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entclearinghouse.sharepoint.com/sites/ResearchServicesfromZdrive/Shared Documents/Research Services/PUBLICATIONS/"/>
    </mc:Choice>
  </mc:AlternateContent>
  <xr:revisionPtr revIDLastSave="0" documentId="8_{7B4D37AF-31C2-4210-8E7B-6FC55D676F78}" xr6:coauthVersionLast="47" xr6:coauthVersionMax="47" xr10:uidLastSave="{00000000-0000-0000-0000-000000000000}"/>
  <bookViews>
    <workbookView xWindow="-120" yWindow="-120" windowWidth="29040" windowHeight="15840" tabRatio="690" xr2:uid="{00000000-000D-0000-FFFF-FFFF00000000}"/>
  </bookViews>
  <sheets>
    <sheet name="About" sheetId="13" r:id="rId1"/>
    <sheet name="Coverage" sheetId="1" r:id="rId2"/>
    <sheet name="Enrollment #s" sheetId="10" r:id="rId3"/>
    <sheet name="Multi-State_As_Separate_State" sheetId="12" r:id="rId4"/>
    <sheet name="COMPARE DV METHODS" sheetId="8" state="hidden" r:id="rId5"/>
  </sheets>
  <definedNames>
    <definedName name="_xlnm._FilterDatabase" localSheetId="4" hidden="1">'COMPARE DV METHODS'!$A$19:$B$25</definedName>
    <definedName name="_xlnm._FilterDatabase" localSheetId="1" hidden="1">Coverage!$A$1:$V$673</definedName>
    <definedName name="_xlnm._FilterDatabase" localSheetId="2" hidden="1">'Enrollment #s'!$A$1:$AM$673</definedName>
    <definedName name="_xlnm._FilterDatabase" localSheetId="3" hidden="1">'Multi-State_As_Separate_State'!$A$1:$P$685</definedName>
    <definedName name="DVNS">#REF!</definedName>
    <definedName name="DVOUTPUT">#REF!</definedName>
    <definedName name="OUTPUT" localSheetId="2">'Enrollment #s'!$A$1:$U$673</definedName>
    <definedName name="OUTPUT">Coverage!$A$1:$L$625</definedName>
    <definedName name="_xlnm.Print_Area" localSheetId="1">Coverage!$A$1:$L$673</definedName>
    <definedName name="_xlnm.Print_Titles" localSheetId="1">Coverage!$1:$1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" i="8" l="1"/>
  <c r="E56" i="8"/>
  <c r="E57" i="8"/>
  <c r="E58" i="8"/>
  <c r="E59" i="8"/>
  <c r="E54" i="8"/>
  <c r="B44" i="8" l="1"/>
  <c r="B45" i="8"/>
  <c r="B46" i="8"/>
  <c r="C44" i="8"/>
  <c r="B28" i="8"/>
  <c r="C28" i="8"/>
  <c r="C39" i="8"/>
  <c r="B39" i="8"/>
  <c r="C46" i="8"/>
  <c r="B26" i="8"/>
  <c r="C26" i="8"/>
  <c r="C42" i="8"/>
  <c r="C43" i="8"/>
  <c r="C45" i="8"/>
  <c r="C41" i="8"/>
  <c r="B42" i="8"/>
  <c r="B43" i="8"/>
  <c r="B41" i="8"/>
  <c r="D34" i="8"/>
  <c r="B37" i="8"/>
  <c r="C37" i="8"/>
  <c r="C38" i="8"/>
  <c r="B38" i="8"/>
  <c r="C27" i="8"/>
  <c r="B27" i="8"/>
  <c r="D36" i="8"/>
  <c r="D35" i="8"/>
  <c r="D33" i="8"/>
  <c r="D32" i="8"/>
  <c r="D31" i="8"/>
  <c r="D21" i="8"/>
  <c r="D22" i="8"/>
  <c r="D23" i="8"/>
  <c r="D24" i="8"/>
  <c r="D25" i="8"/>
  <c r="D20" i="8"/>
  <c r="E2" i="8"/>
  <c r="E13" i="8"/>
  <c r="E12" i="8"/>
  <c r="E11" i="8"/>
  <c r="E10" i="8"/>
  <c r="E9" i="8"/>
  <c r="E8" i="8"/>
  <c r="E7" i="8"/>
  <c r="E6" i="8"/>
  <c r="E5" i="8"/>
  <c r="E4" i="8"/>
  <c r="E3" i="8"/>
  <c r="D39" i="8" l="1"/>
  <c r="C48" i="8"/>
  <c r="D28" i="8"/>
  <c r="C47" i="8"/>
  <c r="B47" i="8"/>
  <c r="B48" i="8"/>
  <c r="D26" i="8"/>
  <c r="D38" i="8"/>
  <c r="D37" i="8"/>
  <c r="D27" i="8"/>
</calcChain>
</file>

<file path=xl/sharedStrings.xml><?xml version="1.0" encoding="utf-8"?>
<sst xmlns="http://schemas.openxmlformats.org/spreadsheetml/2006/main" count="6450" uniqueCount="155">
  <si>
    <t>sector_desc</t>
  </si>
  <si>
    <t>Fall_2003</t>
  </si>
  <si>
    <t>Fall_2004</t>
  </si>
  <si>
    <t>Fall_2005</t>
  </si>
  <si>
    <t>Fall_2006</t>
  </si>
  <si>
    <t>Fall_2007</t>
  </si>
  <si>
    <t>Fall_2008</t>
  </si>
  <si>
    <t>Fall_2009</t>
  </si>
  <si>
    <t>Fall_2010</t>
  </si>
  <si>
    <t>sector_sort</t>
  </si>
  <si>
    <t>UNITED_STATES</t>
  </si>
  <si>
    <t>Overall</t>
  </si>
  <si>
    <t>All 4-year Institutions</t>
  </si>
  <si>
    <t>All 2-year Institutions</t>
  </si>
  <si>
    <t>All Public Institutions</t>
  </si>
  <si>
    <t>All Private, not-for-profit Institutions</t>
  </si>
  <si>
    <t>All Private, for-profit Institutions</t>
  </si>
  <si>
    <t>Public, 4-year</t>
  </si>
  <si>
    <t>Private, not-for-profit, 4-year</t>
  </si>
  <si>
    <t>Private, for-profit, 4-year</t>
  </si>
  <si>
    <t>Public, 2-year</t>
  </si>
  <si>
    <t>Private, not-for-profit, 2-year</t>
  </si>
  <si>
    <t>Private, for-profit, 2-year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</si>
  <si>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</si>
  <si>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</si>
  <si>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</si>
  <si>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</si>
  <si>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</si>
  <si>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</si>
  <si>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</si>
  <si>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</si>
  <si>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District_of_Columbia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</si>
  <si>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</si>
  <si>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</si>
  <si>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</si>
  <si>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</si>
  <si>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</si>
  <si>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</si>
  <si>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</si>
  <si>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</si>
  <si>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</si>
  <si>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</si>
  <si>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</si>
  <si>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</si>
  <si>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</si>
  <si>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</si>
  <si>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</si>
  <si>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</si>
  <si>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</si>
  <si>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</si>
  <si>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</si>
  <si>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</si>
  <si>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New_Hampshire</t>
  </si>
  <si>
    <t>New_Jersey</t>
  </si>
  <si>
    <t>New_Mexico</t>
  </si>
  <si>
    <t>New_York</t>
  </si>
  <si>
    <t>North_Carolina</t>
  </si>
  <si>
    <t>North_Dakota</t>
  </si>
  <si>
    <t>Ohio</t>
  </si>
  <si>
    <t>Oklahoma</t>
  </si>
  <si>
    <t>Oregon</t>
  </si>
  <si>
    <t>Pennsylvania</t>
  </si>
  <si>
    <t>Rhode_Island</t>
  </si>
  <si>
    <t>South_Carolina</t>
  </si>
  <si>
    <t>South_Dakota</t>
  </si>
  <si>
    <t>Tennessee</t>
  </si>
  <si>
    <t>Texas</t>
  </si>
  <si>
    <t>Utah</t>
  </si>
  <si>
    <t>Vermont</t>
  </si>
  <si>
    <t>Virginia</t>
  </si>
  <si>
    <t>Washington</t>
  </si>
  <si>
    <t>West_Virginia</t>
  </si>
  <si>
    <t>Wisconsin</t>
  </si>
  <si>
    <t>Wyoming</t>
  </si>
  <si>
    <t>State or Region</t>
  </si>
  <si>
    <t>.</t>
  </si>
  <si>
    <t>ENROLL_BASIS</t>
  </si>
  <si>
    <t>DEGREE_BASIS</t>
  </si>
  <si>
    <t>Diff</t>
  </si>
  <si>
    <t>NO</t>
  </si>
  <si>
    <t>YES</t>
  </si>
  <si>
    <t>1='Public, 4-year'</t>
  </si>
  <si>
    <t>2='Private, not-for-profit, 4-year'</t>
  </si>
  <si>
    <t>3='Private, for-profit, 4-year'</t>
  </si>
  <si>
    <t>4='Public, 2-year'</t>
  </si>
  <si>
    <t>5='Private, not-for-profit, 2-year'</t>
  </si>
  <si>
    <t>6='Private, for-profit, 2-year'</t>
  </si>
  <si>
    <t>sector</t>
  </si>
  <si>
    <t>Non-part</t>
  </si>
  <si>
    <t>Dv Pariticpants</t>
  </si>
  <si>
    <t>DEGREES</t>
  </si>
  <si>
    <t>ALL TWO</t>
  </si>
  <si>
    <t>OVERALL</t>
  </si>
  <si>
    <t>degs</t>
  </si>
  <si>
    <t>enrolls</t>
  </si>
  <si>
    <t>ALL PROFIT</t>
  </si>
  <si>
    <t>Midwest</t>
  </si>
  <si>
    <t>Northeast</t>
  </si>
  <si>
    <t>South</t>
  </si>
  <si>
    <t>West</t>
  </si>
  <si>
    <t>Fall_2003_Active</t>
  </si>
  <si>
    <t>Fall_2003_IPEDS_Universe</t>
  </si>
  <si>
    <t>Fall_2004_Active</t>
  </si>
  <si>
    <t>Fall_2004_IPEDS_Universe</t>
  </si>
  <si>
    <t>Fall_2005_Active</t>
  </si>
  <si>
    <t>Fall_2005_IPEDS_Universe</t>
  </si>
  <si>
    <t>Fall_2006_Active</t>
  </si>
  <si>
    <t>Fall_2006_IPEDS_Universe</t>
  </si>
  <si>
    <t>Fall_2007_Active</t>
  </si>
  <si>
    <t>Fall_2007_IPEDS_Universe</t>
  </si>
  <si>
    <t>Fall_2008_Active</t>
  </si>
  <si>
    <t>Fall_2008_IPEDS_Universe</t>
  </si>
  <si>
    <t>Fall_2009_Active</t>
  </si>
  <si>
    <t>Fall_2009_IPEDS_Universe</t>
  </si>
  <si>
    <t>Fall_2010_Active</t>
  </si>
  <si>
    <t>Fall_2010_IPEDS_Universe</t>
  </si>
  <si>
    <t>Fall_2011</t>
  </si>
  <si>
    <t>Fall_2011_Active</t>
  </si>
  <si>
    <t>Fall_2011_IPEDS_Universe</t>
  </si>
  <si>
    <t>Fall_2012_Active</t>
  </si>
  <si>
    <t>Fall_2012_IPEDS_Universe</t>
  </si>
  <si>
    <t>Fall_2012</t>
  </si>
  <si>
    <t>MultiState</t>
  </si>
  <si>
    <t>Fall_2013</t>
  </si>
  <si>
    <t>United States</t>
  </si>
  <si>
    <t>Fall_2013_Active</t>
  </si>
  <si>
    <t>Fall_2013_IPEDS_Universe</t>
  </si>
  <si>
    <t>Fall_2014</t>
  </si>
  <si>
    <t>Fall_2014_Active</t>
  </si>
  <si>
    <t>Fall_2014_IPEDS_Universe</t>
  </si>
  <si>
    <t>Fall_2015</t>
  </si>
  <si>
    <t>Fall_2015_Active</t>
  </si>
  <si>
    <t>Fall_2015_IPEDS_Universe</t>
  </si>
  <si>
    <t>Fall_2016</t>
  </si>
  <si>
    <t>Fall_2016_Active</t>
  </si>
  <si>
    <t>Fall_2016_IPEDS_Universe</t>
  </si>
  <si>
    <t>Fall_2017</t>
  </si>
  <si>
    <t>Fall_2017_Active</t>
  </si>
  <si>
    <t>Fall_2017_IPEDS_Universe</t>
  </si>
  <si>
    <t>Fall_2018</t>
  </si>
  <si>
    <t>Fall_2018_Active</t>
  </si>
  <si>
    <t>Fall_2018_IPEDS_Universe</t>
  </si>
  <si>
    <t>Fall_2019</t>
  </si>
  <si>
    <t xml:space="preserve">. </t>
  </si>
  <si>
    <t>Fall_2019_Active</t>
  </si>
  <si>
    <t>Fall_2019_IPEDS_Universe</t>
  </si>
  <si>
    <t>Institution Sector</t>
  </si>
  <si>
    <t>Fall_2020</t>
  </si>
  <si>
    <t>Fall_2021*</t>
  </si>
  <si>
    <t>(*estimated)</t>
  </si>
  <si>
    <t>Fall_2021_Active*</t>
  </si>
  <si>
    <t>Fall_2021_IPEDS_Universe*</t>
  </si>
  <si>
    <t>Fall_2020_IPEDS_Universe</t>
  </si>
  <si>
    <t>Fall_2020_Active</t>
  </si>
  <si>
    <t>(*estimate)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</si>
</sst>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0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quotePrefix="1"/>
    <xf numFmtId="0" fontId="6" fillId="2" borderId="1" xfId="0" quotePrefix="1" applyFont="1" applyFill="1" applyBorder="1"/>
    <xf numFmtId="0" fontId="6" fillId="2" borderId="1" xfId="0" applyFont="1" applyFill="1" applyBorder="1"/>
    <xf numFmtId="164" fontId="0" fillId="0" borderId="0" xfId="0" quotePrefix="1" applyNumberFormat="1" applyAlignment="1">
      <alignment horizontal="right"/>
    </xf>
    <xf numFmtId="164" fontId="0" fillId="0" borderId="0" xfId="0" applyNumberFormat="1"/>
    <xf numFmtId="164" fontId="6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3" borderId="0" xfId="0" quotePrefix="1" applyFill="1"/>
    <xf numFmtId="164" fontId="0" fillId="3" borderId="0" xfId="0" quotePrefix="1" applyNumberFormat="1" applyFill="1" applyAlignment="1">
      <alignment horizontal="right"/>
    </xf>
    <xf numFmtId="164" fontId="0" fillId="3" borderId="0" xfId="0" applyNumberFormat="1" applyFill="1"/>
    <xf numFmtId="0" fontId="6" fillId="0" borderId="0" xfId="0" applyFont="1"/>
    <xf numFmtId="0" fontId="0" fillId="4" borderId="0" xfId="0" applyFill="1"/>
    <xf numFmtId="164" fontId="0" fillId="4" borderId="0" xfId="0" applyNumberFormat="1" applyFill="1"/>
    <xf numFmtId="0" fontId="8" fillId="2" borderId="1" xfId="0" applyFont="1" applyFill="1" applyBorder="1"/>
    <xf numFmtId="0" fontId="8" fillId="2" borderId="1" xfId="0" quotePrefix="1" applyFont="1" applyFill="1" applyBorder="1"/>
    <xf numFmtId="0" fontId="8" fillId="2" borderId="1" xfId="0" quotePrefix="1" applyFont="1" applyFill="1" applyBorder="1" applyAlignment="1">
      <alignment horizontal="left"/>
    </xf>
    <xf numFmtId="164" fontId="8" fillId="2" borderId="1" xfId="0" quotePrefix="1" applyNumberFormat="1" applyFont="1" applyFill="1" applyBorder="1" applyAlignment="1">
      <alignment horizontal="right"/>
    </xf>
    <xf numFmtId="0" fontId="8" fillId="0" borderId="0" xfId="0" applyFont="1"/>
    <xf numFmtId="164" fontId="8" fillId="0" borderId="0" xfId="0" quotePrefix="1" applyNumberFormat="1" applyFont="1" applyAlignment="1">
      <alignment horizontal="right"/>
    </xf>
    <xf numFmtId="164" fontId="8" fillId="0" borderId="0" xfId="5" applyNumberFormat="1" applyFont="1" applyFill="1" applyAlignment="1">
      <alignment horizontal="right"/>
    </xf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2" borderId="1" xfId="0" quotePrefix="1" applyFont="1" applyFill="1" applyBorder="1" applyAlignment="1">
      <alignment horizontal="right"/>
    </xf>
    <xf numFmtId="0" fontId="8" fillId="0" borderId="0" xfId="0" quotePrefix="1" applyFont="1"/>
    <xf numFmtId="0" fontId="8" fillId="0" borderId="0" xfId="0" quotePrefix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2" borderId="1" xfId="1" applyFont="1" applyFill="1" applyBorder="1"/>
    <xf numFmtId="0" fontId="8" fillId="2" borderId="1" xfId="1" quotePrefix="1" applyFont="1" applyFill="1" applyBorder="1" applyAlignment="1">
      <alignment horizontal="left"/>
    </xf>
    <xf numFmtId="164" fontId="8" fillId="2" borderId="1" xfId="1" quotePrefix="1" applyNumberFormat="1" applyFont="1" applyFill="1" applyBorder="1" applyAlignment="1">
      <alignment horizontal="right"/>
    </xf>
    <xf numFmtId="0" fontId="8" fillId="0" borderId="0" xfId="1" applyFont="1"/>
    <xf numFmtId="164" fontId="8" fillId="0" borderId="0" xfId="1" quotePrefix="1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8" fillId="0" borderId="0" xfId="1" applyFont="1" applyAlignment="1">
      <alignment horizontal="left"/>
    </xf>
    <xf numFmtId="164" fontId="8" fillId="2" borderId="1" xfId="0" quotePrefix="1" applyNumberFormat="1" applyFont="1" applyFill="1" applyBorder="1" applyAlignment="1">
      <alignment horizontal="center"/>
    </xf>
    <xf numFmtId="0" fontId="8" fillId="2" borderId="1" xfId="0" quotePrefix="1" applyFont="1" applyFill="1" applyBorder="1" applyAlignment="1">
      <alignment horizontal="center"/>
    </xf>
    <xf numFmtId="164" fontId="8" fillId="0" borderId="0" xfId="0" applyNumberFormat="1" applyFont="1"/>
    <xf numFmtId="0" fontId="8" fillId="0" borderId="0" xfId="1" quotePrefix="1" applyFont="1"/>
    <xf numFmtId="0" fontId="8" fillId="0" borderId="0" xfId="1" quotePrefix="1" applyFont="1" applyAlignment="1">
      <alignment horizontal="left"/>
    </xf>
    <xf numFmtId="164" fontId="8" fillId="0" borderId="0" xfId="5" applyNumberFormat="1" applyFont="1"/>
    <xf numFmtId="164" fontId="8" fillId="0" borderId="0" xfId="5" applyNumberFormat="1" applyFont="1" applyFill="1"/>
    <xf numFmtId="165" fontId="8" fillId="0" borderId="0" xfId="8" applyNumberFormat="1" applyFont="1"/>
    <xf numFmtId="164" fontId="8" fillId="2" borderId="1" xfId="5" quotePrefix="1" applyNumberFormat="1" applyFont="1" applyFill="1" applyBorder="1" applyAlignment="1">
      <alignment horizontal="center"/>
    </xf>
    <xf numFmtId="164" fontId="8" fillId="2" borderId="1" xfId="0" quotePrefix="1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64" fontId="9" fillId="0" borderId="0" xfId="7" applyNumberFormat="1" applyFont="1" applyAlignment="1">
      <alignment horizontal="right"/>
    </xf>
    <xf numFmtId="164" fontId="9" fillId="0" borderId="0" xfId="7" applyNumberFormat="1" applyFont="1"/>
    <xf numFmtId="3" fontId="9" fillId="0" borderId="0" xfId="6" applyNumberFormat="1" applyFont="1"/>
  </cellXfs>
  <cellStyles count="9">
    <cellStyle name="Comma" xfId="8" builtinId="3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6" xr:uid="{8D3C048D-C373-42AD-B066-28E88707DC98}"/>
    <cellStyle name="Normal 7" xfId="7" xr:uid="{D63E930E-8478-46CB-ADF8-B624E6717E41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13</xdr:col>
      <xdr:colOff>99060</xdr:colOff>
      <xdr:row>29</xdr:row>
      <xdr:rowOff>137160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A8B7A43-CB5C-4A69-A959-D2E3FC741AC0}"/>
            </a:ext>
          </a:extLst>
        </xdr:cNvPr>
        <xdr:cNvSpPr txBox="1"/>
      </xdr:nvSpPr>
      <xdr:spPr>
        <a:xfrm>
          <a:off x="0" y="7620"/>
          <a:ext cx="8023860" cy="47701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/>
            <a:t>CALCULATING ENROLLMENT COVERAGE RATES</a:t>
          </a:r>
        </a:p>
        <a:p>
          <a:endParaRPr lang="en-US" sz="1100"/>
        </a:p>
        <a:p>
          <a:r>
            <a:rPr lang="en-US" sz="1100"/>
            <a:t>This workbook shows annual</a:t>
          </a:r>
          <a:r>
            <a:rPr lang="en-US" sz="1100" baseline="0"/>
            <a:t> coverage rates of the enrollment data that </a:t>
          </a:r>
          <a:r>
            <a:rPr lang="en-US" sz="1100"/>
            <a:t>institutions submit</a:t>
          </a:r>
          <a:r>
            <a:rPr lang="en-US" sz="1100" baseline="0"/>
            <a:t> to </a:t>
          </a:r>
          <a:r>
            <a:rPr lang="en-US" sz="1100"/>
            <a:t>the National Student Clearinghouse (NSC). Coverage</a:t>
          </a:r>
          <a:r>
            <a:rPr lang="en-US" sz="1100" baseline="0"/>
            <a:t> rates are calculated </a:t>
          </a:r>
          <a:r>
            <a:rPr lang="en-US" sz="1100"/>
            <a:t>as a percentage of the</a:t>
          </a:r>
          <a:r>
            <a:rPr lang="en-US" sz="1100" baseline="0"/>
            <a:t> total </a:t>
          </a:r>
          <a:r>
            <a:rPr lang="en-US" sz="1100"/>
            <a:t>IPEDS enrollments at Title IV-eligible, degree-granting postsecondary</a:t>
          </a:r>
          <a:r>
            <a:rPr lang="en-US" sz="1100" baseline="0"/>
            <a:t> </a:t>
          </a:r>
          <a:r>
            <a:rPr lang="en-US" sz="1100"/>
            <a:t>institutions. </a:t>
          </a:r>
        </a:p>
        <a:p>
          <a:endParaRPr lang="en-US" sz="1100"/>
        </a:p>
        <a:p>
          <a:r>
            <a:rPr lang="en-US" sz="1100"/>
            <a:t>Cells are populated with </a:t>
          </a:r>
          <a:r>
            <a:rPr lang="en-US" sz="1100" b="1"/>
            <a:t>' . ' </a:t>
          </a:r>
          <a:r>
            <a:rPr lang="en-US" sz="1100"/>
            <a:t> for cases in which there are no institutions in the denominator (i.e., no institutions are reported by IPEDS).</a:t>
          </a:r>
        </a:p>
        <a:p>
          <a:endParaRPr lang="en-US" sz="1100"/>
        </a:p>
        <a:p>
          <a:r>
            <a:rPr lang="en-US" sz="1100"/>
            <a:t>Information</a:t>
          </a:r>
          <a:r>
            <a:rPr lang="en-US" sz="1100" baseline="0"/>
            <a:t> on </a:t>
          </a:r>
          <a:r>
            <a:rPr lang="en-US" sz="1100" b="1" baseline="0"/>
            <a:t>institutional s</a:t>
          </a:r>
          <a:r>
            <a:rPr lang="en-US" sz="1100" b="1"/>
            <a:t>ector</a:t>
          </a:r>
          <a:r>
            <a:rPr lang="en-US" sz="1100"/>
            <a:t> is extracted from the IPEDS institutional characteristics files, which are updated annually. Data reflect institutional changes in sector over time.</a:t>
          </a:r>
        </a:p>
        <a:p>
          <a:endParaRPr lang="en-US" sz="1100"/>
        </a:p>
        <a:p>
          <a:r>
            <a:rPr lang="en-US" sz="1100" b="1"/>
            <a:t>State</a:t>
          </a:r>
          <a:r>
            <a:rPr lang="en-US" sz="1100"/>
            <a:t> comes from NSC school profiles (not IPEDS institutional characteristics) so that coverage percentages can be applied to NSC postsecondary data in order to adjust for changes in coverage over time. </a:t>
          </a:r>
        </a:p>
        <a:p>
          <a:endParaRPr lang="en-US" sz="1100"/>
        </a:p>
        <a:p>
          <a:r>
            <a:rPr lang="en-US" sz="1100"/>
            <a:t>On the tab "Multi-state as separate state," </a:t>
          </a:r>
          <a:r>
            <a:rPr lang="en-US" sz="1100" b="1"/>
            <a:t>multi-state </a:t>
          </a:r>
          <a:r>
            <a:rPr lang="en-US" sz="1100"/>
            <a:t>institutions appear separately</a:t>
          </a:r>
          <a:r>
            <a:rPr lang="en-US" sz="1100" baseline="0"/>
            <a:t> (rows # 386~)</a:t>
          </a:r>
          <a:r>
            <a:rPr lang="en-US" sz="1100"/>
            <a:t>. These institutions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 defined as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nstitutions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with at least one branch campus that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is operative in a state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different from the main campus (six-digit). Institutional locations are identified based on IPEDS Institutional Charcteristics File: Fall 2020.   </a:t>
          </a:r>
          <a:endParaRPr lang="en-US">
            <a:effectLst/>
          </a:endParaRPr>
        </a:p>
        <a:p>
          <a:endParaRPr lang="en-US" sz="1100"/>
        </a:p>
        <a:p>
          <a:r>
            <a:rPr lang="en-US" sz="1100"/>
            <a:t>An institution is determined to be covered in any given fall year if the Data_Since_Dt is on or before Oct 15 of a given academic year (since coverage rate is calculated</a:t>
          </a:r>
          <a:r>
            <a:rPr lang="en-US" sz="1100" baseline="0"/>
            <a:t> </a:t>
          </a:r>
          <a:r>
            <a:rPr lang="en-US" sz="1100"/>
            <a:t>based on IPEDS enrollments, which have an Oct 15 cut-off</a:t>
          </a:r>
          <a:r>
            <a:rPr lang="en-US" sz="1100" baseline="0"/>
            <a:t> </a:t>
          </a:r>
          <a:r>
            <a:rPr lang="en-US" sz="1100"/>
            <a:t>date for data</a:t>
          </a:r>
          <a:r>
            <a:rPr lang="en-US" sz="1100" baseline="0"/>
            <a:t> submission</a:t>
          </a:r>
          <a:r>
            <a:rPr lang="en-US" sz="1100"/>
            <a:t>).</a:t>
          </a:r>
        </a:p>
        <a:p>
          <a:endParaRPr lang="en-US" sz="1100"/>
        </a:p>
        <a:p>
          <a:r>
            <a:rPr lang="en-US" sz="1100" b="1" baseline="0"/>
            <a:t>Regarding the data for 2020 and 2021*</a:t>
          </a:r>
          <a:endParaRPr lang="en-US" sz="1100" b="1"/>
        </a:p>
        <a:p>
          <a:r>
            <a:rPr lang="en-US" sz="1100"/>
            <a:t>At the time of analysis,</a:t>
          </a:r>
          <a:r>
            <a:rPr lang="en-US" sz="1100" baseline="0"/>
            <a:t> </a:t>
          </a:r>
          <a:r>
            <a:rPr lang="en-US" sz="1100"/>
            <a:t>IPEDS fall 2021 enrollment data were unavailable </a:t>
          </a:r>
          <a:r>
            <a:rPr lang="en-US" sz="1100" baseline="0"/>
            <a:t>and the</a:t>
          </a:r>
          <a:r>
            <a:rPr lang="en-US" sz="1100"/>
            <a:t> coverage rate provided here</a:t>
          </a:r>
          <a:r>
            <a:rPr lang="en-US" sz="1100" baseline="0"/>
            <a:t> is an estimate </a:t>
          </a:r>
          <a:r>
            <a:rPr lang="en-US" sz="1100"/>
            <a:t>based on the</a:t>
          </a:r>
          <a:r>
            <a:rPr lang="en-US" sz="1100" baseline="0"/>
            <a:t> assumption that enrollments would remain the same in fall 2021 in the IPEDS data. The estimates are </a:t>
          </a:r>
          <a:r>
            <a:rPr lang="en-US" sz="1100"/>
            <a:t>marked with * in</a:t>
          </a:r>
          <a:r>
            <a:rPr lang="en-US" sz="1100" baseline="0"/>
            <a:t> the column headings. C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alculations used the latest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NSC institution participation rate as of 03/01/2022. </a:t>
          </a:r>
        </a:p>
        <a:p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Last updated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on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March 31st, 2022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by Aaron Pevitz, Resarch Analyst at the NSC Research Center.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Normal="100" workbookViewId="0">
      <selection activeCell="C33" sqref="C33"/>
    </sheetView>
  </sheetViews>
  <sheetFormatPr defaultRowHeight="12.6" x14ac:dyDescent="0.25"/>
  <sheetData/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73"/>
  <sheetViews>
    <sheetView zoomScaleNormal="10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B13" sqref="B8:B13"/>
    </sheetView>
  </sheetViews>
  <sheetFormatPr defaultColWidth="8.88671875" defaultRowHeight="13.2" x14ac:dyDescent="0.25"/>
  <cols>
    <col min="1" max="1" width="18" style="18" bestFit="1" customWidth="1"/>
    <col min="2" max="2" width="29.88671875" style="18" bestFit="1" customWidth="1"/>
    <col min="3" max="3" width="12.44140625" style="22" bestFit="1" customWidth="1"/>
    <col min="4" max="17" width="8.77734375" style="21" bestFit="1" customWidth="1"/>
    <col min="18" max="21" width="8.77734375" style="23" bestFit="1" customWidth="1"/>
    <col min="22" max="22" width="9.5546875" style="18" bestFit="1" customWidth="1"/>
    <col min="23" max="16384" width="8.88671875" style="18"/>
  </cols>
  <sheetData>
    <row r="1" spans="1:24" s="22" customFormat="1" x14ac:dyDescent="0.25">
      <c r="A1" s="46" t="s">
        <v>74</v>
      </c>
      <c r="B1" s="16" t="s">
        <v>146</v>
      </c>
      <c r="C1" s="16" t="s">
        <v>9</v>
      </c>
      <c r="D1" s="45" t="s">
        <v>1</v>
      </c>
      <c r="E1" s="45" t="s">
        <v>2</v>
      </c>
      <c r="F1" s="45" t="s">
        <v>3</v>
      </c>
      <c r="G1" s="45" t="s">
        <v>4</v>
      </c>
      <c r="H1" s="45" t="s">
        <v>5</v>
      </c>
      <c r="I1" s="45" t="s">
        <v>6</v>
      </c>
      <c r="J1" s="45" t="s">
        <v>7</v>
      </c>
      <c r="K1" s="45" t="s">
        <v>8</v>
      </c>
      <c r="L1" s="45" t="s">
        <v>116</v>
      </c>
      <c r="M1" s="45" t="s">
        <v>121</v>
      </c>
      <c r="N1" s="45" t="s">
        <v>123</v>
      </c>
      <c r="O1" s="45" t="s">
        <v>127</v>
      </c>
      <c r="P1" s="45" t="s">
        <v>130</v>
      </c>
      <c r="Q1" s="45" t="s">
        <v>133</v>
      </c>
      <c r="R1" s="45" t="s">
        <v>136</v>
      </c>
      <c r="S1" s="45" t="s">
        <v>139</v>
      </c>
      <c r="T1" s="45" t="s">
        <v>142</v>
      </c>
      <c r="U1" s="45" t="s">
        <v>147</v>
      </c>
      <c r="V1" s="45" t="s">
        <v>148</v>
      </c>
      <c r="W1" s="22" t="s">
        <v>149</v>
      </c>
    </row>
    <row r="2" spans="1:24" x14ac:dyDescent="0.25">
      <c r="A2" s="25" t="s">
        <v>124</v>
      </c>
      <c r="B2" s="25" t="s">
        <v>11</v>
      </c>
      <c r="C2" s="26">
        <v>1</v>
      </c>
      <c r="D2" s="19">
        <v>0.86548215139999995</v>
      </c>
      <c r="E2" s="19">
        <v>0.87323272220000003</v>
      </c>
      <c r="F2" s="19">
        <v>0.88103245320000001</v>
      </c>
      <c r="G2" s="19">
        <v>0.89038227089999999</v>
      </c>
      <c r="H2" s="19">
        <v>0.90607666720000002</v>
      </c>
      <c r="I2" s="19">
        <v>0.91454730179999999</v>
      </c>
      <c r="J2" s="19">
        <v>0.91855254850000001</v>
      </c>
      <c r="K2" s="19">
        <v>0.92451744209999998</v>
      </c>
      <c r="L2" s="19">
        <v>0.93112753810000004</v>
      </c>
      <c r="M2" s="19">
        <v>0.93500693970000004</v>
      </c>
      <c r="N2" s="19">
        <v>0.95016249100000005</v>
      </c>
      <c r="O2" s="19">
        <v>0.9608796705</v>
      </c>
      <c r="P2" s="19">
        <v>0.96660253650000005</v>
      </c>
      <c r="Q2" s="19">
        <v>0.96799369089999998</v>
      </c>
      <c r="R2" s="20">
        <v>0.96975737699999998</v>
      </c>
      <c r="S2" s="20">
        <v>0.97289000898722977</v>
      </c>
      <c r="T2" s="38">
        <v>0.97138147167795508</v>
      </c>
      <c r="U2" s="41">
        <v>0.97318781580000002</v>
      </c>
      <c r="V2" s="41">
        <v>0.97393085639999999</v>
      </c>
      <c r="W2" s="41"/>
      <c r="X2" s="41"/>
    </row>
    <row r="3" spans="1:24" x14ac:dyDescent="0.25">
      <c r="A3" s="25" t="s">
        <v>124</v>
      </c>
      <c r="B3" s="25" t="s">
        <v>12</v>
      </c>
      <c r="C3" s="26">
        <v>2</v>
      </c>
      <c r="D3" s="19">
        <v>0.87929583450000004</v>
      </c>
      <c r="E3" s="19">
        <v>0.88987021570000002</v>
      </c>
      <c r="F3" s="19">
        <v>0.89380312780000004</v>
      </c>
      <c r="G3" s="19">
        <v>0.89965472619999998</v>
      </c>
      <c r="H3" s="19">
        <v>0.91601610180000004</v>
      </c>
      <c r="I3" s="19">
        <v>0.91991425230000001</v>
      </c>
      <c r="J3" s="19">
        <v>0.92584011820000001</v>
      </c>
      <c r="K3" s="19">
        <v>0.92671551510000005</v>
      </c>
      <c r="L3" s="19">
        <v>0.93204290069999995</v>
      </c>
      <c r="M3" s="19">
        <v>0.93122031729999999</v>
      </c>
      <c r="N3" s="19">
        <v>0.95042627059999996</v>
      </c>
      <c r="O3" s="19">
        <v>0.96309449889999998</v>
      </c>
      <c r="P3" s="19">
        <v>0.96898081810000003</v>
      </c>
      <c r="Q3" s="19">
        <v>0.97062297019999999</v>
      </c>
      <c r="R3" s="20">
        <v>0.97192824420000001</v>
      </c>
      <c r="S3" s="20">
        <v>0.97533266678289077</v>
      </c>
      <c r="T3" s="38">
        <v>0.97451280980417221</v>
      </c>
      <c r="U3" s="41">
        <v>0.97754206919999997</v>
      </c>
      <c r="V3" s="41">
        <v>0.97848456390000005</v>
      </c>
      <c r="W3" s="41"/>
      <c r="X3" s="41"/>
    </row>
    <row r="4" spans="1:24" x14ac:dyDescent="0.25">
      <c r="A4" s="25" t="s">
        <v>124</v>
      </c>
      <c r="B4" s="25" t="s">
        <v>13</v>
      </c>
      <c r="C4" s="26">
        <v>3</v>
      </c>
      <c r="D4" s="19">
        <v>0.84334008220000001</v>
      </c>
      <c r="E4" s="19">
        <v>0.84597019520000005</v>
      </c>
      <c r="F4" s="19">
        <v>0.85938189490000005</v>
      </c>
      <c r="G4" s="19">
        <v>0.87443567840000003</v>
      </c>
      <c r="H4" s="19">
        <v>0.88866142260000003</v>
      </c>
      <c r="I4" s="19">
        <v>0.90523247159999998</v>
      </c>
      <c r="J4" s="19">
        <v>0.90607633730000003</v>
      </c>
      <c r="K4" s="19">
        <v>0.92070107810000001</v>
      </c>
      <c r="L4" s="19">
        <v>0.92948053310000001</v>
      </c>
      <c r="M4" s="19">
        <v>0.94220451220000001</v>
      </c>
      <c r="N4" s="19">
        <v>0.94964953480000003</v>
      </c>
      <c r="O4" s="19">
        <v>0.9563843367</v>
      </c>
      <c r="P4" s="19">
        <v>0.96160763490000001</v>
      </c>
      <c r="Q4" s="19">
        <v>0.96199359539999996</v>
      </c>
      <c r="R4" s="20">
        <v>0.96466858710000003</v>
      </c>
      <c r="S4" s="20">
        <v>0.96691825448590729</v>
      </c>
      <c r="T4" s="38">
        <v>0.96343983360773033</v>
      </c>
      <c r="U4" s="41">
        <v>0.96055623850000005</v>
      </c>
      <c r="V4" s="41">
        <v>0.96072178770000005</v>
      </c>
      <c r="W4" s="41"/>
      <c r="X4" s="41"/>
    </row>
    <row r="5" spans="1:24" x14ac:dyDescent="0.25">
      <c r="A5" s="25" t="s">
        <v>124</v>
      </c>
      <c r="B5" s="25" t="s">
        <v>14</v>
      </c>
      <c r="C5" s="26">
        <v>4</v>
      </c>
      <c r="D5" s="19">
        <v>0.89860394980000002</v>
      </c>
      <c r="E5" s="19">
        <v>0.90968922299999999</v>
      </c>
      <c r="F5" s="19">
        <v>0.92136821889999998</v>
      </c>
      <c r="G5" s="19">
        <v>0.93049751469999997</v>
      </c>
      <c r="H5" s="19">
        <v>0.94586947529999998</v>
      </c>
      <c r="I5" s="19">
        <v>0.95984870759999996</v>
      </c>
      <c r="J5" s="19">
        <v>0.96671697280000002</v>
      </c>
      <c r="K5" s="19">
        <v>0.98039960749999999</v>
      </c>
      <c r="L5" s="19">
        <v>0.98506028639999998</v>
      </c>
      <c r="M5" s="19">
        <v>0.98677138779999995</v>
      </c>
      <c r="N5" s="19">
        <v>0.99134190170000003</v>
      </c>
      <c r="O5" s="19">
        <v>0.99308539600000001</v>
      </c>
      <c r="P5" s="19">
        <v>0.99437754599999995</v>
      </c>
      <c r="Q5" s="19">
        <v>0.99417285889999996</v>
      </c>
      <c r="R5" s="20">
        <v>0.994688511</v>
      </c>
      <c r="S5" s="20">
        <v>0.99546174895333328</v>
      </c>
      <c r="T5" s="38">
        <v>0.99514518544209374</v>
      </c>
      <c r="U5" s="41">
        <v>0.99618538810000001</v>
      </c>
      <c r="V5" s="41">
        <v>0.99624277569999997</v>
      </c>
      <c r="W5" s="41"/>
      <c r="X5" s="41"/>
    </row>
    <row r="6" spans="1:24" x14ac:dyDescent="0.25">
      <c r="A6" s="25" t="s">
        <v>124</v>
      </c>
      <c r="B6" s="25" t="s">
        <v>15</v>
      </c>
      <c r="C6" s="26">
        <v>5</v>
      </c>
      <c r="D6" s="19">
        <v>0.82497744500000003</v>
      </c>
      <c r="E6" s="19">
        <v>0.83502404240000005</v>
      </c>
      <c r="F6" s="19">
        <v>0.8426687531</v>
      </c>
      <c r="G6" s="19">
        <v>0.85999750630000005</v>
      </c>
      <c r="H6" s="19">
        <v>0.88442574519999995</v>
      </c>
      <c r="I6" s="19">
        <v>0.89636159199999998</v>
      </c>
      <c r="J6" s="19">
        <v>0.91931173889999995</v>
      </c>
      <c r="K6" s="19">
        <v>0.92328107390000003</v>
      </c>
      <c r="L6" s="19">
        <v>0.92226014869999995</v>
      </c>
      <c r="M6" s="19">
        <v>0.91937323419999994</v>
      </c>
      <c r="N6" s="19">
        <v>0.93195885519999999</v>
      </c>
      <c r="O6" s="19">
        <v>0.94843335390000005</v>
      </c>
      <c r="P6" s="19">
        <v>0.9516792865</v>
      </c>
      <c r="Q6" s="19">
        <v>0.95022717629999998</v>
      </c>
      <c r="R6" s="20">
        <v>0.95282128489999995</v>
      </c>
      <c r="S6" s="20">
        <v>0.95483336442170463</v>
      </c>
      <c r="T6" s="38">
        <v>0.95444401742074336</v>
      </c>
      <c r="U6" s="41">
        <v>0.95882000280000002</v>
      </c>
      <c r="V6" s="41">
        <v>0.95945323010000005</v>
      </c>
      <c r="W6" s="41"/>
      <c r="X6" s="41"/>
    </row>
    <row r="7" spans="1:24" x14ac:dyDescent="0.25">
      <c r="A7" s="25" t="s">
        <v>124</v>
      </c>
      <c r="B7" s="25" t="s">
        <v>16</v>
      </c>
      <c r="C7" s="26">
        <v>6</v>
      </c>
      <c r="D7" s="19">
        <v>0.45202463659999997</v>
      </c>
      <c r="E7" s="19">
        <v>0.48373581510000002</v>
      </c>
      <c r="F7" s="19">
        <v>0.49257479850000002</v>
      </c>
      <c r="G7" s="19">
        <v>0.49447447210000001</v>
      </c>
      <c r="H7" s="19">
        <v>0.51868996580000004</v>
      </c>
      <c r="I7" s="19">
        <v>0.5290359952</v>
      </c>
      <c r="J7" s="19">
        <v>0.53183015420000002</v>
      </c>
      <c r="K7" s="19">
        <v>0.50762857849999998</v>
      </c>
      <c r="L7" s="19">
        <v>0.53244569639999995</v>
      </c>
      <c r="M7" s="19">
        <v>0.55121032469999998</v>
      </c>
      <c r="N7" s="19">
        <v>0.63471505790000005</v>
      </c>
      <c r="O7" s="19">
        <v>0.69689026870000004</v>
      </c>
      <c r="P7" s="19">
        <v>0.71827136039999995</v>
      </c>
      <c r="Q7" s="19">
        <v>0.71419427790000001</v>
      </c>
      <c r="R7" s="20">
        <v>0.71165839679999998</v>
      </c>
      <c r="S7" s="20">
        <v>0.70228365293500361</v>
      </c>
      <c r="T7" s="38">
        <v>0.67641069677488164</v>
      </c>
      <c r="U7" s="41">
        <v>0.70249774700000001</v>
      </c>
      <c r="V7" s="41">
        <v>0.71372468160000002</v>
      </c>
      <c r="W7" s="41"/>
      <c r="X7" s="41"/>
    </row>
    <row r="8" spans="1:24" x14ac:dyDescent="0.25">
      <c r="A8" s="25" t="s">
        <v>124</v>
      </c>
      <c r="B8" s="25" t="s">
        <v>17</v>
      </c>
      <c r="C8" s="26">
        <v>7</v>
      </c>
      <c r="D8" s="19">
        <v>0.91987867850000005</v>
      </c>
      <c r="E8" s="19">
        <v>0.93638214060000002</v>
      </c>
      <c r="F8" s="19">
        <v>0.94432334129999995</v>
      </c>
      <c r="G8" s="19">
        <v>0.94903421369999996</v>
      </c>
      <c r="H8" s="19">
        <v>0.96565935510000001</v>
      </c>
      <c r="I8" s="19">
        <v>0.97533742619999997</v>
      </c>
      <c r="J8" s="19">
        <v>0.98087791719999995</v>
      </c>
      <c r="K8" s="19">
        <v>0.987998139</v>
      </c>
      <c r="L8" s="19">
        <v>0.99254497760000004</v>
      </c>
      <c r="M8" s="19">
        <v>0.98741861480000004</v>
      </c>
      <c r="N8" s="19">
        <v>0.99179516099999998</v>
      </c>
      <c r="O8" s="19">
        <v>0.99363429510000001</v>
      </c>
      <c r="P8" s="19">
        <v>0.99475734650000003</v>
      </c>
      <c r="Q8" s="19">
        <v>0.99438236089999998</v>
      </c>
      <c r="R8" s="20">
        <v>0.99433513520000005</v>
      </c>
      <c r="S8" s="20">
        <v>0.99544093335704886</v>
      </c>
      <c r="T8" s="38">
        <v>0.99562028505779565</v>
      </c>
      <c r="U8" s="41">
        <v>0.99560060900000003</v>
      </c>
      <c r="V8" s="41">
        <v>0.99560060900000003</v>
      </c>
      <c r="W8" s="41"/>
      <c r="X8" s="41"/>
    </row>
    <row r="9" spans="1:24" x14ac:dyDescent="0.25">
      <c r="A9" s="25" t="s">
        <v>124</v>
      </c>
      <c r="B9" s="25" t="s">
        <v>18</v>
      </c>
      <c r="C9" s="26">
        <v>8</v>
      </c>
      <c r="D9" s="19">
        <v>0.83051167739999998</v>
      </c>
      <c r="E9" s="19">
        <v>0.84044713729999998</v>
      </c>
      <c r="F9" s="19">
        <v>0.84801079980000005</v>
      </c>
      <c r="G9" s="19">
        <v>0.86429235599999998</v>
      </c>
      <c r="H9" s="19">
        <v>0.88955678100000002</v>
      </c>
      <c r="I9" s="19">
        <v>0.9017359372</v>
      </c>
      <c r="J9" s="19">
        <v>0.92461845060000003</v>
      </c>
      <c r="K9" s="19">
        <v>0.92812759990000004</v>
      </c>
      <c r="L9" s="19">
        <v>0.92852714540000003</v>
      </c>
      <c r="M9" s="19">
        <v>0.92485522330000003</v>
      </c>
      <c r="N9" s="19">
        <v>0.93616194509999995</v>
      </c>
      <c r="O9" s="19">
        <v>0.95249409939999996</v>
      </c>
      <c r="P9" s="19">
        <v>0.95837452059999995</v>
      </c>
      <c r="Q9" s="19">
        <v>0.95729167900000001</v>
      </c>
      <c r="R9" s="20">
        <v>0.96046813129999997</v>
      </c>
      <c r="S9" s="20">
        <v>0.96167717706259292</v>
      </c>
      <c r="T9" s="38">
        <v>0.96131025166643869</v>
      </c>
      <c r="U9" s="41">
        <v>0.96337995310000002</v>
      </c>
      <c r="V9" s="41">
        <v>0.96401795589999995</v>
      </c>
      <c r="W9" s="41"/>
      <c r="X9" s="41"/>
    </row>
    <row r="10" spans="1:24" x14ac:dyDescent="0.25">
      <c r="A10" s="25" t="s">
        <v>124</v>
      </c>
      <c r="B10" s="25" t="s">
        <v>19</v>
      </c>
      <c r="C10" s="26">
        <v>9</v>
      </c>
      <c r="D10" s="19">
        <v>0.64293302689999998</v>
      </c>
      <c r="E10" s="19">
        <v>0.65317392500000004</v>
      </c>
      <c r="F10" s="19">
        <v>0.64171079539999998</v>
      </c>
      <c r="G10" s="19">
        <v>0.62852094670000003</v>
      </c>
      <c r="H10" s="19">
        <v>0.63352965260000005</v>
      </c>
      <c r="I10" s="19">
        <v>0.6303543626</v>
      </c>
      <c r="J10" s="19">
        <v>0.64009007409999996</v>
      </c>
      <c r="K10" s="19">
        <v>0.61753409479999999</v>
      </c>
      <c r="L10" s="19">
        <v>0.62850655509999998</v>
      </c>
      <c r="M10" s="19">
        <v>0.63897339919999996</v>
      </c>
      <c r="N10" s="19">
        <v>0.7438977001</v>
      </c>
      <c r="O10" s="19">
        <v>0.79916325470000005</v>
      </c>
      <c r="P10" s="19">
        <v>0.81676726369999997</v>
      </c>
      <c r="Q10" s="19">
        <v>0.81657336420000004</v>
      </c>
      <c r="R10" s="20">
        <v>0.80910527219999995</v>
      </c>
      <c r="S10" s="20">
        <v>0.8138983292723535</v>
      </c>
      <c r="T10" s="38">
        <v>0.79583311328228146</v>
      </c>
      <c r="U10" s="41">
        <v>0.8400844515</v>
      </c>
      <c r="V10" s="41">
        <v>0.85396898960000001</v>
      </c>
      <c r="W10" s="41"/>
      <c r="X10" s="41"/>
    </row>
    <row r="11" spans="1:24" x14ac:dyDescent="0.25">
      <c r="A11" s="25" t="s">
        <v>124</v>
      </c>
      <c r="B11" s="25" t="s">
        <v>20</v>
      </c>
      <c r="C11" s="26">
        <v>10</v>
      </c>
      <c r="D11" s="19">
        <v>0.87581500670000001</v>
      </c>
      <c r="E11" s="19">
        <v>0.88088877269999999</v>
      </c>
      <c r="F11" s="19">
        <v>0.89598784259999997</v>
      </c>
      <c r="G11" s="19">
        <v>0.90985650969999998</v>
      </c>
      <c r="H11" s="19">
        <v>0.92352701029999995</v>
      </c>
      <c r="I11" s="19">
        <v>0.9428044028</v>
      </c>
      <c r="J11" s="19">
        <v>0.95138969539999996</v>
      </c>
      <c r="K11" s="19">
        <v>0.97205708810000002</v>
      </c>
      <c r="L11" s="19">
        <v>0.97653143019999999</v>
      </c>
      <c r="M11" s="19">
        <v>0.9859943203</v>
      </c>
      <c r="N11" s="19">
        <v>0.99078246550000004</v>
      </c>
      <c r="O11" s="19">
        <v>0.99237208960000001</v>
      </c>
      <c r="P11" s="19">
        <v>0.99386357400000003</v>
      </c>
      <c r="Q11" s="19">
        <v>0.9938571692</v>
      </c>
      <c r="R11" s="20">
        <v>0.99523784859999997</v>
      </c>
      <c r="S11" s="20">
        <v>0.9954955311866126</v>
      </c>
      <c r="T11" s="38">
        <v>0.9943427059637524</v>
      </c>
      <c r="U11" s="41">
        <v>0.99733259129999996</v>
      </c>
      <c r="V11" s="41">
        <v>0.99750244870000004</v>
      </c>
      <c r="W11" s="41"/>
      <c r="X11" s="41"/>
    </row>
    <row r="12" spans="1:24" x14ac:dyDescent="0.25">
      <c r="A12" s="25" t="s">
        <v>124</v>
      </c>
      <c r="B12" s="25" t="s">
        <v>21</v>
      </c>
      <c r="C12" s="26">
        <v>11</v>
      </c>
      <c r="D12" s="19">
        <v>0.4087507984</v>
      </c>
      <c r="E12" s="19">
        <v>0.40253254440000003</v>
      </c>
      <c r="F12" s="19">
        <v>0.42396948670000001</v>
      </c>
      <c r="G12" s="19">
        <v>0.47898150989999999</v>
      </c>
      <c r="H12" s="19">
        <v>0.34235202770000001</v>
      </c>
      <c r="I12" s="19">
        <v>0.34508217590000001</v>
      </c>
      <c r="J12" s="19">
        <v>0.34992953090000001</v>
      </c>
      <c r="K12" s="19">
        <v>0.35075411049999999</v>
      </c>
      <c r="L12" s="19">
        <v>0.30659590599999997</v>
      </c>
      <c r="M12" s="19">
        <v>0.33705421479999997</v>
      </c>
      <c r="N12" s="19">
        <v>0.39536486059999998</v>
      </c>
      <c r="O12" s="19">
        <v>0.40774206130000001</v>
      </c>
      <c r="P12" s="19">
        <v>0.40397992249999998</v>
      </c>
      <c r="Q12" s="19">
        <v>0.37683909850000002</v>
      </c>
      <c r="R12" s="20">
        <v>0.29418559080000001</v>
      </c>
      <c r="S12" s="20">
        <v>0.29680933852140079</v>
      </c>
      <c r="T12" s="38">
        <v>0.28380566801619433</v>
      </c>
      <c r="U12" s="41">
        <v>0.35417248979999999</v>
      </c>
      <c r="V12" s="41">
        <v>0.35417248979999999</v>
      </c>
      <c r="W12" s="41"/>
      <c r="X12" s="41"/>
    </row>
    <row r="13" spans="1:24" x14ac:dyDescent="0.25">
      <c r="A13" s="25" t="s">
        <v>124</v>
      </c>
      <c r="B13" s="25" t="s">
        <v>22</v>
      </c>
      <c r="C13" s="26">
        <v>12</v>
      </c>
      <c r="D13" s="19">
        <v>8.7362919499999997E-2</v>
      </c>
      <c r="E13" s="19">
        <v>7.9611747600000005E-2</v>
      </c>
      <c r="F13" s="19">
        <v>6.2507683300000005E-2</v>
      </c>
      <c r="G13" s="19">
        <v>6.6600069200000001E-2</v>
      </c>
      <c r="H13" s="19">
        <v>0.1102506482</v>
      </c>
      <c r="I13" s="19">
        <v>0.12693999989999999</v>
      </c>
      <c r="J13" s="19">
        <v>0.11958389799999999</v>
      </c>
      <c r="K13" s="19">
        <v>0.10185574779999999</v>
      </c>
      <c r="L13" s="19">
        <v>0.15581753849999999</v>
      </c>
      <c r="M13" s="19">
        <v>0.1996971213</v>
      </c>
      <c r="N13" s="19">
        <v>0.1974818522</v>
      </c>
      <c r="O13" s="19">
        <v>0.28136993830000001</v>
      </c>
      <c r="P13" s="19">
        <v>0.26721071349999997</v>
      </c>
      <c r="Q13" s="19">
        <v>0.24462149929999999</v>
      </c>
      <c r="R13" s="20">
        <v>0.26878799450000002</v>
      </c>
      <c r="S13" s="20">
        <v>0.19524229709531615</v>
      </c>
      <c r="T13" s="38">
        <v>0.11606440381863349</v>
      </c>
      <c r="U13" s="41">
        <v>0.1212684629</v>
      </c>
      <c r="V13" s="41">
        <v>0.1212684629</v>
      </c>
      <c r="W13" s="41"/>
      <c r="X13" s="41"/>
    </row>
    <row r="14" spans="1:24" x14ac:dyDescent="0.25">
      <c r="A14" s="25" t="s">
        <v>96</v>
      </c>
      <c r="B14" s="25" t="s">
        <v>11</v>
      </c>
      <c r="C14" s="26">
        <v>1</v>
      </c>
      <c r="D14" s="19">
        <v>0.87554018820000001</v>
      </c>
      <c r="E14" s="19">
        <v>0.88813652990000003</v>
      </c>
      <c r="F14" s="19">
        <v>0.88899502699999999</v>
      </c>
      <c r="G14" s="19">
        <v>0.89779013789999995</v>
      </c>
      <c r="H14" s="19">
        <v>0.92781137440000006</v>
      </c>
      <c r="I14" s="19">
        <v>0.92709079949999995</v>
      </c>
      <c r="J14" s="19">
        <v>0.9317351438</v>
      </c>
      <c r="K14" s="19">
        <v>0.93247397489999995</v>
      </c>
      <c r="L14" s="19">
        <v>0.93775468139999996</v>
      </c>
      <c r="M14" s="19">
        <v>0.94781082270000006</v>
      </c>
      <c r="N14" s="19">
        <v>0.96540524500000002</v>
      </c>
      <c r="O14" s="19">
        <v>0.9745518031</v>
      </c>
      <c r="P14" s="19">
        <v>0.97763789580000005</v>
      </c>
      <c r="Q14" s="19">
        <v>0.97674816269999998</v>
      </c>
      <c r="R14" s="20">
        <v>0.98220217779999996</v>
      </c>
      <c r="S14" s="20">
        <v>0.98482063263175879</v>
      </c>
      <c r="T14" s="38">
        <v>0.98363326619719815</v>
      </c>
      <c r="U14" s="41">
        <v>0.98382869049999999</v>
      </c>
      <c r="V14" s="41">
        <v>0.98405505770000001</v>
      </c>
      <c r="W14" s="41"/>
      <c r="X14" s="41"/>
    </row>
    <row r="15" spans="1:24" x14ac:dyDescent="0.25">
      <c r="A15" s="25" t="s">
        <v>96</v>
      </c>
      <c r="B15" s="25" t="s">
        <v>12</v>
      </c>
      <c r="C15" s="26">
        <v>2</v>
      </c>
      <c r="D15" s="19">
        <v>0.85161008000000005</v>
      </c>
      <c r="E15" s="19">
        <v>0.86897863980000001</v>
      </c>
      <c r="F15" s="19">
        <v>0.86653238440000002</v>
      </c>
      <c r="G15" s="19">
        <v>0.87696928649999994</v>
      </c>
      <c r="H15" s="19">
        <v>0.91865247569999997</v>
      </c>
      <c r="I15" s="19">
        <v>0.91826465219999998</v>
      </c>
      <c r="J15" s="19">
        <v>0.92652635969999997</v>
      </c>
      <c r="K15" s="19">
        <v>0.92740803029999996</v>
      </c>
      <c r="L15" s="19">
        <v>0.93153467649999999</v>
      </c>
      <c r="M15" s="19">
        <v>0.94094554519999996</v>
      </c>
      <c r="N15" s="19">
        <v>0.96456003109999999</v>
      </c>
      <c r="O15" s="19">
        <v>0.97580219599999996</v>
      </c>
      <c r="P15" s="19">
        <v>0.98047649550000004</v>
      </c>
      <c r="Q15" s="19">
        <v>0.97866330329999995</v>
      </c>
      <c r="R15" s="20">
        <v>0.98356164840000004</v>
      </c>
      <c r="S15" s="20">
        <v>0.98584279050150636</v>
      </c>
      <c r="T15" s="38">
        <v>0.98666536390773774</v>
      </c>
      <c r="U15" s="41">
        <v>0.98846971530000005</v>
      </c>
      <c r="V15" s="41">
        <v>0.98877782329999997</v>
      </c>
      <c r="W15" s="41"/>
      <c r="X15" s="41"/>
    </row>
    <row r="16" spans="1:24" x14ac:dyDescent="0.25">
      <c r="A16" s="25" t="s">
        <v>96</v>
      </c>
      <c r="B16" s="25" t="s">
        <v>13</v>
      </c>
      <c r="C16" s="26">
        <v>3</v>
      </c>
      <c r="D16" s="19">
        <v>0.92071953500000003</v>
      </c>
      <c r="E16" s="19">
        <v>0.92488179559999995</v>
      </c>
      <c r="F16" s="19">
        <v>0.93406464960000002</v>
      </c>
      <c r="G16" s="19">
        <v>0.93978379369999998</v>
      </c>
      <c r="H16" s="19">
        <v>0.94679449660000004</v>
      </c>
      <c r="I16" s="19">
        <v>0.9451814503</v>
      </c>
      <c r="J16" s="19">
        <v>0.94195657359999996</v>
      </c>
      <c r="K16" s="19">
        <v>0.94265091430000003</v>
      </c>
      <c r="L16" s="19">
        <v>0.95042099229999999</v>
      </c>
      <c r="M16" s="19">
        <v>0.96227975180000003</v>
      </c>
      <c r="N16" s="19">
        <v>0.96724453330000004</v>
      </c>
      <c r="O16" s="19">
        <v>0.97169883450000005</v>
      </c>
      <c r="P16" s="19">
        <v>0.97088253619999998</v>
      </c>
      <c r="Q16" s="19">
        <v>0.97205732629999997</v>
      </c>
      <c r="R16" s="20">
        <v>0.97888450969999996</v>
      </c>
      <c r="S16" s="20">
        <v>0.98227571463566155</v>
      </c>
      <c r="T16" s="38">
        <v>0.97588089560878799</v>
      </c>
      <c r="U16" s="41">
        <v>0.97097617329999997</v>
      </c>
      <c r="V16" s="41">
        <v>0.97097617329999997</v>
      </c>
      <c r="W16" s="41"/>
      <c r="X16" s="41"/>
    </row>
    <row r="17" spans="1:24" x14ac:dyDescent="0.25">
      <c r="A17" s="25" t="s">
        <v>96</v>
      </c>
      <c r="B17" s="25" t="s">
        <v>14</v>
      </c>
      <c r="C17" s="26">
        <v>4</v>
      </c>
      <c r="D17" s="19">
        <v>0.9128050486</v>
      </c>
      <c r="E17" s="19">
        <v>0.93024677909999998</v>
      </c>
      <c r="F17" s="19">
        <v>0.94138440010000002</v>
      </c>
      <c r="G17" s="19">
        <v>0.94792214210000003</v>
      </c>
      <c r="H17" s="19">
        <v>0.98994428710000004</v>
      </c>
      <c r="I17" s="19">
        <v>0.99355435390000002</v>
      </c>
      <c r="J17" s="19">
        <v>0.994436918</v>
      </c>
      <c r="K17" s="19">
        <v>0.99458674849999995</v>
      </c>
      <c r="L17" s="19">
        <v>0.99491959399999996</v>
      </c>
      <c r="M17" s="19">
        <v>0.99481525969999995</v>
      </c>
      <c r="N17" s="19">
        <v>0.99541275620000003</v>
      </c>
      <c r="O17" s="19">
        <v>0.99672297639999996</v>
      </c>
      <c r="P17" s="19">
        <v>0.99673285040000004</v>
      </c>
      <c r="Q17" s="19">
        <v>0.99526658999999995</v>
      </c>
      <c r="R17" s="20">
        <v>0.99905378789999999</v>
      </c>
      <c r="S17" s="20">
        <v>0.99934327349788332</v>
      </c>
      <c r="T17" s="38">
        <v>0.99765017400970546</v>
      </c>
      <c r="U17" s="41">
        <v>0.99789823789999998</v>
      </c>
      <c r="V17" s="41">
        <v>0.99789823789999998</v>
      </c>
      <c r="W17" s="41"/>
      <c r="X17" s="41"/>
    </row>
    <row r="18" spans="1:24" x14ac:dyDescent="0.25">
      <c r="A18" s="25" t="s">
        <v>96</v>
      </c>
      <c r="B18" s="25" t="s">
        <v>15</v>
      </c>
      <c r="C18" s="26">
        <v>5</v>
      </c>
      <c r="D18" s="19">
        <v>0.80999242660000004</v>
      </c>
      <c r="E18" s="19">
        <v>0.8198526827</v>
      </c>
      <c r="F18" s="19">
        <v>0.83556867099999999</v>
      </c>
      <c r="G18" s="19">
        <v>0.85391769790000005</v>
      </c>
      <c r="H18" s="19">
        <v>0.86221445259999996</v>
      </c>
      <c r="I18" s="19">
        <v>0.86918905609999997</v>
      </c>
      <c r="J18" s="19">
        <v>0.92601706790000005</v>
      </c>
      <c r="K18" s="19">
        <v>0.93148362870000001</v>
      </c>
      <c r="L18" s="19">
        <v>0.93070369490000004</v>
      </c>
      <c r="M18" s="19">
        <v>0.94520639740000001</v>
      </c>
      <c r="N18" s="19">
        <v>0.95223377210000004</v>
      </c>
      <c r="O18" s="19">
        <v>0.95883536309999995</v>
      </c>
      <c r="P18" s="19">
        <v>0.96346235530000002</v>
      </c>
      <c r="Q18" s="19">
        <v>0.95584986849999998</v>
      </c>
      <c r="R18" s="20">
        <v>0.96274403509999995</v>
      </c>
      <c r="S18" s="20">
        <v>0.96331411036453085</v>
      </c>
      <c r="T18" s="38">
        <v>0.96147922695851418</v>
      </c>
      <c r="U18" s="41">
        <v>0.96358148030000002</v>
      </c>
      <c r="V18" s="41">
        <v>0.96462392669999997</v>
      </c>
      <c r="W18" s="41"/>
      <c r="X18" s="41"/>
    </row>
    <row r="19" spans="1:24" x14ac:dyDescent="0.25">
      <c r="A19" s="25" t="s">
        <v>96</v>
      </c>
      <c r="B19" s="25" t="s">
        <v>16</v>
      </c>
      <c r="C19" s="26">
        <v>6</v>
      </c>
      <c r="D19" s="19">
        <v>0.58570059090000004</v>
      </c>
      <c r="E19" s="19">
        <v>0.58617595099999997</v>
      </c>
      <c r="F19" s="19">
        <v>0.48133778960000001</v>
      </c>
      <c r="G19" s="19">
        <v>0.50645317190000005</v>
      </c>
      <c r="H19" s="19">
        <v>0.51758772880000004</v>
      </c>
      <c r="I19" s="19">
        <v>0.51662115200000003</v>
      </c>
      <c r="J19" s="19">
        <v>0.50258129230000004</v>
      </c>
      <c r="K19" s="19">
        <v>0.54477284609999999</v>
      </c>
      <c r="L19" s="19">
        <v>0.55011713709999999</v>
      </c>
      <c r="M19" s="19">
        <v>0.59443058179999997</v>
      </c>
      <c r="N19" s="19">
        <v>0.76244809589999996</v>
      </c>
      <c r="O19" s="19">
        <v>0.83204153979999995</v>
      </c>
      <c r="P19" s="19">
        <v>0.84722418870000005</v>
      </c>
      <c r="Q19" s="19">
        <v>0.84485383260000002</v>
      </c>
      <c r="R19" s="20">
        <v>0.85190360570000001</v>
      </c>
      <c r="S19" s="20">
        <v>0.87611198204131613</v>
      </c>
      <c r="T19" s="38">
        <v>0.88426241764403524</v>
      </c>
      <c r="U19" s="41">
        <v>0.88255849090000005</v>
      </c>
      <c r="V19" s="41">
        <v>0.88255849090000005</v>
      </c>
      <c r="W19" s="41"/>
      <c r="X19" s="41"/>
    </row>
    <row r="20" spans="1:24" x14ac:dyDescent="0.25">
      <c r="A20" s="25" t="s">
        <v>96</v>
      </c>
      <c r="B20" s="25" t="s">
        <v>17</v>
      </c>
      <c r="C20" s="26">
        <v>7</v>
      </c>
      <c r="D20" s="19">
        <v>0.88093589159999997</v>
      </c>
      <c r="E20" s="19">
        <v>0.90704533060000003</v>
      </c>
      <c r="F20" s="19">
        <v>0.91748977909999996</v>
      </c>
      <c r="G20" s="19">
        <v>0.92638198959999996</v>
      </c>
      <c r="H20" s="19">
        <v>0.99453968130000003</v>
      </c>
      <c r="I20" s="19">
        <v>0.99838441899999997</v>
      </c>
      <c r="J20" s="19">
        <v>0.99823863759999998</v>
      </c>
      <c r="K20" s="19">
        <v>0.99832928219999995</v>
      </c>
      <c r="L20" s="19">
        <v>0.99837855639999995</v>
      </c>
      <c r="M20" s="19">
        <v>0.99842602199999997</v>
      </c>
      <c r="N20" s="19">
        <v>0.99865282209999995</v>
      </c>
      <c r="O20" s="19">
        <v>0.99871841969999997</v>
      </c>
      <c r="P20" s="19">
        <v>0.99872575460000002</v>
      </c>
      <c r="Q20" s="19">
        <v>0.99595539479999995</v>
      </c>
      <c r="R20" s="20">
        <v>0.99987710649999995</v>
      </c>
      <c r="S20" s="20">
        <v>0.99989223979584341</v>
      </c>
      <c r="T20" s="38">
        <v>1</v>
      </c>
      <c r="U20" s="41">
        <v>1</v>
      </c>
      <c r="V20" s="41">
        <v>1</v>
      </c>
      <c r="W20" s="41"/>
      <c r="X20" s="41"/>
    </row>
    <row r="21" spans="1:24" x14ac:dyDescent="0.25">
      <c r="A21" s="25" t="s">
        <v>96</v>
      </c>
      <c r="B21" s="25" t="s">
        <v>18</v>
      </c>
      <c r="C21" s="26">
        <v>8</v>
      </c>
      <c r="D21" s="19">
        <v>0.8177521271</v>
      </c>
      <c r="E21" s="19">
        <v>0.82773384429999997</v>
      </c>
      <c r="F21" s="19">
        <v>0.84256495220000005</v>
      </c>
      <c r="G21" s="19">
        <v>0.85880921210000005</v>
      </c>
      <c r="H21" s="19">
        <v>0.86824707430000003</v>
      </c>
      <c r="I21" s="19">
        <v>0.8753370681</v>
      </c>
      <c r="J21" s="19">
        <v>0.93257735409999998</v>
      </c>
      <c r="K21" s="19">
        <v>0.93790785970000001</v>
      </c>
      <c r="L21" s="19">
        <v>0.93756925570000005</v>
      </c>
      <c r="M21" s="19">
        <v>0.95046223419999998</v>
      </c>
      <c r="N21" s="19">
        <v>0.95453100940000002</v>
      </c>
      <c r="O21" s="19">
        <v>0.96066684410000003</v>
      </c>
      <c r="P21" s="19">
        <v>0.9652291355</v>
      </c>
      <c r="Q21" s="19">
        <v>0.95818071010000005</v>
      </c>
      <c r="R21" s="20">
        <v>0.96462631080000005</v>
      </c>
      <c r="S21" s="20">
        <v>0.96495593769755894</v>
      </c>
      <c r="T21" s="38">
        <v>0.96284510451567262</v>
      </c>
      <c r="U21" s="41">
        <v>0.96500305559999999</v>
      </c>
      <c r="V21" s="41">
        <v>0.9660478616</v>
      </c>
      <c r="W21" s="41"/>
      <c r="X21" s="41"/>
    </row>
    <row r="22" spans="1:24" x14ac:dyDescent="0.25">
      <c r="A22" s="25" t="s">
        <v>96</v>
      </c>
      <c r="B22" s="25" t="s">
        <v>19</v>
      </c>
      <c r="C22" s="26">
        <v>9</v>
      </c>
      <c r="D22" s="19">
        <v>0.70976871949999998</v>
      </c>
      <c r="E22" s="19">
        <v>0.70544317369999998</v>
      </c>
      <c r="F22" s="19">
        <v>0.55876741129999996</v>
      </c>
      <c r="G22" s="19">
        <v>0.58130831080000001</v>
      </c>
      <c r="H22" s="19">
        <v>0.58809877529999999</v>
      </c>
      <c r="I22" s="19">
        <v>0.59003400149999996</v>
      </c>
      <c r="J22" s="19">
        <v>0.5735450366</v>
      </c>
      <c r="K22" s="19">
        <v>0.62448586829999997</v>
      </c>
      <c r="L22" s="19">
        <v>0.62139647229999995</v>
      </c>
      <c r="M22" s="19">
        <v>0.64622443340000002</v>
      </c>
      <c r="N22" s="19">
        <v>0.82546552090000003</v>
      </c>
      <c r="O22" s="19">
        <v>0.89760250019999999</v>
      </c>
      <c r="P22" s="19">
        <v>0.91989536800000005</v>
      </c>
      <c r="Q22" s="19">
        <v>0.9272209253</v>
      </c>
      <c r="R22" s="20">
        <v>0.92912165430000004</v>
      </c>
      <c r="S22" s="20">
        <v>0.95488805423139345</v>
      </c>
      <c r="T22" s="38">
        <v>0.97358713826366572</v>
      </c>
      <c r="U22" s="41">
        <v>0.98274878470000004</v>
      </c>
      <c r="V22" s="41">
        <v>0.98274878470000004</v>
      </c>
      <c r="W22" s="41"/>
      <c r="X22" s="41"/>
    </row>
    <row r="23" spans="1:24" x14ac:dyDescent="0.25">
      <c r="A23" s="25" t="s">
        <v>96</v>
      </c>
      <c r="B23" s="25" t="s">
        <v>20</v>
      </c>
      <c r="C23" s="26">
        <v>10</v>
      </c>
      <c r="D23" s="19">
        <v>0.95187839340000002</v>
      </c>
      <c r="E23" s="19">
        <v>0.95867973200000001</v>
      </c>
      <c r="F23" s="19">
        <v>0.97157127200000004</v>
      </c>
      <c r="G23" s="19">
        <v>0.97490264149999994</v>
      </c>
      <c r="H23" s="19">
        <v>0.9840574849</v>
      </c>
      <c r="I23" s="19">
        <v>0.98748896350000004</v>
      </c>
      <c r="J23" s="19">
        <v>0.98992646770000003</v>
      </c>
      <c r="K23" s="19">
        <v>0.99017456439999996</v>
      </c>
      <c r="L23" s="19">
        <v>0.99074926129999996</v>
      </c>
      <c r="M23" s="19">
        <v>0.99031524640000002</v>
      </c>
      <c r="N23" s="19">
        <v>0.99123085060000005</v>
      </c>
      <c r="O23" s="19">
        <v>0.99398411350000004</v>
      </c>
      <c r="P23" s="19">
        <v>0.99382844380000002</v>
      </c>
      <c r="Q23" s="19">
        <v>0.99420881819999996</v>
      </c>
      <c r="R23" s="20">
        <v>0.99778987699999999</v>
      </c>
      <c r="S23" s="20">
        <v>0.99848556739777794</v>
      </c>
      <c r="T23" s="38">
        <v>0.99384078391299857</v>
      </c>
      <c r="U23" s="41">
        <v>0.99411191720000003</v>
      </c>
      <c r="V23" s="41">
        <v>0.99411191720000003</v>
      </c>
      <c r="W23" s="41"/>
      <c r="X23" s="41"/>
    </row>
    <row r="24" spans="1:24" x14ac:dyDescent="0.25">
      <c r="A24" s="25" t="s">
        <v>96</v>
      </c>
      <c r="B24" s="25" t="s">
        <v>21</v>
      </c>
      <c r="C24" s="26">
        <v>11</v>
      </c>
      <c r="D24" s="19">
        <v>0.1274401842</v>
      </c>
      <c r="E24" s="19">
        <v>7.7196652700000007E-2</v>
      </c>
      <c r="F24" s="19">
        <v>0.2119385573</v>
      </c>
      <c r="G24" s="21">
        <v>0.2588541667</v>
      </c>
      <c r="H24" s="21">
        <v>8.7728740599999994E-2</v>
      </c>
      <c r="I24" s="21">
        <v>0.14310155199999999</v>
      </c>
      <c r="J24" s="21">
        <v>8.7432397600000003E-2</v>
      </c>
      <c r="K24" s="21">
        <v>0.19329164300000001</v>
      </c>
      <c r="L24" s="21">
        <v>0.12402468849999999</v>
      </c>
      <c r="M24" s="21">
        <v>0.24876485509999999</v>
      </c>
      <c r="N24" s="21">
        <v>0.43836864889999999</v>
      </c>
      <c r="O24" s="21">
        <v>0.53675417660000002</v>
      </c>
      <c r="P24" s="21">
        <v>0.48296593189999998</v>
      </c>
      <c r="Q24" s="21">
        <v>0.35027777780000002</v>
      </c>
      <c r="R24" s="20">
        <v>0.32016399550000002</v>
      </c>
      <c r="S24" s="20">
        <v>0.28857890148212728</v>
      </c>
      <c r="T24" s="38">
        <v>0.365049458313707</v>
      </c>
      <c r="U24" s="41">
        <v>0.33555327870000001</v>
      </c>
      <c r="V24" s="41">
        <v>0.33555327870000001</v>
      </c>
      <c r="W24" s="41"/>
      <c r="X24" s="41"/>
    </row>
    <row r="25" spans="1:24" x14ac:dyDescent="0.25">
      <c r="A25" s="25" t="s">
        <v>96</v>
      </c>
      <c r="B25" s="25" t="s">
        <v>22</v>
      </c>
      <c r="C25" s="26">
        <v>12</v>
      </c>
      <c r="D25" s="19">
        <v>0.27631554050000001</v>
      </c>
      <c r="E25" s="19">
        <v>0.24546525320000001</v>
      </c>
      <c r="F25" s="19">
        <v>0.20742305580000001</v>
      </c>
      <c r="G25" s="19">
        <v>0.2183666437</v>
      </c>
      <c r="H25" s="19">
        <v>0.22820229719999999</v>
      </c>
      <c r="I25" s="19">
        <v>0.20465030710000001</v>
      </c>
      <c r="J25" s="19">
        <v>0.1971310973</v>
      </c>
      <c r="K25" s="19">
        <v>6.1248999200000001E-2</v>
      </c>
      <c r="L25" s="19">
        <v>7.3365813399999993E-2</v>
      </c>
      <c r="M25" s="19">
        <v>0.1243674177</v>
      </c>
      <c r="N25" s="19">
        <v>0.14047735519999999</v>
      </c>
      <c r="O25" s="19">
        <v>0.1551225104</v>
      </c>
      <c r="P25" s="19">
        <v>0.13478899850000001</v>
      </c>
      <c r="Q25" s="19">
        <v>9.4784910999999999E-3</v>
      </c>
      <c r="R25" s="20">
        <v>4.1154166000000004E-3</v>
      </c>
      <c r="S25" s="20">
        <v>0</v>
      </c>
      <c r="T25" s="38">
        <v>0</v>
      </c>
      <c r="U25" s="41">
        <v>0</v>
      </c>
      <c r="V25" s="41">
        <v>0</v>
      </c>
      <c r="W25" s="41"/>
      <c r="X25" s="41"/>
    </row>
    <row r="26" spans="1:24" x14ac:dyDescent="0.25">
      <c r="A26" s="25" t="s">
        <v>97</v>
      </c>
      <c r="B26" s="25" t="s">
        <v>11</v>
      </c>
      <c r="C26" s="26">
        <v>1</v>
      </c>
      <c r="D26" s="19">
        <v>0.88206040139999997</v>
      </c>
      <c r="E26" s="19">
        <v>0.88556179970000004</v>
      </c>
      <c r="F26" s="19">
        <v>0.89791170809999998</v>
      </c>
      <c r="G26" s="19">
        <v>0.9054465102</v>
      </c>
      <c r="H26" s="19">
        <v>0.92140387830000003</v>
      </c>
      <c r="I26" s="19">
        <v>0.93371403060000002</v>
      </c>
      <c r="J26" s="19">
        <v>0.93585459039999996</v>
      </c>
      <c r="K26" s="19">
        <v>0.94038856530000003</v>
      </c>
      <c r="L26" s="19">
        <v>0.95382695009999996</v>
      </c>
      <c r="M26" s="19">
        <v>0.95632082600000001</v>
      </c>
      <c r="N26" s="19">
        <v>0.96028474529999996</v>
      </c>
      <c r="O26" s="19">
        <v>0.96726699370000002</v>
      </c>
      <c r="P26" s="19">
        <v>0.97100255449999995</v>
      </c>
      <c r="Q26" s="19">
        <v>0.97449714460000003</v>
      </c>
      <c r="R26" s="20">
        <v>0.9742114932</v>
      </c>
      <c r="S26" s="20">
        <v>0.97575708389032212</v>
      </c>
      <c r="T26" s="38">
        <v>0.97588047008618684</v>
      </c>
      <c r="U26" s="41">
        <v>0.97553991839999998</v>
      </c>
      <c r="V26" s="41">
        <v>0.97581818519999997</v>
      </c>
      <c r="W26" s="41"/>
      <c r="X26" s="41"/>
    </row>
    <row r="27" spans="1:24" x14ac:dyDescent="0.25">
      <c r="A27" s="25" t="s">
        <v>97</v>
      </c>
      <c r="B27" s="25" t="s">
        <v>12</v>
      </c>
      <c r="C27" s="26">
        <v>2</v>
      </c>
      <c r="D27" s="19">
        <v>0.88862652659999997</v>
      </c>
      <c r="E27" s="19">
        <v>0.88994439960000005</v>
      </c>
      <c r="F27" s="19">
        <v>0.89547167390000004</v>
      </c>
      <c r="G27" s="19">
        <v>0.90429195630000003</v>
      </c>
      <c r="H27" s="19">
        <v>0.91991763599999998</v>
      </c>
      <c r="I27" s="19">
        <v>0.93424879130000005</v>
      </c>
      <c r="J27" s="19">
        <v>0.93738000119999998</v>
      </c>
      <c r="K27" s="19">
        <v>0.94548806399999996</v>
      </c>
      <c r="L27" s="19">
        <v>0.96072512460000004</v>
      </c>
      <c r="M27" s="19">
        <v>0.961783677</v>
      </c>
      <c r="N27" s="19">
        <v>0.96639954760000002</v>
      </c>
      <c r="O27" s="19">
        <v>0.97144085589999996</v>
      </c>
      <c r="P27" s="19">
        <v>0.97359720039999997</v>
      </c>
      <c r="Q27" s="19">
        <v>0.97685849199999997</v>
      </c>
      <c r="R27" s="20">
        <v>0.9757431687</v>
      </c>
      <c r="S27" s="20">
        <v>0.97783459931501582</v>
      </c>
      <c r="T27" s="38">
        <v>0.97869172048795972</v>
      </c>
      <c r="U27" s="41">
        <v>0.97824678759999995</v>
      </c>
      <c r="V27" s="41">
        <v>0.97859465020000003</v>
      </c>
      <c r="W27" s="41"/>
      <c r="X27" s="41"/>
    </row>
    <row r="28" spans="1:24" x14ac:dyDescent="0.25">
      <c r="A28" s="25" t="s">
        <v>97</v>
      </c>
      <c r="B28" s="25" t="s">
        <v>13</v>
      </c>
      <c r="C28" s="26">
        <v>3</v>
      </c>
      <c r="D28" s="19">
        <v>0.86336050620000004</v>
      </c>
      <c r="E28" s="19">
        <v>0.87323631349999997</v>
      </c>
      <c r="F28" s="19">
        <v>0.90493705690000004</v>
      </c>
      <c r="G28" s="19">
        <v>0.90879445670000003</v>
      </c>
      <c r="H28" s="19">
        <v>0.9256834102</v>
      </c>
      <c r="I28" s="19">
        <v>0.93217419550000002</v>
      </c>
      <c r="J28" s="19">
        <v>0.9316924003</v>
      </c>
      <c r="K28" s="19">
        <v>0.92673637730000002</v>
      </c>
      <c r="L28" s="19">
        <v>0.93514519529999995</v>
      </c>
      <c r="M28" s="19">
        <v>0.94108208699999996</v>
      </c>
      <c r="N28" s="19">
        <v>0.94292097269999997</v>
      </c>
      <c r="O28" s="19">
        <v>0.95500606249999997</v>
      </c>
      <c r="P28" s="19">
        <v>0.96298194469999998</v>
      </c>
      <c r="Q28" s="19">
        <v>0.96688274860000001</v>
      </c>
      <c r="R28" s="20">
        <v>0.9690620566</v>
      </c>
      <c r="S28" s="20">
        <v>0.96846316532475774</v>
      </c>
      <c r="T28" s="38">
        <v>0.96566500199733052</v>
      </c>
      <c r="U28" s="41">
        <v>0.96471696419999997</v>
      </c>
      <c r="V28" s="41">
        <v>0.96471696419999997</v>
      </c>
      <c r="W28" s="41"/>
      <c r="X28" s="41"/>
    </row>
    <row r="29" spans="1:24" x14ac:dyDescent="0.25">
      <c r="A29" s="25" t="s">
        <v>97</v>
      </c>
      <c r="B29" s="25" t="s">
        <v>14</v>
      </c>
      <c r="C29" s="26">
        <v>4</v>
      </c>
      <c r="D29" s="19">
        <v>0.93682251429999996</v>
      </c>
      <c r="E29" s="19">
        <v>0.94052353499999997</v>
      </c>
      <c r="F29" s="19">
        <v>0.96061333069999999</v>
      </c>
      <c r="G29" s="19">
        <v>0.96160557589999995</v>
      </c>
      <c r="H29" s="19">
        <v>0.96237123800000002</v>
      </c>
      <c r="I29" s="19">
        <v>0.96598166659999996</v>
      </c>
      <c r="J29" s="19">
        <v>0.96768289659999995</v>
      </c>
      <c r="K29" s="19">
        <v>0.97910987739999999</v>
      </c>
      <c r="L29" s="19">
        <v>0.99589100350000004</v>
      </c>
      <c r="M29" s="19">
        <v>0.99595134110000005</v>
      </c>
      <c r="N29" s="19">
        <v>0.99620400099999995</v>
      </c>
      <c r="O29" s="19">
        <v>0.99631676430000005</v>
      </c>
      <c r="P29" s="19">
        <v>0.99630431080000004</v>
      </c>
      <c r="Q29" s="19">
        <v>0.99618528299999998</v>
      </c>
      <c r="R29" s="20">
        <v>0.99544656399999998</v>
      </c>
      <c r="S29" s="20">
        <v>0.99429561945429468</v>
      </c>
      <c r="T29" s="38">
        <v>0.99387078304727117</v>
      </c>
      <c r="U29" s="41">
        <v>0.99552135620000004</v>
      </c>
      <c r="V29" s="41">
        <v>0.99552135620000004</v>
      </c>
      <c r="W29" s="41"/>
      <c r="X29" s="41"/>
    </row>
    <row r="30" spans="1:24" x14ac:dyDescent="0.25">
      <c r="A30" s="25" t="s">
        <v>97</v>
      </c>
      <c r="B30" s="25" t="s">
        <v>15</v>
      </c>
      <c r="C30" s="26">
        <v>5</v>
      </c>
      <c r="D30" s="19">
        <v>0.85921717539999998</v>
      </c>
      <c r="E30" s="19">
        <v>0.86379266310000002</v>
      </c>
      <c r="F30" s="19">
        <v>0.86809327859999996</v>
      </c>
      <c r="G30" s="19">
        <v>0.88509695730000004</v>
      </c>
      <c r="H30" s="19">
        <v>0.91992683289999999</v>
      </c>
      <c r="I30" s="19">
        <v>0.94223472789999996</v>
      </c>
      <c r="J30" s="19">
        <v>0.94851517360000004</v>
      </c>
      <c r="K30" s="19">
        <v>0.94967415799999999</v>
      </c>
      <c r="L30" s="19">
        <v>0.95395592380000005</v>
      </c>
      <c r="M30" s="19">
        <v>0.95572257569999997</v>
      </c>
      <c r="N30" s="19">
        <v>0.96021793590000004</v>
      </c>
      <c r="O30" s="19">
        <v>0.96222116759999998</v>
      </c>
      <c r="P30" s="19">
        <v>0.96496716729999998</v>
      </c>
      <c r="Q30" s="19">
        <v>0.96700978849999997</v>
      </c>
      <c r="R30" s="20">
        <v>0.96434560400000002</v>
      </c>
      <c r="S30" s="20">
        <v>0.96462823991304558</v>
      </c>
      <c r="T30" s="38">
        <v>0.96620120390334563</v>
      </c>
      <c r="U30" s="41">
        <v>0.965237927</v>
      </c>
      <c r="V30" s="41">
        <v>0.965237927</v>
      </c>
      <c r="W30" s="41"/>
      <c r="X30" s="41"/>
    </row>
    <row r="31" spans="1:24" x14ac:dyDescent="0.25">
      <c r="A31" s="25" t="s">
        <v>97</v>
      </c>
      <c r="B31" s="25" t="s">
        <v>16</v>
      </c>
      <c r="C31" s="26">
        <v>6</v>
      </c>
      <c r="D31" s="19">
        <v>0.13441775219999999</v>
      </c>
      <c r="E31" s="19">
        <v>0.14673322750000001</v>
      </c>
      <c r="F31" s="19">
        <v>0.1553264949</v>
      </c>
      <c r="G31" s="19">
        <v>0.15767499060000001</v>
      </c>
      <c r="H31" s="19">
        <v>0.23325080579999999</v>
      </c>
      <c r="I31" s="19">
        <v>0.26798412440000002</v>
      </c>
      <c r="J31" s="19">
        <v>0.31107253299999998</v>
      </c>
      <c r="K31" s="19">
        <v>0.3068924005</v>
      </c>
      <c r="L31" s="19">
        <v>0.3174333479</v>
      </c>
      <c r="M31" s="19">
        <v>0.33444368860000001</v>
      </c>
      <c r="N31" s="19">
        <v>0.36643770819999999</v>
      </c>
      <c r="O31" s="19">
        <v>0.5123405164</v>
      </c>
      <c r="P31" s="19">
        <v>0.55503612410000003</v>
      </c>
      <c r="Q31" s="19">
        <v>0.61802472779999995</v>
      </c>
      <c r="R31" s="20">
        <v>0.64208297309999995</v>
      </c>
      <c r="S31" s="20">
        <v>0.71504564533780324</v>
      </c>
      <c r="T31" s="38">
        <v>0.70641310383120492</v>
      </c>
      <c r="U31" s="41">
        <v>0.69525447789999995</v>
      </c>
      <c r="V31" s="41">
        <v>0.7077326343</v>
      </c>
      <c r="W31" s="41"/>
      <c r="X31" s="41"/>
    </row>
    <row r="32" spans="1:24" x14ac:dyDescent="0.25">
      <c r="A32" s="25" t="s">
        <v>97</v>
      </c>
      <c r="B32" s="25" t="s">
        <v>17</v>
      </c>
      <c r="C32" s="26">
        <v>7</v>
      </c>
      <c r="D32" s="19">
        <v>0.93321680080000002</v>
      </c>
      <c r="E32" s="19">
        <v>0.93274201050000005</v>
      </c>
      <c r="F32" s="19">
        <v>0.94239747829999998</v>
      </c>
      <c r="G32" s="19">
        <v>0.94369377430000001</v>
      </c>
      <c r="H32" s="19">
        <v>0.93818041760000004</v>
      </c>
      <c r="I32" s="19">
        <v>0.94225473309999996</v>
      </c>
      <c r="J32" s="19">
        <v>0.94393398390000005</v>
      </c>
      <c r="K32" s="19">
        <v>0.96373938410000004</v>
      </c>
      <c r="L32" s="19">
        <v>0.99321258410000002</v>
      </c>
      <c r="M32" s="19">
        <v>0.9933396511</v>
      </c>
      <c r="N32" s="19">
        <v>0.99341342300000002</v>
      </c>
      <c r="O32" s="19">
        <v>0.99368500019999995</v>
      </c>
      <c r="P32" s="19">
        <v>0.99375186780000002</v>
      </c>
      <c r="Q32" s="19">
        <v>0.99364940059999995</v>
      </c>
      <c r="R32" s="20">
        <v>0.99251113229999999</v>
      </c>
      <c r="S32" s="20">
        <v>0.99325618269052574</v>
      </c>
      <c r="T32" s="38">
        <v>0.99272439644973987</v>
      </c>
      <c r="U32" s="41">
        <v>0.99305862570000003</v>
      </c>
      <c r="V32" s="41">
        <v>0.99305862570000003</v>
      </c>
      <c r="W32" s="41"/>
      <c r="X32" s="41"/>
    </row>
    <row r="33" spans="1:24" x14ac:dyDescent="0.25">
      <c r="A33" s="25" t="s">
        <v>97</v>
      </c>
      <c r="B33" s="25" t="s">
        <v>18</v>
      </c>
      <c r="C33" s="26">
        <v>8</v>
      </c>
      <c r="D33" s="19">
        <v>0.86514070909999996</v>
      </c>
      <c r="E33" s="19">
        <v>0.87004745630000002</v>
      </c>
      <c r="F33" s="19">
        <v>0.87496866679999996</v>
      </c>
      <c r="G33" s="19">
        <v>0.89237274629999996</v>
      </c>
      <c r="H33" s="19">
        <v>0.92806619069999996</v>
      </c>
      <c r="I33" s="19">
        <v>0.95077253370000003</v>
      </c>
      <c r="J33" s="19">
        <v>0.95608798740000001</v>
      </c>
      <c r="K33" s="19">
        <v>0.95604298939999999</v>
      </c>
      <c r="L33" s="19">
        <v>0.95932663429999998</v>
      </c>
      <c r="M33" s="19">
        <v>0.96053243269999999</v>
      </c>
      <c r="N33" s="19">
        <v>0.96516320580000003</v>
      </c>
      <c r="O33" s="19">
        <v>0.9660465305</v>
      </c>
      <c r="P33" s="19">
        <v>0.96781604619999995</v>
      </c>
      <c r="Q33" s="19">
        <v>0.96961748299999995</v>
      </c>
      <c r="R33" s="20">
        <v>0.96719123929999995</v>
      </c>
      <c r="S33" s="20">
        <v>0.96722027099323105</v>
      </c>
      <c r="T33" s="38">
        <v>0.96942435637836288</v>
      </c>
      <c r="U33" s="41">
        <v>0.9684162248</v>
      </c>
      <c r="V33" s="41">
        <v>0.9684162248</v>
      </c>
      <c r="W33" s="41"/>
      <c r="X33" s="41"/>
    </row>
    <row r="34" spans="1:24" x14ac:dyDescent="0.25">
      <c r="A34" s="25" t="s">
        <v>97</v>
      </c>
      <c r="B34" s="25" t="s">
        <v>19</v>
      </c>
      <c r="C34" s="26">
        <v>9</v>
      </c>
      <c r="D34" s="19">
        <v>0.3151430348</v>
      </c>
      <c r="E34" s="19">
        <v>0.30692056270000001</v>
      </c>
      <c r="F34" s="19">
        <v>0.31990527000000002</v>
      </c>
      <c r="G34" s="19">
        <v>0.30592953309999998</v>
      </c>
      <c r="H34" s="19">
        <v>0.35558860069999998</v>
      </c>
      <c r="I34" s="19">
        <v>0.41008551739999999</v>
      </c>
      <c r="J34" s="19">
        <v>0.48209241889999999</v>
      </c>
      <c r="K34" s="19">
        <v>0.49044298660000002</v>
      </c>
      <c r="L34" s="19">
        <v>0.48889064180000003</v>
      </c>
      <c r="M34" s="19">
        <v>0.50423195850000002</v>
      </c>
      <c r="N34" s="19">
        <v>0.55899938149999995</v>
      </c>
      <c r="O34" s="19">
        <v>0.69926689880000004</v>
      </c>
      <c r="P34" s="19">
        <v>0.72661102479999995</v>
      </c>
      <c r="Q34" s="19">
        <v>0.8079864833</v>
      </c>
      <c r="R34" s="20">
        <v>0.83501546790000003</v>
      </c>
      <c r="S34" s="20">
        <v>0.92473118279569888</v>
      </c>
      <c r="T34" s="38">
        <v>0.92505353319057815</v>
      </c>
      <c r="U34" s="41">
        <v>0.92442665550000003</v>
      </c>
      <c r="V34" s="41">
        <v>0.94176451620000001</v>
      </c>
      <c r="W34" s="41"/>
      <c r="X34" s="41"/>
    </row>
    <row r="35" spans="1:24" x14ac:dyDescent="0.25">
      <c r="A35" s="25" t="s">
        <v>97</v>
      </c>
      <c r="B35" s="25" t="s">
        <v>20</v>
      </c>
      <c r="C35" s="26">
        <v>10</v>
      </c>
      <c r="D35" s="19">
        <v>0.94204153940000002</v>
      </c>
      <c r="E35" s="19">
        <v>0.95155161970000002</v>
      </c>
      <c r="F35" s="19">
        <v>0.98683709929999996</v>
      </c>
      <c r="G35" s="19">
        <v>0.98752951219999996</v>
      </c>
      <c r="H35" s="19">
        <v>0.99720443000000003</v>
      </c>
      <c r="I35" s="19">
        <v>0.99959284010000005</v>
      </c>
      <c r="J35" s="19">
        <v>0.99956193419999995</v>
      </c>
      <c r="K35" s="19">
        <v>0.99933121150000004</v>
      </c>
      <c r="L35" s="19">
        <v>0.99942569699999995</v>
      </c>
      <c r="M35" s="19">
        <v>0.99944856859999998</v>
      </c>
      <c r="N35" s="19">
        <v>1</v>
      </c>
      <c r="O35" s="19">
        <v>1</v>
      </c>
      <c r="P35" s="19">
        <v>1</v>
      </c>
      <c r="Q35" s="19">
        <v>1</v>
      </c>
      <c r="R35" s="20">
        <v>1</v>
      </c>
      <c r="S35" s="20">
        <v>0.99596267052694443</v>
      </c>
      <c r="T35" s="38">
        <v>0.9957587014730318</v>
      </c>
      <c r="U35" s="41">
        <v>1</v>
      </c>
      <c r="V35" s="41">
        <v>1</v>
      </c>
      <c r="W35" s="41"/>
      <c r="X35" s="41"/>
    </row>
    <row r="36" spans="1:24" x14ac:dyDescent="0.25">
      <c r="A36" s="25" t="s">
        <v>97</v>
      </c>
      <c r="B36" s="25" t="s">
        <v>21</v>
      </c>
      <c r="C36" s="26">
        <v>11</v>
      </c>
      <c r="D36" s="21">
        <v>0.3671225152</v>
      </c>
      <c r="E36" s="21">
        <v>0.37361056619999999</v>
      </c>
      <c r="F36" s="21">
        <v>0.35419866090000002</v>
      </c>
      <c r="G36" s="21">
        <v>0.3577954612</v>
      </c>
      <c r="H36" s="21">
        <v>0.3554065381</v>
      </c>
      <c r="I36" s="21">
        <v>0.35311382679999997</v>
      </c>
      <c r="J36" s="21">
        <v>0.40420903800000002</v>
      </c>
      <c r="K36" s="21">
        <v>0.38730911010000002</v>
      </c>
      <c r="L36" s="21">
        <v>0.46988837639999997</v>
      </c>
      <c r="M36" s="21">
        <v>0.48607431800000001</v>
      </c>
      <c r="N36" s="21">
        <v>0.47641543200000003</v>
      </c>
      <c r="O36" s="21">
        <v>0.52370278120000002</v>
      </c>
      <c r="P36" s="21">
        <v>0.62437324719999998</v>
      </c>
      <c r="Q36" s="21">
        <v>0.63625011149999999</v>
      </c>
      <c r="R36" s="20">
        <v>0.55187682400000004</v>
      </c>
      <c r="S36" s="20">
        <v>0.5286624203821656</v>
      </c>
      <c r="T36" s="38">
        <v>0.47218410218515783</v>
      </c>
      <c r="U36" s="41">
        <v>0.42904251560000001</v>
      </c>
      <c r="V36" s="41">
        <v>0.42904251560000001</v>
      </c>
      <c r="W36" s="41"/>
      <c r="X36" s="41"/>
    </row>
    <row r="37" spans="1:24" x14ac:dyDescent="0.25">
      <c r="A37" s="25" t="s">
        <v>97</v>
      </c>
      <c r="B37" s="25" t="s">
        <v>22</v>
      </c>
      <c r="C37" s="26">
        <v>12</v>
      </c>
      <c r="D37" s="21">
        <v>3.67382609E-2</v>
      </c>
      <c r="E37" s="21">
        <v>5.3676094200000003E-2</v>
      </c>
      <c r="F37" s="21">
        <v>3.6956746200000001E-2</v>
      </c>
      <c r="G37" s="21">
        <v>3.6338388800000003E-2</v>
      </c>
      <c r="H37" s="21">
        <v>0.1126899034</v>
      </c>
      <c r="I37" s="21">
        <v>0.1072826938</v>
      </c>
      <c r="J37" s="21">
        <v>0.10308640920000001</v>
      </c>
      <c r="K37" s="21">
        <v>9.4176163899999998E-2</v>
      </c>
      <c r="L37" s="21">
        <v>9.7529719200000003E-2</v>
      </c>
      <c r="M37" s="21">
        <v>8.3121618199999997E-2</v>
      </c>
      <c r="N37" s="21">
        <v>7.9409957000000003E-2</v>
      </c>
      <c r="O37" s="21">
        <v>0.2253028628</v>
      </c>
      <c r="P37" s="21">
        <v>0.26836387220000002</v>
      </c>
      <c r="Q37" s="21">
        <v>0.3015195544</v>
      </c>
      <c r="R37" s="20">
        <v>0.28683826410000002</v>
      </c>
      <c r="S37" s="20">
        <v>0.2943822096364469</v>
      </c>
      <c r="T37" s="38">
        <v>0.10763402356116042</v>
      </c>
      <c r="U37" s="41">
        <v>0.106814086</v>
      </c>
      <c r="V37" s="41">
        <v>0.106814086</v>
      </c>
      <c r="W37" s="41"/>
      <c r="X37" s="41"/>
    </row>
    <row r="38" spans="1:24" x14ac:dyDescent="0.25">
      <c r="A38" s="25" t="s">
        <v>98</v>
      </c>
      <c r="B38" s="25" t="s">
        <v>11</v>
      </c>
      <c r="C38" s="26">
        <v>1</v>
      </c>
      <c r="D38" s="19">
        <v>0.83992714440000005</v>
      </c>
      <c r="E38" s="19">
        <v>0.85592446759999996</v>
      </c>
      <c r="F38" s="19">
        <v>0.86663577039999995</v>
      </c>
      <c r="G38" s="19">
        <v>0.87722467100000001</v>
      </c>
      <c r="H38" s="19">
        <v>0.88327465640000002</v>
      </c>
      <c r="I38" s="19">
        <v>0.88954113400000001</v>
      </c>
      <c r="J38" s="19">
        <v>0.89657952350000003</v>
      </c>
      <c r="K38" s="19">
        <v>0.90907347029999996</v>
      </c>
      <c r="L38" s="19">
        <v>0.91497857279999995</v>
      </c>
      <c r="M38" s="19">
        <v>0.92400789240000003</v>
      </c>
      <c r="N38" s="19">
        <v>0.94636460200000005</v>
      </c>
      <c r="O38" s="19">
        <v>0.95505072319999995</v>
      </c>
      <c r="P38" s="19">
        <v>0.96209705720000005</v>
      </c>
      <c r="Q38" s="19">
        <v>0.96246710359999998</v>
      </c>
      <c r="R38" s="20">
        <v>0.96376821339999996</v>
      </c>
      <c r="S38" s="20">
        <v>0.96778599912534891</v>
      </c>
      <c r="T38" s="38">
        <v>0.9674097959364949</v>
      </c>
      <c r="U38" s="41">
        <v>0.97348465139999996</v>
      </c>
      <c r="V38" s="41">
        <v>0.97374324180000005</v>
      </c>
      <c r="W38" s="41"/>
      <c r="X38" s="41"/>
    </row>
    <row r="39" spans="1:24" x14ac:dyDescent="0.25">
      <c r="A39" s="25" t="s">
        <v>98</v>
      </c>
      <c r="B39" s="25" t="s">
        <v>12</v>
      </c>
      <c r="C39" s="26">
        <v>2</v>
      </c>
      <c r="D39" s="19">
        <v>0.87083766780000005</v>
      </c>
      <c r="E39" s="19">
        <v>0.88627073690000002</v>
      </c>
      <c r="F39" s="19">
        <v>0.89304307559999996</v>
      </c>
      <c r="G39" s="19">
        <v>0.89669676249999997</v>
      </c>
      <c r="H39" s="19">
        <v>0.90042971829999996</v>
      </c>
      <c r="I39" s="19">
        <v>0.90194654910000005</v>
      </c>
      <c r="J39" s="19">
        <v>0.91341925889999998</v>
      </c>
      <c r="K39" s="19">
        <v>0.91376513439999996</v>
      </c>
      <c r="L39" s="19">
        <v>0.91797016249999996</v>
      </c>
      <c r="M39" s="19">
        <v>0.92505203439999995</v>
      </c>
      <c r="N39" s="19">
        <v>0.95010398419999997</v>
      </c>
      <c r="O39" s="19">
        <v>0.96076791939999995</v>
      </c>
      <c r="P39" s="19">
        <v>0.96720693260000001</v>
      </c>
      <c r="Q39" s="19">
        <v>0.96721056260000005</v>
      </c>
      <c r="R39" s="20">
        <v>0.96843979749999998</v>
      </c>
      <c r="S39" s="20">
        <v>0.97274842376848913</v>
      </c>
      <c r="T39" s="38">
        <v>0.97299404903765863</v>
      </c>
      <c r="U39" s="41">
        <v>0.97953844919999999</v>
      </c>
      <c r="V39" s="41">
        <v>0.9797224041</v>
      </c>
      <c r="W39" s="41"/>
      <c r="X39" s="41"/>
    </row>
    <row r="40" spans="1:24" x14ac:dyDescent="0.25">
      <c r="A40" s="25" t="s">
        <v>98</v>
      </c>
      <c r="B40" s="25" t="s">
        <v>13</v>
      </c>
      <c r="C40" s="26">
        <v>3</v>
      </c>
      <c r="D40" s="19">
        <v>0.78889153519999999</v>
      </c>
      <c r="E40" s="19">
        <v>0.80527021430000001</v>
      </c>
      <c r="F40" s="19">
        <v>0.82130748450000002</v>
      </c>
      <c r="G40" s="19">
        <v>0.84297295900000002</v>
      </c>
      <c r="H40" s="19">
        <v>0.85241099659999997</v>
      </c>
      <c r="I40" s="19">
        <v>0.86723499739999999</v>
      </c>
      <c r="J40" s="19">
        <v>0.86673116969999997</v>
      </c>
      <c r="K40" s="19">
        <v>0.90053897869999999</v>
      </c>
      <c r="L40" s="19">
        <v>0.90927644340000002</v>
      </c>
      <c r="M40" s="19">
        <v>0.92190638920000001</v>
      </c>
      <c r="N40" s="19">
        <v>0.93857431420000004</v>
      </c>
      <c r="O40" s="19">
        <v>0.94259034399999997</v>
      </c>
      <c r="P40" s="19">
        <v>0.95061737160000004</v>
      </c>
      <c r="Q40" s="19">
        <v>0.95136254470000003</v>
      </c>
      <c r="R40" s="20">
        <v>0.95278931280000001</v>
      </c>
      <c r="S40" s="20">
        <v>0.95553739165885521</v>
      </c>
      <c r="T40" s="38">
        <v>0.9530076303573134</v>
      </c>
      <c r="U40" s="41">
        <v>0.95384876969999999</v>
      </c>
      <c r="V40" s="41">
        <v>0.95434944509999997</v>
      </c>
      <c r="W40" s="41"/>
      <c r="X40" s="41"/>
    </row>
    <row r="41" spans="1:24" x14ac:dyDescent="0.25">
      <c r="A41" s="25" t="s">
        <v>98</v>
      </c>
      <c r="B41" s="25" t="s">
        <v>14</v>
      </c>
      <c r="C41" s="26">
        <v>4</v>
      </c>
      <c r="D41" s="19">
        <v>0.86690608089999999</v>
      </c>
      <c r="E41" s="19">
        <v>0.89014031390000004</v>
      </c>
      <c r="F41" s="19">
        <v>0.90131280879999998</v>
      </c>
      <c r="G41" s="19">
        <v>0.9138595773</v>
      </c>
      <c r="H41" s="19">
        <v>0.91914245760000002</v>
      </c>
      <c r="I41" s="19">
        <v>0.93751837319999998</v>
      </c>
      <c r="J41" s="19">
        <v>0.9499855344</v>
      </c>
      <c r="K41" s="19">
        <v>0.97334591059999997</v>
      </c>
      <c r="L41" s="19">
        <v>0.97620292990000002</v>
      </c>
      <c r="M41" s="19">
        <v>0.98168936120000005</v>
      </c>
      <c r="N41" s="19">
        <v>0.99094358110000003</v>
      </c>
      <c r="O41" s="19">
        <v>0.99214905850000001</v>
      </c>
      <c r="P41" s="19">
        <v>0.99575152199999994</v>
      </c>
      <c r="Q41" s="19">
        <v>0.99556987659999996</v>
      </c>
      <c r="R41" s="20">
        <v>0.99491611550000003</v>
      </c>
      <c r="S41" s="20">
        <v>0.99649912062234169</v>
      </c>
      <c r="T41" s="38">
        <v>0.99637734058802518</v>
      </c>
      <c r="U41" s="41">
        <v>0.99834809209999997</v>
      </c>
      <c r="V41" s="41">
        <v>0.99849669119999995</v>
      </c>
      <c r="W41" s="41"/>
      <c r="X41" s="41"/>
    </row>
    <row r="42" spans="1:24" x14ac:dyDescent="0.25">
      <c r="A42" s="25" t="s">
        <v>98</v>
      </c>
      <c r="B42" s="25" t="s">
        <v>15</v>
      </c>
      <c r="C42" s="26">
        <v>5</v>
      </c>
      <c r="D42" s="19">
        <v>0.81021202000000003</v>
      </c>
      <c r="E42" s="19">
        <v>0.82081322400000001</v>
      </c>
      <c r="F42" s="19">
        <v>0.82264208920000004</v>
      </c>
      <c r="G42" s="19">
        <v>0.83652448680000002</v>
      </c>
      <c r="H42" s="19">
        <v>0.85962815859999997</v>
      </c>
      <c r="I42" s="19">
        <v>0.86314544589999997</v>
      </c>
      <c r="J42" s="19">
        <v>0.87972385630000005</v>
      </c>
      <c r="K42" s="19">
        <v>0.88764684400000005</v>
      </c>
      <c r="L42" s="19">
        <v>0.87894174030000005</v>
      </c>
      <c r="M42" s="19">
        <v>0.90142328719999998</v>
      </c>
      <c r="N42" s="19">
        <v>0.92266100549999996</v>
      </c>
      <c r="O42" s="19">
        <v>0.92874348230000003</v>
      </c>
      <c r="P42" s="19">
        <v>0.9260470998</v>
      </c>
      <c r="Q42" s="19">
        <v>0.91968557159999997</v>
      </c>
      <c r="R42" s="20">
        <v>0.92325582890000002</v>
      </c>
      <c r="S42" s="20">
        <v>0.92413537271576229</v>
      </c>
      <c r="T42" s="38">
        <v>0.92821763619199904</v>
      </c>
      <c r="U42" s="41">
        <v>0.93955371799999998</v>
      </c>
      <c r="V42" s="41">
        <v>0.94041484320000002</v>
      </c>
      <c r="W42" s="41"/>
      <c r="X42" s="41"/>
    </row>
    <row r="43" spans="1:24" x14ac:dyDescent="0.25">
      <c r="A43" s="25" t="s">
        <v>98</v>
      </c>
      <c r="B43" s="25" t="s">
        <v>16</v>
      </c>
      <c r="C43" s="26">
        <v>6</v>
      </c>
      <c r="D43" s="19">
        <v>0.1971127442</v>
      </c>
      <c r="E43" s="19">
        <v>0.20161896060000001</v>
      </c>
      <c r="F43" s="19">
        <v>0.23251561630000001</v>
      </c>
      <c r="G43" s="19">
        <v>0.23668062409999999</v>
      </c>
      <c r="H43" s="19">
        <v>0.24589724469999999</v>
      </c>
      <c r="I43" s="19">
        <v>0.2411141316</v>
      </c>
      <c r="J43" s="19">
        <v>0.24762135120000001</v>
      </c>
      <c r="K43" s="19">
        <v>0.23122811099999999</v>
      </c>
      <c r="L43" s="19">
        <v>0.27754869580000002</v>
      </c>
      <c r="M43" s="19">
        <v>0.28340431040000003</v>
      </c>
      <c r="N43" s="19">
        <v>0.43483846040000002</v>
      </c>
      <c r="O43" s="19">
        <v>0.51631066699999995</v>
      </c>
      <c r="P43" s="19">
        <v>0.52856718400000002</v>
      </c>
      <c r="Q43" s="19">
        <v>0.5306281987</v>
      </c>
      <c r="R43" s="20">
        <v>0.54131008000000003</v>
      </c>
      <c r="S43" s="20">
        <v>0.56313873415500681</v>
      </c>
      <c r="T43" s="38">
        <v>0.54863200728168338</v>
      </c>
      <c r="U43" s="41">
        <v>0.64121714880000003</v>
      </c>
      <c r="V43" s="41">
        <v>0.64121714880000003</v>
      </c>
      <c r="W43" s="41"/>
      <c r="X43" s="41"/>
    </row>
    <row r="44" spans="1:24" x14ac:dyDescent="0.25">
      <c r="A44" s="25" t="s">
        <v>98</v>
      </c>
      <c r="B44" s="25" t="s">
        <v>17</v>
      </c>
      <c r="C44" s="26">
        <v>7</v>
      </c>
      <c r="D44" s="19">
        <v>0.90831187000000002</v>
      </c>
      <c r="E44" s="19">
        <v>0.93391905119999996</v>
      </c>
      <c r="F44" s="19">
        <v>0.9374122251</v>
      </c>
      <c r="G44" s="19">
        <v>0.94255141009999999</v>
      </c>
      <c r="H44" s="19">
        <v>0.94505541920000002</v>
      </c>
      <c r="I44" s="19">
        <v>0.96545767780000002</v>
      </c>
      <c r="J44" s="19">
        <v>0.97796319369999996</v>
      </c>
      <c r="K44" s="19">
        <v>0.98749027919999999</v>
      </c>
      <c r="L44" s="19">
        <v>0.98779242820000002</v>
      </c>
      <c r="M44" s="19">
        <v>0.98890675530000005</v>
      </c>
      <c r="N44" s="19">
        <v>0.99498659089999997</v>
      </c>
      <c r="O44" s="19">
        <v>0.99502217550000005</v>
      </c>
      <c r="P44" s="19">
        <v>0.9975951341</v>
      </c>
      <c r="Q44" s="19">
        <v>0.9970550883</v>
      </c>
      <c r="R44" s="20">
        <v>0.99536290360000002</v>
      </c>
      <c r="S44" s="20">
        <v>0.99786338321342982</v>
      </c>
      <c r="T44" s="38">
        <v>0.9980378661300997</v>
      </c>
      <c r="U44" s="41">
        <v>0.99805976519999995</v>
      </c>
      <c r="V44" s="41">
        <v>0.99805976519999995</v>
      </c>
      <c r="W44" s="41"/>
      <c r="X44" s="41"/>
    </row>
    <row r="45" spans="1:24" x14ac:dyDescent="0.25">
      <c r="A45" s="25" t="s">
        <v>98</v>
      </c>
      <c r="B45" s="25" t="s">
        <v>18</v>
      </c>
      <c r="C45" s="26">
        <v>8</v>
      </c>
      <c r="D45" s="19">
        <v>0.81559579400000004</v>
      </c>
      <c r="E45" s="19">
        <v>0.82523653429999999</v>
      </c>
      <c r="F45" s="19">
        <v>0.8267030876</v>
      </c>
      <c r="G45" s="19">
        <v>0.83857405880000002</v>
      </c>
      <c r="H45" s="19">
        <v>0.86154338029999999</v>
      </c>
      <c r="I45" s="19">
        <v>0.86425621789999996</v>
      </c>
      <c r="J45" s="19">
        <v>0.88168206469999999</v>
      </c>
      <c r="K45" s="19">
        <v>0.88988590860000005</v>
      </c>
      <c r="L45" s="19">
        <v>0.88727628110000001</v>
      </c>
      <c r="M45" s="19">
        <v>0.90946479120000001</v>
      </c>
      <c r="N45" s="19">
        <v>0.92911174679999997</v>
      </c>
      <c r="O45" s="19">
        <v>0.93519016219999995</v>
      </c>
      <c r="P45" s="19">
        <v>0.94439732750000005</v>
      </c>
      <c r="Q45" s="19">
        <v>0.93946102919999996</v>
      </c>
      <c r="R45" s="20">
        <v>0.9444592141</v>
      </c>
      <c r="S45" s="20">
        <v>0.9444048022714655</v>
      </c>
      <c r="T45" s="38">
        <v>0.94786690779453242</v>
      </c>
      <c r="U45" s="41">
        <v>0.95088994829999995</v>
      </c>
      <c r="V45" s="41">
        <v>0.95176517149999995</v>
      </c>
      <c r="W45" s="41"/>
      <c r="X45" s="41"/>
    </row>
    <row r="46" spans="1:24" x14ac:dyDescent="0.25">
      <c r="A46" s="25" t="s">
        <v>98</v>
      </c>
      <c r="B46" s="25" t="s">
        <v>19</v>
      </c>
      <c r="C46" s="26">
        <v>9</v>
      </c>
      <c r="D46" s="19">
        <v>0.296017851</v>
      </c>
      <c r="E46" s="19">
        <v>0.29423826460000002</v>
      </c>
      <c r="F46" s="19">
        <v>0.3704364362</v>
      </c>
      <c r="G46" s="19">
        <v>0.35843683599999998</v>
      </c>
      <c r="H46" s="19">
        <v>0.34860544319999998</v>
      </c>
      <c r="I46" s="19">
        <v>0.30037416849999998</v>
      </c>
      <c r="J46" s="19">
        <v>0.3299534603</v>
      </c>
      <c r="K46" s="19">
        <v>0.29329754689999998</v>
      </c>
      <c r="L46" s="19">
        <v>0.33772632879999998</v>
      </c>
      <c r="M46" s="19">
        <v>0.33773387449999998</v>
      </c>
      <c r="N46" s="19">
        <v>0.53789152659999995</v>
      </c>
      <c r="O46" s="19">
        <v>0.64973599319999997</v>
      </c>
      <c r="P46" s="19">
        <v>0.63724437069999995</v>
      </c>
      <c r="Q46" s="19">
        <v>0.63553249639999998</v>
      </c>
      <c r="R46" s="20">
        <v>0.64510463929999995</v>
      </c>
      <c r="S46" s="20">
        <v>0.68570078888941377</v>
      </c>
      <c r="T46" s="38">
        <v>0.67146563143950544</v>
      </c>
      <c r="U46" s="41">
        <v>0.79553967640000001</v>
      </c>
      <c r="V46" s="41">
        <v>0.79553967640000001</v>
      </c>
      <c r="W46" s="41"/>
      <c r="X46" s="41"/>
    </row>
    <row r="47" spans="1:24" x14ac:dyDescent="0.25">
      <c r="A47" s="25" t="s">
        <v>98</v>
      </c>
      <c r="B47" s="25" t="s">
        <v>20</v>
      </c>
      <c r="C47" s="26">
        <v>10</v>
      </c>
      <c r="D47" s="19">
        <v>0.8145968495</v>
      </c>
      <c r="E47" s="19">
        <v>0.83456238159999996</v>
      </c>
      <c r="F47" s="19">
        <v>0.8537945213</v>
      </c>
      <c r="G47" s="19">
        <v>0.87548100129999995</v>
      </c>
      <c r="H47" s="19">
        <v>0.88389089509999996</v>
      </c>
      <c r="I47" s="19">
        <v>0.90018615629999998</v>
      </c>
      <c r="J47" s="19">
        <v>0.91257413480000005</v>
      </c>
      <c r="K47" s="19">
        <v>0.95386737099999996</v>
      </c>
      <c r="L47" s="19">
        <v>0.95951679280000002</v>
      </c>
      <c r="M47" s="19">
        <v>0.97070879219999995</v>
      </c>
      <c r="N47" s="19">
        <v>0.98457188409999996</v>
      </c>
      <c r="O47" s="19">
        <v>0.98738046170000004</v>
      </c>
      <c r="P47" s="19">
        <v>0.99257038249999996</v>
      </c>
      <c r="Q47" s="19">
        <v>0.99287393499999999</v>
      </c>
      <c r="R47" s="20">
        <v>0.99409838989999999</v>
      </c>
      <c r="S47" s="20">
        <v>0.99389303017341835</v>
      </c>
      <c r="T47" s="38">
        <v>0.9930509203998279</v>
      </c>
      <c r="U47" s="41">
        <v>0.99908741199999995</v>
      </c>
      <c r="V47" s="41">
        <v>0.99961704490000003</v>
      </c>
      <c r="W47" s="41"/>
      <c r="X47" s="41"/>
    </row>
    <row r="48" spans="1:24" x14ac:dyDescent="0.25">
      <c r="A48" s="25" t="s">
        <v>98</v>
      </c>
      <c r="B48" s="25" t="s">
        <v>21</v>
      </c>
      <c r="C48" s="26">
        <v>11</v>
      </c>
      <c r="D48" s="19">
        <v>0.24141965679999999</v>
      </c>
      <c r="E48" s="19">
        <v>0.31533149170000002</v>
      </c>
      <c r="F48" s="19">
        <v>0.3370477569</v>
      </c>
      <c r="G48" s="21">
        <v>0.47934893179999999</v>
      </c>
      <c r="H48" s="21">
        <v>0.5104750052</v>
      </c>
      <c r="I48" s="21">
        <v>0.6116915423</v>
      </c>
      <c r="J48" s="21">
        <v>0.44434028590000002</v>
      </c>
      <c r="K48" s="21">
        <v>0.4192926045</v>
      </c>
      <c r="L48" s="21">
        <v>0.17172055620000001</v>
      </c>
      <c r="M48" s="21">
        <v>0.1777856011</v>
      </c>
      <c r="N48" s="21">
        <v>0.2140953193</v>
      </c>
      <c r="O48" s="21">
        <v>0.21279793859999999</v>
      </c>
      <c r="P48" s="21">
        <v>0.17455563769999999</v>
      </c>
      <c r="Q48" s="21">
        <v>0.17071682399999999</v>
      </c>
      <c r="R48" s="20">
        <v>0.14217746140000001</v>
      </c>
      <c r="S48" s="20">
        <v>0.1754748142031379</v>
      </c>
      <c r="T48" s="38">
        <v>0.16014196211929163</v>
      </c>
      <c r="U48" s="41">
        <v>0.24711900610000001</v>
      </c>
      <c r="V48" s="41">
        <v>0.24711900610000001</v>
      </c>
      <c r="W48" s="41"/>
      <c r="X48" s="41"/>
    </row>
    <row r="49" spans="1:24" x14ac:dyDescent="0.25">
      <c r="A49" s="25" t="s">
        <v>98</v>
      </c>
      <c r="B49" s="25" t="s">
        <v>22</v>
      </c>
      <c r="C49" s="26">
        <v>12</v>
      </c>
      <c r="D49" s="19">
        <v>6.5270447499999995E-2</v>
      </c>
      <c r="E49" s="19">
        <v>4.8096246400000001E-2</v>
      </c>
      <c r="F49" s="19">
        <v>1.94697167E-2</v>
      </c>
      <c r="G49" s="19">
        <v>2.1545885000000001E-2</v>
      </c>
      <c r="H49" s="19">
        <v>2.5057067799999999E-2</v>
      </c>
      <c r="I49" s="19">
        <v>7.5780663600000006E-2</v>
      </c>
      <c r="J49" s="19">
        <v>6.3442844100000007E-2</v>
      </c>
      <c r="K49" s="19">
        <v>8.9269112799999994E-2</v>
      </c>
      <c r="L49" s="19">
        <v>0.12503294000000001</v>
      </c>
      <c r="M49" s="19">
        <v>0.1384886682</v>
      </c>
      <c r="N49" s="19">
        <v>0.15906582829999999</v>
      </c>
      <c r="O49" s="19">
        <v>0.16088872570000001</v>
      </c>
      <c r="P49" s="19">
        <v>0.22743322769999999</v>
      </c>
      <c r="Q49" s="19">
        <v>0.2407080496</v>
      </c>
      <c r="R49" s="20">
        <v>0.27106999120000003</v>
      </c>
      <c r="S49" s="20">
        <v>0.14397880383857314</v>
      </c>
      <c r="T49" s="38">
        <v>0.12303377053883054</v>
      </c>
      <c r="U49" s="41">
        <v>0.15231998150000001</v>
      </c>
      <c r="V49" s="41">
        <v>0.15231998150000001</v>
      </c>
      <c r="W49" s="41"/>
      <c r="X49" s="41"/>
    </row>
    <row r="50" spans="1:24" x14ac:dyDescent="0.25">
      <c r="A50" s="25" t="s">
        <v>99</v>
      </c>
      <c r="B50" s="25" t="s">
        <v>11</v>
      </c>
      <c r="C50" s="26">
        <v>1</v>
      </c>
      <c r="D50" s="19">
        <v>0.87714503119999998</v>
      </c>
      <c r="E50" s="19">
        <v>0.87288475519999997</v>
      </c>
      <c r="F50" s="19">
        <v>0.88010856920000002</v>
      </c>
      <c r="G50" s="19">
        <v>0.88979799920000002</v>
      </c>
      <c r="H50" s="19">
        <v>0.90445512480000001</v>
      </c>
      <c r="I50" s="19">
        <v>0.9217872265</v>
      </c>
      <c r="J50" s="19">
        <v>0.92312098180000002</v>
      </c>
      <c r="K50" s="19">
        <v>0.92694306680000005</v>
      </c>
      <c r="L50" s="19">
        <v>0.93155367020000002</v>
      </c>
      <c r="M50" s="19">
        <v>0.94954431130000005</v>
      </c>
      <c r="N50" s="19">
        <v>0.95609923279999998</v>
      </c>
      <c r="O50" s="19">
        <v>0.9583169131</v>
      </c>
      <c r="P50" s="19">
        <v>0.96474558030000002</v>
      </c>
      <c r="Q50" s="19">
        <v>0.96680081370000004</v>
      </c>
      <c r="R50" s="20">
        <v>0.96710260179999996</v>
      </c>
      <c r="S50" s="20">
        <v>0.9706125623966706</v>
      </c>
      <c r="T50" s="38">
        <v>0.966348779135207</v>
      </c>
      <c r="U50" s="41">
        <v>0.96564240530000001</v>
      </c>
      <c r="V50" s="41">
        <v>0.96779849539999996</v>
      </c>
      <c r="W50" s="41"/>
      <c r="X50" s="41"/>
    </row>
    <row r="51" spans="1:24" x14ac:dyDescent="0.25">
      <c r="A51" s="25" t="s">
        <v>99</v>
      </c>
      <c r="B51" s="25" t="s">
        <v>12</v>
      </c>
      <c r="C51" s="26">
        <v>2</v>
      </c>
      <c r="D51" s="19">
        <v>0.91899122560000002</v>
      </c>
      <c r="E51" s="19">
        <v>0.9212330272</v>
      </c>
      <c r="F51" s="19">
        <v>0.92623823179999998</v>
      </c>
      <c r="G51" s="19">
        <v>0.92685820949999997</v>
      </c>
      <c r="H51" s="19">
        <v>0.9331121617</v>
      </c>
      <c r="I51" s="19">
        <v>0.9358848287</v>
      </c>
      <c r="J51" s="19">
        <v>0.93358616530000005</v>
      </c>
      <c r="K51" s="19">
        <v>0.92962455649999998</v>
      </c>
      <c r="L51" s="19">
        <v>0.92977434719999996</v>
      </c>
      <c r="M51" s="19">
        <v>0.93596857519999999</v>
      </c>
      <c r="N51" s="19">
        <v>0.94744831610000002</v>
      </c>
      <c r="O51" s="19">
        <v>0.95120143570000004</v>
      </c>
      <c r="P51" s="19">
        <v>0.95983121029999996</v>
      </c>
      <c r="Q51" s="19">
        <v>0.96503695330000006</v>
      </c>
      <c r="R51" s="20">
        <v>0.96482571319999999</v>
      </c>
      <c r="S51" s="20">
        <v>0.96953042719988081</v>
      </c>
      <c r="T51" s="38">
        <v>0.96449178025735349</v>
      </c>
      <c r="U51" s="41">
        <v>0.96766321290000001</v>
      </c>
      <c r="V51" s="41">
        <v>0.9708475352</v>
      </c>
      <c r="W51" s="41"/>
      <c r="X51" s="41"/>
    </row>
    <row r="52" spans="1:24" x14ac:dyDescent="0.25">
      <c r="A52" s="25" t="s">
        <v>99</v>
      </c>
      <c r="B52" s="25" t="s">
        <v>13</v>
      </c>
      <c r="C52" s="26">
        <v>3</v>
      </c>
      <c r="D52" s="19">
        <v>0.83813917739999999</v>
      </c>
      <c r="E52" s="19">
        <v>0.82450899629999996</v>
      </c>
      <c r="F52" s="19">
        <v>0.83167578220000005</v>
      </c>
      <c r="G52" s="19">
        <v>0.85027054089999998</v>
      </c>
      <c r="H52" s="19">
        <v>0.87299118990000002</v>
      </c>
      <c r="I52" s="19">
        <v>0.90652251669999995</v>
      </c>
      <c r="J52" s="19">
        <v>0.91138405190000005</v>
      </c>
      <c r="K52" s="19">
        <v>0.92393401190000002</v>
      </c>
      <c r="L52" s="19">
        <v>0.93366446780000001</v>
      </c>
      <c r="M52" s="19">
        <v>0.96644208970000001</v>
      </c>
      <c r="N52" s="19">
        <v>0.96688570399999996</v>
      </c>
      <c r="O52" s="19">
        <v>0.96759794340000005</v>
      </c>
      <c r="P52" s="19">
        <v>0.97131397789999996</v>
      </c>
      <c r="Q52" s="19">
        <v>0.96968216389999995</v>
      </c>
      <c r="R52" s="20">
        <v>0.97114590270000001</v>
      </c>
      <c r="S52" s="20">
        <v>0.97262273487842221</v>
      </c>
      <c r="T52" s="38">
        <v>0.96992948056512907</v>
      </c>
      <c r="U52" s="41">
        <v>0.96142142279999998</v>
      </c>
      <c r="V52" s="41">
        <v>0.96143143529999997</v>
      </c>
      <c r="W52" s="41"/>
      <c r="X52" s="41"/>
    </row>
    <row r="53" spans="1:24" x14ac:dyDescent="0.25">
      <c r="A53" s="25" t="s">
        <v>99</v>
      </c>
      <c r="B53" s="25" t="s">
        <v>14</v>
      </c>
      <c r="C53" s="26">
        <v>4</v>
      </c>
      <c r="D53" s="19">
        <v>0.90835390220000001</v>
      </c>
      <c r="E53" s="19">
        <v>0.90248374620000005</v>
      </c>
      <c r="F53" s="19">
        <v>0.91125924439999995</v>
      </c>
      <c r="G53" s="19">
        <v>0.92225599049999996</v>
      </c>
      <c r="H53" s="19">
        <v>0.93621202830000005</v>
      </c>
      <c r="I53" s="19">
        <v>0.95840497769999999</v>
      </c>
      <c r="J53" s="19">
        <v>0.96555472509999996</v>
      </c>
      <c r="K53" s="19">
        <v>0.97876974989999999</v>
      </c>
      <c r="L53" s="19">
        <v>0.98359617219999995</v>
      </c>
      <c r="M53" s="19">
        <v>0.99487869279999996</v>
      </c>
      <c r="N53" s="19">
        <v>0.99443935790000004</v>
      </c>
      <c r="O53" s="19">
        <v>0.99417638090000005</v>
      </c>
      <c r="P53" s="19">
        <v>0.99334679869999998</v>
      </c>
      <c r="Q53" s="19">
        <v>0.9930374716</v>
      </c>
      <c r="R53" s="20">
        <v>0.99296045209999995</v>
      </c>
      <c r="S53" s="20">
        <v>0.99392658745324491</v>
      </c>
      <c r="T53" s="38">
        <v>0.99430828891874468</v>
      </c>
      <c r="U53" s="41">
        <v>0.99434077620000005</v>
      </c>
      <c r="V53" s="41">
        <v>0.99434139089999996</v>
      </c>
      <c r="W53" s="41"/>
      <c r="X53" s="41"/>
    </row>
    <row r="54" spans="1:24" x14ac:dyDescent="0.25">
      <c r="A54" s="25" t="s">
        <v>99</v>
      </c>
      <c r="B54" s="25" t="s">
        <v>15</v>
      </c>
      <c r="C54" s="26">
        <v>5</v>
      </c>
      <c r="D54" s="19">
        <v>0.78988377359999995</v>
      </c>
      <c r="E54" s="19">
        <v>0.81459821769999996</v>
      </c>
      <c r="F54" s="19">
        <v>0.82515222389999998</v>
      </c>
      <c r="G54" s="19">
        <v>0.84846730719999996</v>
      </c>
      <c r="H54" s="19">
        <v>0.88137223399999998</v>
      </c>
      <c r="I54" s="19">
        <v>0.88913877500000005</v>
      </c>
      <c r="J54" s="19">
        <v>0.90209414980000002</v>
      </c>
      <c r="K54" s="19">
        <v>0.90475177120000005</v>
      </c>
      <c r="L54" s="19">
        <v>0.9080426238</v>
      </c>
      <c r="M54" s="19">
        <v>0.92009432800000002</v>
      </c>
      <c r="N54" s="19">
        <v>0.93639431809999996</v>
      </c>
      <c r="O54" s="19">
        <v>0.94247968900000001</v>
      </c>
      <c r="P54" s="19">
        <v>0.95171293180000005</v>
      </c>
      <c r="Q54" s="19">
        <v>0.95714023520000002</v>
      </c>
      <c r="R54" s="20">
        <v>0.95971415130000004</v>
      </c>
      <c r="S54" s="20">
        <v>0.96835361247630247</v>
      </c>
      <c r="T54" s="38">
        <v>0.96049781539687273</v>
      </c>
      <c r="U54" s="41">
        <v>0.97053533729999997</v>
      </c>
      <c r="V54" s="41">
        <v>0.97163436999999997</v>
      </c>
      <c r="W54" s="41"/>
      <c r="X54" s="41"/>
    </row>
    <row r="55" spans="1:24" x14ac:dyDescent="0.25">
      <c r="A55" s="25" t="s">
        <v>99</v>
      </c>
      <c r="B55" s="25" t="s">
        <v>16</v>
      </c>
      <c r="C55" s="26">
        <v>6</v>
      </c>
      <c r="D55" s="19">
        <v>0.6108094073</v>
      </c>
      <c r="E55" s="19">
        <v>0.6600582452</v>
      </c>
      <c r="F55" s="19">
        <v>0.68676031729999998</v>
      </c>
      <c r="G55" s="19">
        <v>0.6775171955</v>
      </c>
      <c r="H55" s="19">
        <v>0.69962576880000005</v>
      </c>
      <c r="I55" s="19">
        <v>0.72562878099999994</v>
      </c>
      <c r="J55" s="19">
        <v>0.72592604199999999</v>
      </c>
      <c r="K55" s="19">
        <v>0.68450941300000001</v>
      </c>
      <c r="L55" s="19">
        <v>0.70061027300000001</v>
      </c>
      <c r="M55" s="19">
        <v>0.74002239209999998</v>
      </c>
      <c r="N55" s="19">
        <v>0.75027497119999997</v>
      </c>
      <c r="O55" s="19">
        <v>0.74995296300000003</v>
      </c>
      <c r="P55" s="19">
        <v>0.7690353177</v>
      </c>
      <c r="Q55" s="19">
        <v>0.75930424419999998</v>
      </c>
      <c r="R55" s="20">
        <v>0.74254228990000004</v>
      </c>
      <c r="S55" s="20">
        <v>0.68988076523085118</v>
      </c>
      <c r="T55" s="38">
        <v>0.63461210882367258</v>
      </c>
      <c r="U55" s="41">
        <v>0.61939704900000003</v>
      </c>
      <c r="V55" s="41">
        <v>0.64918635010000003</v>
      </c>
      <c r="W55" s="41"/>
      <c r="X55" s="41"/>
    </row>
    <row r="56" spans="1:24" x14ac:dyDescent="0.25">
      <c r="A56" s="25" t="s">
        <v>99</v>
      </c>
      <c r="B56" s="25" t="s">
        <v>17</v>
      </c>
      <c r="C56" s="26">
        <v>7</v>
      </c>
      <c r="D56" s="19">
        <v>0.97595186440000004</v>
      </c>
      <c r="E56" s="19">
        <v>0.97655546280000005</v>
      </c>
      <c r="F56" s="19">
        <v>0.9882815372</v>
      </c>
      <c r="G56" s="19">
        <v>0.98955948059999999</v>
      </c>
      <c r="H56" s="19">
        <v>0.98963071140000003</v>
      </c>
      <c r="I56" s="19">
        <v>0.99091335459999996</v>
      </c>
      <c r="J56" s="19">
        <v>0.99278391840000002</v>
      </c>
      <c r="K56" s="19">
        <v>0.99431104100000001</v>
      </c>
      <c r="L56" s="19">
        <v>0.99498230560000001</v>
      </c>
      <c r="M56" s="19">
        <v>0.99170672879999999</v>
      </c>
      <c r="N56" s="19">
        <v>0.99092619859999997</v>
      </c>
      <c r="O56" s="19">
        <v>0.99040826959999995</v>
      </c>
      <c r="P56" s="19">
        <v>0.99045710389999997</v>
      </c>
      <c r="Q56" s="19">
        <v>0.99082669440000004</v>
      </c>
      <c r="R56" s="20">
        <v>0.99070646699999998</v>
      </c>
      <c r="S56" s="20">
        <v>0.99121867433852495</v>
      </c>
      <c r="T56" s="38">
        <v>0.99172726227493291</v>
      </c>
      <c r="U56" s="41">
        <v>0.99193266719999995</v>
      </c>
      <c r="V56" s="41">
        <v>0.99193266719999995</v>
      </c>
      <c r="W56" s="41"/>
      <c r="X56" s="41"/>
    </row>
    <row r="57" spans="1:24" x14ac:dyDescent="0.25">
      <c r="A57" s="25" t="s">
        <v>99</v>
      </c>
      <c r="B57" s="25" t="s">
        <v>18</v>
      </c>
      <c r="C57" s="26">
        <v>8</v>
      </c>
      <c r="D57" s="19">
        <v>0.78958903079999998</v>
      </c>
      <c r="E57" s="19">
        <v>0.81460061130000005</v>
      </c>
      <c r="F57" s="19">
        <v>0.82540329729999995</v>
      </c>
      <c r="G57" s="19">
        <v>0.84802814419999994</v>
      </c>
      <c r="H57" s="19">
        <v>0.88342409359999996</v>
      </c>
      <c r="I57" s="19">
        <v>0.89344850990000002</v>
      </c>
      <c r="J57" s="19">
        <v>0.90586502670000002</v>
      </c>
      <c r="K57" s="19">
        <v>0.90787107739999995</v>
      </c>
      <c r="L57" s="19">
        <v>0.91137269320000003</v>
      </c>
      <c r="M57" s="19">
        <v>0.92379204979999996</v>
      </c>
      <c r="N57" s="19">
        <v>0.93975432000000003</v>
      </c>
      <c r="O57" s="19">
        <v>0.94629907849999995</v>
      </c>
      <c r="P57" s="19">
        <v>0.95510581500000002</v>
      </c>
      <c r="Q57" s="19">
        <v>0.96010294959999998</v>
      </c>
      <c r="R57" s="20">
        <v>0.96410201890000002</v>
      </c>
      <c r="S57" s="20">
        <v>0.97060550960641068</v>
      </c>
      <c r="T57" s="38">
        <v>0.96305742339356981</v>
      </c>
      <c r="U57" s="41">
        <v>0.97190933670000001</v>
      </c>
      <c r="V57" s="41">
        <v>0.97301381229999995</v>
      </c>
      <c r="W57" s="41"/>
      <c r="X57" s="41"/>
    </row>
    <row r="58" spans="1:24" x14ac:dyDescent="0.25">
      <c r="A58" s="25" t="s">
        <v>99</v>
      </c>
      <c r="B58" s="25" t="s">
        <v>19</v>
      </c>
      <c r="C58" s="26">
        <v>9</v>
      </c>
      <c r="D58" s="21">
        <v>0.79563299220000006</v>
      </c>
      <c r="E58" s="21">
        <v>0.81099970109999997</v>
      </c>
      <c r="F58" s="21">
        <v>0.80518462580000005</v>
      </c>
      <c r="G58" s="21">
        <v>0.78169938829999996</v>
      </c>
      <c r="H58" s="21">
        <v>0.79090684160000002</v>
      </c>
      <c r="I58" s="21">
        <v>0.81592897689999999</v>
      </c>
      <c r="J58" s="21">
        <v>0.81522243800000005</v>
      </c>
      <c r="K58" s="21">
        <v>0.78908730959999995</v>
      </c>
      <c r="L58" s="21">
        <v>0.78828585129999995</v>
      </c>
      <c r="M58" s="21">
        <v>0.80058845320000005</v>
      </c>
      <c r="N58" s="21">
        <v>0.82281417069999996</v>
      </c>
      <c r="O58" s="21">
        <v>0.82459417739999996</v>
      </c>
      <c r="P58" s="21">
        <v>0.84585897310000002</v>
      </c>
      <c r="Q58" s="21">
        <v>0.84179823009999999</v>
      </c>
      <c r="R58" s="20">
        <v>0.8170997297</v>
      </c>
      <c r="S58" s="20">
        <v>0.7882713677949944</v>
      </c>
      <c r="T58" s="38">
        <v>0.73435071615675929</v>
      </c>
      <c r="U58" s="41">
        <v>0.74306432590000004</v>
      </c>
      <c r="V58" s="41">
        <v>0.78027708559999998</v>
      </c>
      <c r="W58" s="41"/>
      <c r="X58" s="41"/>
    </row>
    <row r="59" spans="1:24" x14ac:dyDescent="0.25">
      <c r="A59" s="25" t="s">
        <v>99</v>
      </c>
      <c r="B59" s="25" t="s">
        <v>20</v>
      </c>
      <c r="C59" s="26">
        <v>10</v>
      </c>
      <c r="D59" s="19">
        <v>0.86327145510000003</v>
      </c>
      <c r="E59" s="19">
        <v>0.85160712679999995</v>
      </c>
      <c r="F59" s="19">
        <v>0.85766153069999995</v>
      </c>
      <c r="G59" s="19">
        <v>0.87495798899999999</v>
      </c>
      <c r="H59" s="19">
        <v>0.89809116219999996</v>
      </c>
      <c r="I59" s="19">
        <v>0.93616058209999997</v>
      </c>
      <c r="J59" s="19">
        <v>0.94692717069999999</v>
      </c>
      <c r="K59" s="19">
        <v>0.96798783649999998</v>
      </c>
      <c r="L59" s="19">
        <v>0.97528884469999999</v>
      </c>
      <c r="M59" s="19">
        <v>0.99733612469999999</v>
      </c>
      <c r="N59" s="19">
        <v>0.99722823979999997</v>
      </c>
      <c r="O59" s="19">
        <v>0.99735761359999997</v>
      </c>
      <c r="P59" s="19">
        <v>0.99588017409999996</v>
      </c>
      <c r="Q59" s="19">
        <v>0.99555331979999995</v>
      </c>
      <c r="R59" s="20">
        <v>0.99579876440000004</v>
      </c>
      <c r="S59" s="20">
        <v>0.99751891504593015</v>
      </c>
      <c r="T59" s="38">
        <v>0.99787224195514723</v>
      </c>
      <c r="U59" s="41">
        <v>0.99794818600000001</v>
      </c>
      <c r="V59" s="41">
        <v>0.99794874259999999</v>
      </c>
      <c r="W59" s="41"/>
      <c r="X59" s="41"/>
    </row>
    <row r="60" spans="1:24" x14ac:dyDescent="0.25">
      <c r="A60" s="25" t="s">
        <v>99</v>
      </c>
      <c r="B60" s="25" t="s">
        <v>21</v>
      </c>
      <c r="C60" s="26">
        <v>11</v>
      </c>
      <c r="D60" s="19">
        <v>0.80040103600000001</v>
      </c>
      <c r="E60" s="19">
        <v>0.81449389520000004</v>
      </c>
      <c r="F60" s="19">
        <v>0.81387478849999995</v>
      </c>
      <c r="G60" s="19">
        <v>0.86921634010000004</v>
      </c>
      <c r="H60" s="19">
        <v>0.59646494910000003</v>
      </c>
      <c r="I60" s="21">
        <v>0.44273077799999999</v>
      </c>
      <c r="J60" s="21">
        <v>0.49666283080000001</v>
      </c>
      <c r="K60" s="21">
        <v>0.4883909287</v>
      </c>
      <c r="L60" s="21">
        <v>0.48653281100000001</v>
      </c>
      <c r="M60" s="21">
        <v>0.482492843</v>
      </c>
      <c r="N60" s="21">
        <v>0.485802911</v>
      </c>
      <c r="O60" s="21">
        <v>0.44637294170000003</v>
      </c>
      <c r="P60" s="21">
        <v>0.71797804210000005</v>
      </c>
      <c r="Q60" s="21">
        <v>0.71916732130000005</v>
      </c>
      <c r="R60" s="20">
        <v>0.54143070039999996</v>
      </c>
      <c r="S60" s="20">
        <v>0.62245108135942329</v>
      </c>
      <c r="T60" s="38">
        <v>0.57398753894081</v>
      </c>
      <c r="U60" s="41">
        <v>0.69309462919999998</v>
      </c>
      <c r="V60" s="41">
        <v>0.69309462919999998</v>
      </c>
      <c r="W60" s="41"/>
      <c r="X60" s="41"/>
    </row>
    <row r="61" spans="1:24" x14ac:dyDescent="0.25">
      <c r="A61" s="25" t="s">
        <v>99</v>
      </c>
      <c r="B61" s="25" t="s">
        <v>22</v>
      </c>
      <c r="C61" s="26">
        <v>12</v>
      </c>
      <c r="D61" s="19">
        <v>4.2482890000000001E-4</v>
      </c>
      <c r="E61" s="19">
        <v>4.8330528999999999E-3</v>
      </c>
      <c r="F61" s="19">
        <v>8.1769076999999996E-3</v>
      </c>
      <c r="G61" s="19">
        <v>9.0888973000000008E-3</v>
      </c>
      <c r="H61" s="19">
        <v>9.83472965E-2</v>
      </c>
      <c r="I61" s="19">
        <v>0.12707696239999999</v>
      </c>
      <c r="J61" s="19">
        <v>0.13112756410000001</v>
      </c>
      <c r="K61" s="19">
        <v>0.1433662628</v>
      </c>
      <c r="L61" s="19">
        <v>0.24850599400000001</v>
      </c>
      <c r="M61" s="19">
        <v>0.39744146629999999</v>
      </c>
      <c r="N61" s="19">
        <v>0.35867896980000002</v>
      </c>
      <c r="O61" s="19">
        <v>0.33987354019999999</v>
      </c>
      <c r="P61" s="19">
        <v>0.2194256503</v>
      </c>
      <c r="Q61" s="19">
        <v>0.13780535499999999</v>
      </c>
      <c r="R61" s="20">
        <v>0.18803872169999999</v>
      </c>
      <c r="S61" s="20">
        <v>0.13280431805365342</v>
      </c>
      <c r="T61" s="38">
        <v>0.13436413540713632</v>
      </c>
      <c r="U61" s="41">
        <v>0.1231375653</v>
      </c>
      <c r="V61" s="41">
        <v>0.1231375653</v>
      </c>
      <c r="W61" s="41"/>
      <c r="X61" s="41"/>
    </row>
    <row r="62" spans="1:24" x14ac:dyDescent="0.25">
      <c r="A62" s="25" t="s">
        <v>23</v>
      </c>
      <c r="B62" s="25" t="s">
        <v>11</v>
      </c>
      <c r="C62" s="26">
        <v>1</v>
      </c>
      <c r="D62" s="19">
        <v>0.75908868470000002</v>
      </c>
      <c r="E62" s="19">
        <v>0.76408805349999998</v>
      </c>
      <c r="F62" s="19">
        <v>0.8198238712</v>
      </c>
      <c r="G62" s="19">
        <v>0.89239157849999995</v>
      </c>
      <c r="H62" s="19">
        <v>0.88734845080000002</v>
      </c>
      <c r="I62" s="19">
        <v>0.84223456419999998</v>
      </c>
      <c r="J62" s="19">
        <v>0.8944098197</v>
      </c>
      <c r="K62" s="19">
        <v>0.88615140609999998</v>
      </c>
      <c r="L62" s="19">
        <v>0.89979063039999996</v>
      </c>
      <c r="M62" s="19">
        <v>0.90099939910000004</v>
      </c>
      <c r="N62" s="19">
        <v>0.90947042020000002</v>
      </c>
      <c r="O62" s="19">
        <v>0.9780849586</v>
      </c>
      <c r="P62" s="19">
        <v>0.98073270010000002</v>
      </c>
      <c r="Q62" s="19">
        <v>0.97834244699999995</v>
      </c>
      <c r="R62" s="20">
        <v>0.9892521796</v>
      </c>
      <c r="S62" s="20">
        <v>0.99222493774328069</v>
      </c>
      <c r="T62" s="38">
        <v>0.99188403483212595</v>
      </c>
      <c r="U62" s="41">
        <v>0.99183642490000001</v>
      </c>
      <c r="V62" s="41">
        <v>0.99183642490000001</v>
      </c>
      <c r="W62" s="41"/>
      <c r="X62" s="41"/>
    </row>
    <row r="63" spans="1:24" x14ac:dyDescent="0.25">
      <c r="A63" s="25" t="s">
        <v>23</v>
      </c>
      <c r="B63" s="25" t="s">
        <v>12</v>
      </c>
      <c r="C63" s="26">
        <v>2</v>
      </c>
      <c r="D63" s="19">
        <v>0.92281714790000002</v>
      </c>
      <c r="E63" s="19">
        <v>0.92244517240000001</v>
      </c>
      <c r="F63" s="19">
        <v>0.96265238289999999</v>
      </c>
      <c r="G63" s="19">
        <v>0.96316072249999996</v>
      </c>
      <c r="H63" s="19">
        <v>0.95890871990000004</v>
      </c>
      <c r="I63" s="19">
        <v>0.84548320860000004</v>
      </c>
      <c r="J63" s="19">
        <v>0.9222763866</v>
      </c>
      <c r="K63" s="19">
        <v>0.90608531550000004</v>
      </c>
      <c r="L63" s="19">
        <v>0.90421363310000002</v>
      </c>
      <c r="M63" s="19">
        <v>0.89055116670000001</v>
      </c>
      <c r="N63" s="19">
        <v>0.88951561369999999</v>
      </c>
      <c r="O63" s="19">
        <v>0.98079848169999995</v>
      </c>
      <c r="P63" s="19">
        <v>0.98386301819999999</v>
      </c>
      <c r="Q63" s="19">
        <v>0.98713744349999999</v>
      </c>
      <c r="R63" s="20">
        <v>0.98974869060000004</v>
      </c>
      <c r="S63" s="20">
        <v>0.99188438171328708</v>
      </c>
      <c r="T63" s="38">
        <v>0.99355990244478454</v>
      </c>
      <c r="U63" s="41">
        <v>0.99351713659999996</v>
      </c>
      <c r="V63" s="41">
        <v>0.99351713659999996</v>
      </c>
      <c r="W63" s="41"/>
      <c r="X63" s="41"/>
    </row>
    <row r="64" spans="1:24" x14ac:dyDescent="0.25">
      <c r="A64" s="25" t="s">
        <v>23</v>
      </c>
      <c r="B64" s="25" t="s">
        <v>13</v>
      </c>
      <c r="C64" s="26">
        <v>3</v>
      </c>
      <c r="D64" s="19">
        <v>0.41651411970000002</v>
      </c>
      <c r="E64" s="19">
        <v>0.41315116149999997</v>
      </c>
      <c r="F64" s="19">
        <v>0.50096699570000003</v>
      </c>
      <c r="G64" s="19">
        <v>0.72674825629999995</v>
      </c>
      <c r="H64" s="19">
        <v>0.72000199880000004</v>
      </c>
      <c r="I64" s="19">
        <v>0.83394090340000004</v>
      </c>
      <c r="J64" s="19">
        <v>0.83387471459999996</v>
      </c>
      <c r="K64" s="19">
        <v>0.84428719659999996</v>
      </c>
      <c r="L64" s="19">
        <v>0.89043672880000002</v>
      </c>
      <c r="M64" s="19">
        <v>0.9246281435</v>
      </c>
      <c r="N64" s="19">
        <v>0.95411721140000005</v>
      </c>
      <c r="O64" s="19">
        <v>0.97170345219999998</v>
      </c>
      <c r="P64" s="19">
        <v>0.97314634580000003</v>
      </c>
      <c r="Q64" s="19">
        <v>0.95728555540000004</v>
      </c>
      <c r="R64" s="20">
        <v>0.98805657749999998</v>
      </c>
      <c r="S64" s="20">
        <v>0.99316620195180239</v>
      </c>
      <c r="T64" s="38">
        <v>0.98729787842255068</v>
      </c>
      <c r="U64" s="41">
        <v>0.98669505059999996</v>
      </c>
      <c r="V64" s="41">
        <v>0.98669505059999996</v>
      </c>
      <c r="W64" s="41"/>
      <c r="X64" s="41"/>
    </row>
    <row r="65" spans="1:24" x14ac:dyDescent="0.25">
      <c r="A65" s="25" t="s">
        <v>23</v>
      </c>
      <c r="B65" s="25" t="s">
        <v>14</v>
      </c>
      <c r="C65" s="26">
        <v>4</v>
      </c>
      <c r="D65" s="19">
        <v>0.76454534559999998</v>
      </c>
      <c r="E65" s="19">
        <v>0.77037213260000004</v>
      </c>
      <c r="F65" s="19">
        <v>0.83007455519999995</v>
      </c>
      <c r="G65" s="19">
        <v>0.91002653160000002</v>
      </c>
      <c r="H65" s="19">
        <v>0.90988166579999996</v>
      </c>
      <c r="I65" s="19">
        <v>0.94255223639999997</v>
      </c>
      <c r="J65" s="19">
        <v>0.93941070469999999</v>
      </c>
      <c r="K65" s="19">
        <v>0.94345203550000001</v>
      </c>
      <c r="L65" s="19">
        <v>0.96668240419999996</v>
      </c>
      <c r="M65" s="19">
        <v>0.98119460650000001</v>
      </c>
      <c r="N65" s="19">
        <v>0.99088946529999999</v>
      </c>
      <c r="O65" s="19">
        <v>0.99777722889999998</v>
      </c>
      <c r="P65" s="19">
        <v>0.99769247240000003</v>
      </c>
      <c r="Q65" s="19">
        <v>0.99059106590000001</v>
      </c>
      <c r="R65" s="20">
        <v>0.99823277749999995</v>
      </c>
      <c r="S65" s="20">
        <v>0.9982633376063853</v>
      </c>
      <c r="T65" s="38">
        <v>0.99809656872171848</v>
      </c>
      <c r="U65" s="41">
        <v>0.99838131900000004</v>
      </c>
      <c r="V65" s="41">
        <v>0.99838131900000004</v>
      </c>
      <c r="W65" s="41"/>
      <c r="X65" s="41"/>
    </row>
    <row r="66" spans="1:24" x14ac:dyDescent="0.25">
      <c r="A66" s="25" t="s">
        <v>23</v>
      </c>
      <c r="B66" s="25" t="s">
        <v>15</v>
      </c>
      <c r="C66" s="26">
        <v>5</v>
      </c>
      <c r="D66" s="19">
        <v>0.86869343030000001</v>
      </c>
      <c r="E66" s="19">
        <v>0.86713256549999995</v>
      </c>
      <c r="F66" s="19">
        <v>0.87809845730000002</v>
      </c>
      <c r="G66" s="19">
        <v>0.88688684259999995</v>
      </c>
      <c r="H66" s="19">
        <v>0.92857459939999998</v>
      </c>
      <c r="I66" s="19">
        <v>0.81394158719999998</v>
      </c>
      <c r="J66" s="19">
        <v>0.92614003879999995</v>
      </c>
      <c r="K66" s="19">
        <v>0.9059914067</v>
      </c>
      <c r="L66" s="19">
        <v>0.88175662899999996</v>
      </c>
      <c r="M66" s="19">
        <v>0.88593971429999996</v>
      </c>
      <c r="N66" s="19">
        <v>0.89322357429999999</v>
      </c>
      <c r="O66" s="19">
        <v>0.87611401349999996</v>
      </c>
      <c r="P66" s="19">
        <v>0.8932491239</v>
      </c>
      <c r="Q66" s="19">
        <v>0.90330982530000004</v>
      </c>
      <c r="R66" s="20">
        <v>0.92831471210000005</v>
      </c>
      <c r="S66" s="20">
        <v>0.94503697936940445</v>
      </c>
      <c r="T66" s="38">
        <v>0.95549056528183973</v>
      </c>
      <c r="U66" s="41">
        <v>0.95534443790000001</v>
      </c>
      <c r="V66" s="41">
        <v>0.95534443790000001</v>
      </c>
      <c r="W66" s="41"/>
      <c r="X66" s="41"/>
    </row>
    <row r="67" spans="1:24" x14ac:dyDescent="0.25">
      <c r="A67" s="25" t="s">
        <v>23</v>
      </c>
      <c r="B67" s="25" t="s">
        <v>16</v>
      </c>
      <c r="C67" s="26">
        <v>6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0.2676657979</v>
      </c>
      <c r="J67" s="19">
        <v>0.48375119109999998</v>
      </c>
      <c r="K67" s="19">
        <v>0.48539257460000002</v>
      </c>
      <c r="L67" s="19">
        <v>0.42782758809999999</v>
      </c>
      <c r="M67" s="19">
        <v>0.39532739010000001</v>
      </c>
      <c r="N67" s="19">
        <v>0.43023058870000003</v>
      </c>
      <c r="O67" s="19">
        <v>0.92403298020000002</v>
      </c>
      <c r="P67" s="19">
        <v>0.92744034109999995</v>
      </c>
      <c r="Q67" s="19">
        <v>0.94424276799999995</v>
      </c>
      <c r="R67" s="20">
        <v>0.96931702060000002</v>
      </c>
      <c r="S67" s="20">
        <v>0.97703703703703715</v>
      </c>
      <c r="T67" s="38">
        <v>0.95957467190343904</v>
      </c>
      <c r="U67" s="41">
        <v>0.95368702719999998</v>
      </c>
      <c r="V67" s="41">
        <v>0.95368702719999998</v>
      </c>
      <c r="W67" s="41"/>
      <c r="X67" s="41"/>
    </row>
    <row r="68" spans="1:24" x14ac:dyDescent="0.25">
      <c r="A68" s="25" t="s">
        <v>23</v>
      </c>
      <c r="B68" s="25" t="s">
        <v>17</v>
      </c>
      <c r="C68" s="26">
        <v>7</v>
      </c>
      <c r="D68" s="19">
        <v>0.96066474290000003</v>
      </c>
      <c r="E68" s="19">
        <v>0.95815041840000004</v>
      </c>
      <c r="F68" s="19">
        <v>1</v>
      </c>
      <c r="G68" s="19">
        <v>1</v>
      </c>
      <c r="H68" s="19">
        <v>1</v>
      </c>
      <c r="I68" s="19">
        <v>1</v>
      </c>
      <c r="J68" s="19">
        <v>1</v>
      </c>
      <c r="K68" s="19">
        <v>1</v>
      </c>
      <c r="L68" s="19">
        <v>1</v>
      </c>
      <c r="M68" s="19">
        <v>1</v>
      </c>
      <c r="N68" s="19">
        <v>1</v>
      </c>
      <c r="O68" s="19">
        <v>1</v>
      </c>
      <c r="P68" s="19">
        <v>1</v>
      </c>
      <c r="Q68" s="19">
        <v>1</v>
      </c>
      <c r="R68" s="20">
        <v>1</v>
      </c>
      <c r="S68" s="20">
        <v>1</v>
      </c>
      <c r="T68" s="38">
        <v>1</v>
      </c>
      <c r="U68" s="41">
        <v>1</v>
      </c>
      <c r="V68" s="41">
        <v>1</v>
      </c>
      <c r="W68" s="41"/>
      <c r="X68" s="41"/>
    </row>
    <row r="69" spans="1:24" x14ac:dyDescent="0.25">
      <c r="A69" s="25" t="s">
        <v>23</v>
      </c>
      <c r="B69" s="25" t="s">
        <v>18</v>
      </c>
      <c r="C69" s="26">
        <v>8</v>
      </c>
      <c r="D69" s="19">
        <v>0.87525089450000004</v>
      </c>
      <c r="E69" s="19">
        <v>0.87445077650000003</v>
      </c>
      <c r="F69" s="19">
        <v>0.88794916739999996</v>
      </c>
      <c r="G69" s="19">
        <v>0.88688684259999995</v>
      </c>
      <c r="H69" s="19">
        <v>0.92857459939999998</v>
      </c>
      <c r="I69" s="19">
        <v>0.81394158719999998</v>
      </c>
      <c r="J69" s="19">
        <v>0.92614003879999995</v>
      </c>
      <c r="K69" s="19">
        <v>0.9059914067</v>
      </c>
      <c r="L69" s="19">
        <v>0.9030371116</v>
      </c>
      <c r="M69" s="19">
        <v>0.90387245520000004</v>
      </c>
      <c r="N69" s="19">
        <v>0.91031044819999996</v>
      </c>
      <c r="O69" s="19">
        <v>0.89390138750000003</v>
      </c>
      <c r="P69" s="19">
        <v>0.90850338799999997</v>
      </c>
      <c r="Q69" s="19">
        <v>0.91750101750000002</v>
      </c>
      <c r="R69" s="20">
        <v>0.92831471210000005</v>
      </c>
      <c r="S69" s="20">
        <v>0.94503697936940445</v>
      </c>
      <c r="T69" s="38">
        <v>0.95549056528183973</v>
      </c>
      <c r="U69" s="41">
        <v>0.95534443790000001</v>
      </c>
      <c r="V69" s="41">
        <v>0.95534443790000001</v>
      </c>
      <c r="W69" s="41"/>
      <c r="X69" s="41"/>
    </row>
    <row r="70" spans="1:24" x14ac:dyDescent="0.25">
      <c r="A70" s="25" t="s">
        <v>23</v>
      </c>
      <c r="B70" s="25" t="s">
        <v>19</v>
      </c>
      <c r="C70" s="26">
        <v>9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0.18738222039999999</v>
      </c>
      <c r="J70" s="19">
        <v>0.39795589889999999</v>
      </c>
      <c r="K70" s="19">
        <v>0.3809429412</v>
      </c>
      <c r="L70" s="19">
        <v>0.2901281953</v>
      </c>
      <c r="M70" s="19">
        <v>0.25437108330000002</v>
      </c>
      <c r="N70" s="19">
        <v>0.25267988629999999</v>
      </c>
      <c r="O70" s="19">
        <v>0.94973911889999996</v>
      </c>
      <c r="P70" s="19">
        <v>0.95653276340000004</v>
      </c>
      <c r="Q70" s="19">
        <v>0.96809319829999996</v>
      </c>
      <c r="R70" s="20">
        <v>0.98132574819999996</v>
      </c>
      <c r="S70" s="20">
        <v>0.98185540150739736</v>
      </c>
      <c r="T70" s="38">
        <v>0.98490733002310604</v>
      </c>
      <c r="U70" s="41">
        <v>0.98151678850000001</v>
      </c>
      <c r="V70" s="41">
        <v>0.98151678850000001</v>
      </c>
      <c r="W70" s="41"/>
      <c r="X70" s="41"/>
    </row>
    <row r="71" spans="1:24" x14ac:dyDescent="0.25">
      <c r="A71" s="25" t="s">
        <v>23</v>
      </c>
      <c r="B71" s="25" t="s">
        <v>20</v>
      </c>
      <c r="C71" s="26">
        <v>10</v>
      </c>
      <c r="D71" s="19">
        <v>0.41860864450000002</v>
      </c>
      <c r="E71" s="19">
        <v>0.41652688830000001</v>
      </c>
      <c r="F71" s="19">
        <v>0.5055037563</v>
      </c>
      <c r="G71" s="19">
        <v>0.72980432490000002</v>
      </c>
      <c r="H71" s="19">
        <v>0.72909208209999998</v>
      </c>
      <c r="I71" s="19">
        <v>0.83143134269999996</v>
      </c>
      <c r="J71" s="19">
        <v>0.83197664510000002</v>
      </c>
      <c r="K71" s="19">
        <v>0.84559470010000004</v>
      </c>
      <c r="L71" s="19">
        <v>0.90684096420000004</v>
      </c>
      <c r="M71" s="19">
        <v>0.94527962909999996</v>
      </c>
      <c r="N71" s="19">
        <v>0.97326999430000005</v>
      </c>
      <c r="O71" s="19">
        <v>0.99334884059999995</v>
      </c>
      <c r="P71" s="19">
        <v>0.99299085499999995</v>
      </c>
      <c r="Q71" s="19">
        <v>0.97085210089999996</v>
      </c>
      <c r="R71" s="20">
        <v>0.99443866430000005</v>
      </c>
      <c r="S71" s="20">
        <v>0.99447837467281563</v>
      </c>
      <c r="T71" s="38">
        <v>0.99393158329371134</v>
      </c>
      <c r="U71" s="41">
        <v>0.99436846339999996</v>
      </c>
      <c r="V71" s="41">
        <v>0.99436846339999996</v>
      </c>
      <c r="W71" s="41"/>
      <c r="X71" s="41"/>
    </row>
    <row r="72" spans="1:24" x14ac:dyDescent="0.25">
      <c r="A72" s="25" t="s">
        <v>23</v>
      </c>
      <c r="B72" s="25" t="s">
        <v>21</v>
      </c>
      <c r="C72" s="26">
        <v>11</v>
      </c>
      <c r="D72" s="19">
        <v>0</v>
      </c>
      <c r="E72" s="19">
        <v>0</v>
      </c>
      <c r="F72" s="19">
        <v>0</v>
      </c>
      <c r="G72" s="21" t="s">
        <v>75</v>
      </c>
      <c r="H72" s="21" t="s">
        <v>75</v>
      </c>
      <c r="I72" s="21" t="s">
        <v>75</v>
      </c>
      <c r="J72" s="21" t="s">
        <v>75</v>
      </c>
      <c r="K72" s="21" t="s">
        <v>75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0" t="s">
        <v>75</v>
      </c>
      <c r="S72" s="20" t="s">
        <v>75</v>
      </c>
      <c r="T72" s="21" t="s">
        <v>143</v>
      </c>
      <c r="U72" s="41" t="s">
        <v>75</v>
      </c>
      <c r="V72" s="41" t="s">
        <v>75</v>
      </c>
      <c r="W72" s="41"/>
      <c r="X72" s="41"/>
    </row>
    <row r="73" spans="1:24" x14ac:dyDescent="0.25">
      <c r="A73" s="25" t="s">
        <v>23</v>
      </c>
      <c r="B73" s="25" t="s">
        <v>22</v>
      </c>
      <c r="C73" s="26">
        <v>12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0.87741132550000001</v>
      </c>
      <c r="J73" s="19">
        <v>0.86579466049999998</v>
      </c>
      <c r="K73" s="19">
        <v>0.83033278779999997</v>
      </c>
      <c r="L73" s="19">
        <v>0.79168357</v>
      </c>
      <c r="M73" s="19">
        <v>0.79631635970000003</v>
      </c>
      <c r="N73" s="19">
        <v>0.85762572140000004</v>
      </c>
      <c r="O73" s="19">
        <v>0.85053347180000005</v>
      </c>
      <c r="P73" s="19">
        <v>0.83311802700000004</v>
      </c>
      <c r="Q73" s="19">
        <v>0.88629510749999996</v>
      </c>
      <c r="R73" s="20">
        <v>0.94494184589999997</v>
      </c>
      <c r="S73" s="20">
        <v>0</v>
      </c>
      <c r="T73" s="38">
        <v>0</v>
      </c>
      <c r="U73" s="41">
        <v>0</v>
      </c>
      <c r="V73" s="41">
        <v>0</v>
      </c>
      <c r="W73" s="41"/>
      <c r="X73" s="41"/>
    </row>
    <row r="74" spans="1:24" x14ac:dyDescent="0.25">
      <c r="A74" s="25" t="s">
        <v>24</v>
      </c>
      <c r="B74" s="25" t="s">
        <v>11</v>
      </c>
      <c r="C74" s="26">
        <v>1</v>
      </c>
      <c r="D74" s="19">
        <v>0.96913162559999999</v>
      </c>
      <c r="E74" s="19">
        <v>0.97528264600000003</v>
      </c>
      <c r="F74" s="19">
        <v>0.97218087389999996</v>
      </c>
      <c r="G74" s="19">
        <v>0.97581482600000002</v>
      </c>
      <c r="H74" s="19">
        <v>0.96880715969999998</v>
      </c>
      <c r="I74" s="19">
        <v>0.96750984799999995</v>
      </c>
      <c r="J74" s="19">
        <v>0.95809418010000003</v>
      </c>
      <c r="K74" s="19">
        <v>0.97307818030000004</v>
      </c>
      <c r="L74" s="19">
        <v>0.93392877590000001</v>
      </c>
      <c r="M74" s="19">
        <v>0.94584870570000001</v>
      </c>
      <c r="N74" s="19">
        <v>0.88627113790000001</v>
      </c>
      <c r="O74" s="19">
        <v>0.86167021060000004</v>
      </c>
      <c r="P74" s="19">
        <v>0.92269637100000002</v>
      </c>
      <c r="Q74" s="19">
        <v>0.98055965690000002</v>
      </c>
      <c r="R74" s="20">
        <v>0.97970637429999996</v>
      </c>
      <c r="S74" s="20">
        <v>0.97894286159115684</v>
      </c>
      <c r="T74" s="38">
        <v>0.97876075878902069</v>
      </c>
      <c r="U74" s="41">
        <v>0.97534605990000001</v>
      </c>
      <c r="V74" s="41">
        <v>0.97534605990000001</v>
      </c>
      <c r="W74" s="41"/>
      <c r="X74" s="41"/>
    </row>
    <row r="75" spans="1:24" x14ac:dyDescent="0.25">
      <c r="A75" s="25" t="s">
        <v>24</v>
      </c>
      <c r="B75" s="25" t="s">
        <v>12</v>
      </c>
      <c r="C75" s="26">
        <v>2</v>
      </c>
      <c r="D75" s="19">
        <v>0.98186085499999998</v>
      </c>
      <c r="E75" s="19">
        <v>0.98150456490000004</v>
      </c>
      <c r="F75" s="19">
        <v>0.98067284590000003</v>
      </c>
      <c r="G75" s="19">
        <v>0.98196162939999998</v>
      </c>
      <c r="H75" s="19">
        <v>0.98236982370000003</v>
      </c>
      <c r="I75" s="19">
        <v>0.97487217439999996</v>
      </c>
      <c r="J75" s="19">
        <v>0.96416133729999998</v>
      </c>
      <c r="K75" s="19">
        <v>0.98116829689999996</v>
      </c>
      <c r="L75" s="19">
        <v>0.94934032219999998</v>
      </c>
      <c r="M75" s="19">
        <v>0.95859922669999997</v>
      </c>
      <c r="N75" s="19">
        <v>0.93113763220000001</v>
      </c>
      <c r="O75" s="19">
        <v>0.89853607739999997</v>
      </c>
      <c r="P75" s="19">
        <v>0.93555743790000001</v>
      </c>
      <c r="Q75" s="19">
        <v>0.99819852279999999</v>
      </c>
      <c r="R75" s="20">
        <v>0.99840915119999996</v>
      </c>
      <c r="S75" s="20">
        <v>0.99821400222257506</v>
      </c>
      <c r="T75" s="38">
        <v>0.99825304625060052</v>
      </c>
      <c r="U75" s="41">
        <v>0.99814823389999996</v>
      </c>
      <c r="V75" s="41">
        <v>0.99814823389999996</v>
      </c>
      <c r="W75" s="41"/>
      <c r="X75" s="41"/>
    </row>
    <row r="76" spans="1:24" x14ac:dyDescent="0.25">
      <c r="A76" s="25" t="s">
        <v>24</v>
      </c>
      <c r="B76" s="25" t="s">
        <v>13</v>
      </c>
      <c r="C76" s="26">
        <v>3</v>
      </c>
      <c r="D76" s="19">
        <v>0.65537190079999996</v>
      </c>
      <c r="E76" s="19">
        <v>0.81956155139999998</v>
      </c>
      <c r="F76" s="19">
        <v>0.74750227069999997</v>
      </c>
      <c r="G76" s="19">
        <v>0.81221091580000004</v>
      </c>
      <c r="H76" s="19">
        <v>0.67433234419999999</v>
      </c>
      <c r="I76" s="19">
        <v>0.74620829119999998</v>
      </c>
      <c r="J76" s="19">
        <v>0.72439024389999995</v>
      </c>
      <c r="K76" s="19">
        <v>0.65550239229999996</v>
      </c>
      <c r="L76" s="19">
        <v>0.55202952029999997</v>
      </c>
      <c r="M76" s="19">
        <v>0.53448275860000005</v>
      </c>
      <c r="N76" s="19">
        <v>0.29557450260000001</v>
      </c>
      <c r="O76" s="19">
        <v>0.1447290054</v>
      </c>
      <c r="P76" s="19">
        <v>0.3029827316</v>
      </c>
      <c r="Q76" s="19">
        <v>0.27206946450000002</v>
      </c>
      <c r="R76" s="20">
        <v>0</v>
      </c>
      <c r="S76" s="20">
        <v>0</v>
      </c>
      <c r="T76" s="38">
        <v>0</v>
      </c>
      <c r="U76" s="41">
        <v>0</v>
      </c>
      <c r="V76" s="41">
        <v>0</v>
      </c>
      <c r="W76" s="41"/>
      <c r="X76" s="41"/>
    </row>
    <row r="77" spans="1:24" x14ac:dyDescent="0.25">
      <c r="A77" s="25" t="s">
        <v>24</v>
      </c>
      <c r="B77" s="25" t="s">
        <v>14</v>
      </c>
      <c r="C77" s="26">
        <v>4</v>
      </c>
      <c r="D77" s="19">
        <v>0.98601656550000005</v>
      </c>
      <c r="E77" s="19">
        <v>0.99274944939999998</v>
      </c>
      <c r="F77" s="19">
        <v>0.99036929259999995</v>
      </c>
      <c r="G77" s="19">
        <v>0.99290085679999995</v>
      </c>
      <c r="H77" s="19">
        <v>0.98505837110000005</v>
      </c>
      <c r="I77" s="19">
        <v>0.99139438410000003</v>
      </c>
      <c r="J77" s="19">
        <v>0.99258846290000002</v>
      </c>
      <c r="K77" s="19">
        <v>0.99108441940000003</v>
      </c>
      <c r="L77" s="19">
        <v>0.99297219979999995</v>
      </c>
      <c r="M77" s="19">
        <v>0.99244974669999997</v>
      </c>
      <c r="N77" s="19">
        <v>0.95737341769999995</v>
      </c>
      <c r="O77" s="19">
        <v>0.97025960119999999</v>
      </c>
      <c r="P77" s="19">
        <v>1</v>
      </c>
      <c r="Q77" s="19">
        <v>1</v>
      </c>
      <c r="R77" s="20">
        <v>1</v>
      </c>
      <c r="S77" s="20">
        <v>1</v>
      </c>
      <c r="T77" s="38">
        <v>1</v>
      </c>
      <c r="U77" s="41">
        <v>1</v>
      </c>
      <c r="V77" s="41">
        <v>1</v>
      </c>
      <c r="W77" s="41"/>
      <c r="X77" s="41"/>
    </row>
    <row r="78" spans="1:24" x14ac:dyDescent="0.25">
      <c r="A78" s="25" t="s">
        <v>24</v>
      </c>
      <c r="B78" s="25" t="s">
        <v>15</v>
      </c>
      <c r="C78" s="26">
        <v>5</v>
      </c>
      <c r="D78" s="19">
        <v>0.81575757579999997</v>
      </c>
      <c r="E78" s="19">
        <v>0.84558823530000005</v>
      </c>
      <c r="F78" s="19">
        <v>0.85228480340000001</v>
      </c>
      <c r="G78" s="19">
        <v>0.86432748540000004</v>
      </c>
      <c r="H78" s="19">
        <v>1</v>
      </c>
      <c r="I78" s="19">
        <v>1</v>
      </c>
      <c r="J78" s="19">
        <v>1</v>
      </c>
      <c r="K78" s="19">
        <v>1</v>
      </c>
      <c r="L78" s="19">
        <v>0.93261455530000004</v>
      </c>
      <c r="M78" s="19">
        <v>0.91888111890000002</v>
      </c>
      <c r="N78" s="19">
        <v>0.8756544503</v>
      </c>
      <c r="O78" s="19">
        <v>0.83549783550000001</v>
      </c>
      <c r="P78" s="19">
        <v>0.83902439019999997</v>
      </c>
      <c r="Q78" s="19">
        <v>0.80746268659999998</v>
      </c>
      <c r="R78" s="20">
        <v>0.81440000000000001</v>
      </c>
      <c r="S78" s="20">
        <v>0.79936305732484092</v>
      </c>
      <c r="T78" s="38">
        <v>0.79668674698795183</v>
      </c>
      <c r="U78" s="41">
        <v>0.78753993609999995</v>
      </c>
      <c r="V78" s="41">
        <v>0.78753993609999995</v>
      </c>
      <c r="W78" s="41"/>
      <c r="X78" s="41"/>
    </row>
    <row r="79" spans="1:24" x14ac:dyDescent="0.25">
      <c r="A79" s="25" t="s">
        <v>24</v>
      </c>
      <c r="B79" s="25" t="s">
        <v>16</v>
      </c>
      <c r="C79" s="26">
        <v>6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20">
        <v>0</v>
      </c>
      <c r="S79" s="20">
        <v>0</v>
      </c>
      <c r="T79" s="38">
        <v>0</v>
      </c>
      <c r="U79" s="41">
        <v>0</v>
      </c>
      <c r="V79" s="41">
        <v>0</v>
      </c>
      <c r="W79" s="41"/>
      <c r="X79" s="41"/>
    </row>
    <row r="80" spans="1:24" x14ac:dyDescent="0.25">
      <c r="A80" s="25" t="s">
        <v>24</v>
      </c>
      <c r="B80" s="25" t="s">
        <v>17</v>
      </c>
      <c r="C80" s="26">
        <v>7</v>
      </c>
      <c r="D80" s="19">
        <v>1</v>
      </c>
      <c r="E80" s="19">
        <v>1</v>
      </c>
      <c r="F80" s="19">
        <v>1</v>
      </c>
      <c r="G80" s="19">
        <v>1</v>
      </c>
      <c r="H80" s="19">
        <v>1</v>
      </c>
      <c r="I80" s="19">
        <v>1</v>
      </c>
      <c r="J80" s="19">
        <v>1</v>
      </c>
      <c r="K80" s="19">
        <v>1</v>
      </c>
      <c r="L80" s="19">
        <v>1</v>
      </c>
      <c r="M80" s="19">
        <v>1</v>
      </c>
      <c r="N80" s="19">
        <v>1</v>
      </c>
      <c r="O80" s="19">
        <v>1</v>
      </c>
      <c r="P80" s="19">
        <v>1</v>
      </c>
      <c r="Q80" s="19">
        <v>1</v>
      </c>
      <c r="R80" s="20">
        <v>1</v>
      </c>
      <c r="S80" s="20">
        <v>1</v>
      </c>
      <c r="T80" s="38">
        <v>1</v>
      </c>
      <c r="U80" s="41">
        <v>1</v>
      </c>
      <c r="V80" s="41">
        <v>1</v>
      </c>
      <c r="W80" s="41"/>
      <c r="X80" s="41"/>
    </row>
    <row r="81" spans="1:24" x14ac:dyDescent="0.25">
      <c r="A81" s="25" t="s">
        <v>24</v>
      </c>
      <c r="B81" s="25" t="s">
        <v>18</v>
      </c>
      <c r="C81" s="26">
        <v>8</v>
      </c>
      <c r="D81" s="19">
        <v>0.81575757579999997</v>
      </c>
      <c r="E81" s="19">
        <v>0.84558823530000005</v>
      </c>
      <c r="F81" s="19">
        <v>0.85228480340000001</v>
      </c>
      <c r="G81" s="19">
        <v>0.86432748540000004</v>
      </c>
      <c r="H81" s="19">
        <v>1</v>
      </c>
      <c r="I81" s="19">
        <v>1</v>
      </c>
      <c r="J81" s="19">
        <v>1</v>
      </c>
      <c r="K81" s="19">
        <v>1</v>
      </c>
      <c r="L81" s="19">
        <v>0.93261455530000004</v>
      </c>
      <c r="M81" s="19">
        <v>0.91888111890000002</v>
      </c>
      <c r="N81" s="19">
        <v>0.94092827000000001</v>
      </c>
      <c r="O81" s="19">
        <v>0.9264</v>
      </c>
      <c r="P81" s="19">
        <v>0.93989071040000005</v>
      </c>
      <c r="Q81" s="19">
        <v>0.91539763110000005</v>
      </c>
      <c r="R81" s="20">
        <v>0.92377495460000003</v>
      </c>
      <c r="S81" s="20">
        <v>0.91773308957952471</v>
      </c>
      <c r="T81" s="38">
        <v>0.92970123022847095</v>
      </c>
      <c r="U81" s="41">
        <v>0.92495309569999995</v>
      </c>
      <c r="V81" s="41">
        <v>0.92495309569999995</v>
      </c>
      <c r="W81" s="41"/>
      <c r="X81" s="41"/>
    </row>
    <row r="82" spans="1:24" x14ac:dyDescent="0.25">
      <c r="A82" s="25" t="s">
        <v>24</v>
      </c>
      <c r="B82" s="25" t="s">
        <v>19</v>
      </c>
      <c r="C82" s="26">
        <v>9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 t="s">
        <v>75</v>
      </c>
      <c r="R82" s="20" t="s">
        <v>75</v>
      </c>
      <c r="S82" s="20" t="s">
        <v>75</v>
      </c>
      <c r="T82" s="21" t="s">
        <v>75</v>
      </c>
      <c r="U82" s="41" t="s">
        <v>75</v>
      </c>
      <c r="V82" s="41" t="s">
        <v>75</v>
      </c>
      <c r="W82" s="41"/>
      <c r="X82" s="41"/>
    </row>
    <row r="83" spans="1:24" x14ac:dyDescent="0.25">
      <c r="A83" s="25" t="s">
        <v>24</v>
      </c>
      <c r="B83" s="25" t="s">
        <v>20</v>
      </c>
      <c r="C83" s="26">
        <v>10</v>
      </c>
      <c r="D83" s="19">
        <v>0.65537190079999996</v>
      </c>
      <c r="E83" s="19">
        <v>0.81956155139999998</v>
      </c>
      <c r="F83" s="19">
        <v>0.74750227069999997</v>
      </c>
      <c r="G83" s="19">
        <v>0.81221091580000004</v>
      </c>
      <c r="H83" s="19">
        <v>0.67433234419999999</v>
      </c>
      <c r="I83" s="19">
        <v>0.74620829119999998</v>
      </c>
      <c r="J83" s="19">
        <v>0.72439024389999995</v>
      </c>
      <c r="K83" s="19">
        <v>0.65550239229999996</v>
      </c>
      <c r="L83" s="19">
        <v>0.76796714580000003</v>
      </c>
      <c r="M83" s="19">
        <v>0.69525065959999999</v>
      </c>
      <c r="N83" s="19">
        <v>0.3508433735</v>
      </c>
      <c r="O83" s="19">
        <v>0.214664311</v>
      </c>
      <c r="P83" s="19">
        <v>1</v>
      </c>
      <c r="Q83" s="19">
        <v>1</v>
      </c>
      <c r="R83" s="20" t="s">
        <v>75</v>
      </c>
      <c r="S83" s="20" t="s">
        <v>75</v>
      </c>
      <c r="T83" s="21" t="s">
        <v>75</v>
      </c>
      <c r="U83" s="41" t="s">
        <v>75</v>
      </c>
      <c r="V83" s="41" t="s">
        <v>75</v>
      </c>
      <c r="W83" s="41"/>
      <c r="X83" s="41"/>
    </row>
    <row r="84" spans="1:24" x14ac:dyDescent="0.25">
      <c r="A84" s="25" t="s">
        <v>24</v>
      </c>
      <c r="B84" s="25" t="s">
        <v>21</v>
      </c>
      <c r="C84" s="26">
        <v>11</v>
      </c>
      <c r="D84" s="21" t="s">
        <v>75</v>
      </c>
      <c r="E84" s="21" t="s">
        <v>75</v>
      </c>
      <c r="F84" s="21" t="s">
        <v>75</v>
      </c>
      <c r="G84" s="21" t="s">
        <v>75</v>
      </c>
      <c r="H84" s="21" t="s">
        <v>75</v>
      </c>
      <c r="I84" s="21" t="s">
        <v>75</v>
      </c>
      <c r="J84" s="21" t="s">
        <v>75</v>
      </c>
      <c r="K84" s="21" t="s">
        <v>75</v>
      </c>
      <c r="L84" s="21" t="s">
        <v>75</v>
      </c>
      <c r="M84" s="21" t="s">
        <v>75</v>
      </c>
      <c r="N84" s="21">
        <v>0</v>
      </c>
      <c r="O84" s="21">
        <v>0</v>
      </c>
      <c r="P84" s="21">
        <v>0</v>
      </c>
      <c r="Q84" s="21">
        <v>0</v>
      </c>
      <c r="R84" s="20">
        <v>0</v>
      </c>
      <c r="S84" s="20">
        <v>0</v>
      </c>
      <c r="T84" s="38">
        <v>0</v>
      </c>
      <c r="U84" s="41">
        <v>0</v>
      </c>
      <c r="V84" s="41">
        <v>0</v>
      </c>
      <c r="W84" s="41"/>
      <c r="X84" s="41"/>
    </row>
    <row r="85" spans="1:24" x14ac:dyDescent="0.25">
      <c r="A85" s="25" t="s">
        <v>24</v>
      </c>
      <c r="B85" s="25" t="s">
        <v>22</v>
      </c>
      <c r="C85" s="26">
        <v>12</v>
      </c>
      <c r="D85" s="21" t="s">
        <v>75</v>
      </c>
      <c r="E85" s="21" t="s">
        <v>75</v>
      </c>
      <c r="F85" s="21" t="s">
        <v>75</v>
      </c>
      <c r="G85" s="21" t="s">
        <v>75</v>
      </c>
      <c r="H85" s="21" t="s">
        <v>75</v>
      </c>
      <c r="I85" s="21" t="s">
        <v>75</v>
      </c>
      <c r="J85" s="21" t="s">
        <v>75</v>
      </c>
      <c r="K85" s="21" t="s">
        <v>75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0">
        <v>0</v>
      </c>
      <c r="S85" s="20">
        <v>0</v>
      </c>
      <c r="T85" s="38">
        <v>0</v>
      </c>
      <c r="U85" s="41">
        <v>0</v>
      </c>
      <c r="V85" s="41">
        <v>0</v>
      </c>
      <c r="W85" s="41"/>
      <c r="X85" s="41"/>
    </row>
    <row r="86" spans="1:24" x14ac:dyDescent="0.25">
      <c r="A86" s="25" t="s">
        <v>25</v>
      </c>
      <c r="B86" s="25" t="s">
        <v>11</v>
      </c>
      <c r="C86" s="26">
        <v>1</v>
      </c>
      <c r="D86" s="19">
        <v>0.59328251529999998</v>
      </c>
      <c r="E86" s="19">
        <v>0.6351557283</v>
      </c>
      <c r="F86" s="19">
        <v>0.68634731390000003</v>
      </c>
      <c r="G86" s="19">
        <v>0.69931649129999995</v>
      </c>
      <c r="H86" s="19">
        <v>0.78200346229999995</v>
      </c>
      <c r="I86" s="19">
        <v>0.8963053232</v>
      </c>
      <c r="J86" s="19">
        <v>0.89343481030000005</v>
      </c>
      <c r="K86" s="19">
        <v>0.87961982059999999</v>
      </c>
      <c r="L86" s="19">
        <v>0.9009793291</v>
      </c>
      <c r="M86" s="19">
        <v>0.95638413990000004</v>
      </c>
      <c r="N86" s="19">
        <v>0.95251051789999996</v>
      </c>
      <c r="O86" s="19">
        <v>0.95386957299999997</v>
      </c>
      <c r="P86" s="19">
        <v>0.96409011560000002</v>
      </c>
      <c r="Q86" s="19">
        <v>0.96216760089999998</v>
      </c>
      <c r="R86" s="20">
        <v>0.96082517850000004</v>
      </c>
      <c r="S86" s="20">
        <v>0.97340072593352067</v>
      </c>
      <c r="T86" s="38">
        <v>0.97134358190135084</v>
      </c>
      <c r="U86" s="41">
        <v>0.96818519839999995</v>
      </c>
      <c r="V86" s="41">
        <v>0.96818519839999995</v>
      </c>
      <c r="W86" s="41"/>
      <c r="X86" s="41"/>
    </row>
    <row r="87" spans="1:24" x14ac:dyDescent="0.25">
      <c r="A87" s="25" t="s">
        <v>25</v>
      </c>
      <c r="B87" s="25" t="s">
        <v>12</v>
      </c>
      <c r="C87" s="26">
        <v>2</v>
      </c>
      <c r="D87" s="19">
        <v>0.96571454359999997</v>
      </c>
      <c r="E87" s="19">
        <v>0.96931771970000002</v>
      </c>
      <c r="F87" s="19">
        <v>0.96820468749999999</v>
      </c>
      <c r="G87" s="19">
        <v>0.96298925099999999</v>
      </c>
      <c r="H87" s="19">
        <v>0.96638978099999995</v>
      </c>
      <c r="I87" s="19">
        <v>0.96993164580000002</v>
      </c>
      <c r="J87" s="19">
        <v>0.95524609100000002</v>
      </c>
      <c r="K87" s="19">
        <v>0.94532781840000002</v>
      </c>
      <c r="L87" s="19">
        <v>0.94400266960000001</v>
      </c>
      <c r="M87" s="19">
        <v>0.95405701919999997</v>
      </c>
      <c r="N87" s="19">
        <v>0.94809400649999998</v>
      </c>
      <c r="O87" s="19">
        <v>0.94880184639999998</v>
      </c>
      <c r="P87" s="19">
        <v>0.96259439579999995</v>
      </c>
      <c r="Q87" s="19">
        <v>0.96426039929999996</v>
      </c>
      <c r="R87" s="20">
        <v>0.96443156070000002</v>
      </c>
      <c r="S87" s="20">
        <v>0.98222788188111498</v>
      </c>
      <c r="T87" s="38">
        <v>0.98005260363286117</v>
      </c>
      <c r="U87" s="41">
        <v>0.98014889540000005</v>
      </c>
      <c r="V87" s="41">
        <v>0.98014889540000005</v>
      </c>
      <c r="W87" s="41"/>
      <c r="X87" s="41"/>
    </row>
    <row r="88" spans="1:24" x14ac:dyDescent="0.25">
      <c r="A88" s="25" t="s">
        <v>25</v>
      </c>
      <c r="B88" s="25" t="s">
        <v>13</v>
      </c>
      <c r="C88" s="26">
        <v>3</v>
      </c>
      <c r="D88" s="19">
        <v>7.9175273500000004E-2</v>
      </c>
      <c r="E88" s="19">
        <v>7.2427469100000003E-2</v>
      </c>
      <c r="F88" s="19">
        <v>0.1169583275</v>
      </c>
      <c r="G88" s="19">
        <v>0.14531217129999999</v>
      </c>
      <c r="H88" s="19">
        <v>0.3501187174</v>
      </c>
      <c r="I88" s="19">
        <v>0.70563917600000003</v>
      </c>
      <c r="J88" s="19">
        <v>0.71198824689999995</v>
      </c>
      <c r="K88" s="19">
        <v>0.71293248480000004</v>
      </c>
      <c r="L88" s="19">
        <v>0.78812719090000005</v>
      </c>
      <c r="M88" s="19">
        <v>0.96222986570000002</v>
      </c>
      <c r="N88" s="19">
        <v>0.963158085</v>
      </c>
      <c r="O88" s="19">
        <v>0.9661777037</v>
      </c>
      <c r="P88" s="19">
        <v>0.96752995929999996</v>
      </c>
      <c r="Q88" s="19">
        <v>0.95753746549999996</v>
      </c>
      <c r="R88" s="20">
        <v>0.95348084300000002</v>
      </c>
      <c r="S88" s="20">
        <v>0.95499269980321211</v>
      </c>
      <c r="T88" s="38">
        <v>0.95292513880111362</v>
      </c>
      <c r="U88" s="41">
        <v>0.93817347510000004</v>
      </c>
      <c r="V88" s="41">
        <v>0.93817347510000004</v>
      </c>
      <c r="W88" s="41"/>
      <c r="X88" s="41"/>
    </row>
    <row r="89" spans="1:24" x14ac:dyDescent="0.25">
      <c r="A89" s="25" t="s">
        <v>25</v>
      </c>
      <c r="B89" s="25" t="s">
        <v>14</v>
      </c>
      <c r="C89" s="26">
        <v>4</v>
      </c>
      <c r="D89" s="19">
        <v>0.42481146130000003</v>
      </c>
      <c r="E89" s="19">
        <v>0.41616924649999998</v>
      </c>
      <c r="F89" s="19">
        <v>0.45216212430000002</v>
      </c>
      <c r="G89" s="19">
        <v>0.48473785679999998</v>
      </c>
      <c r="H89" s="19">
        <v>0.62512569470000001</v>
      </c>
      <c r="I89" s="19">
        <v>0.84585131749999998</v>
      </c>
      <c r="J89" s="19">
        <v>0.8451438926</v>
      </c>
      <c r="K89" s="19">
        <v>0.85071775810000005</v>
      </c>
      <c r="L89" s="19">
        <v>0.89821805109999997</v>
      </c>
      <c r="M89" s="19">
        <v>0.99940427970000001</v>
      </c>
      <c r="N89" s="19">
        <v>0.99931445399999996</v>
      </c>
      <c r="O89" s="19">
        <v>0.99936619179999997</v>
      </c>
      <c r="P89" s="19">
        <v>0.99941270329999998</v>
      </c>
      <c r="Q89" s="19">
        <v>0.99923630330000002</v>
      </c>
      <c r="R89" s="20">
        <v>0.99890944879999999</v>
      </c>
      <c r="S89" s="20">
        <v>0.998749993191684</v>
      </c>
      <c r="T89" s="38">
        <v>0.99885872558573074</v>
      </c>
      <c r="U89" s="41">
        <v>0.99765050820000001</v>
      </c>
      <c r="V89" s="41">
        <v>0.99765050820000001</v>
      </c>
      <c r="W89" s="41"/>
      <c r="X89" s="41"/>
    </row>
    <row r="90" spans="1:24" x14ac:dyDescent="0.25">
      <c r="A90" s="25" t="s">
        <v>25</v>
      </c>
      <c r="B90" s="25" t="s">
        <v>15</v>
      </c>
      <c r="C90" s="26">
        <v>5</v>
      </c>
      <c r="D90" s="19">
        <v>0.47676978330000003</v>
      </c>
      <c r="E90" s="19">
        <v>0.2001545595</v>
      </c>
      <c r="F90" s="19">
        <v>0.21267060500000001</v>
      </c>
      <c r="G90" s="19">
        <v>0.2575201761</v>
      </c>
      <c r="H90" s="19">
        <v>0.31205453979999997</v>
      </c>
      <c r="I90" s="19">
        <v>0.30594656710000001</v>
      </c>
      <c r="J90" s="19">
        <v>0.31565585330000001</v>
      </c>
      <c r="K90" s="19">
        <v>0.3131396957</v>
      </c>
      <c r="L90" s="19">
        <v>0.30031779660000002</v>
      </c>
      <c r="M90" s="19">
        <v>0.28760464489999998</v>
      </c>
      <c r="N90" s="19">
        <v>0.41223597960000002</v>
      </c>
      <c r="O90" s="19">
        <v>0.42867867869999998</v>
      </c>
      <c r="P90" s="19">
        <v>0.76180257510000005</v>
      </c>
      <c r="Q90" s="19">
        <v>0.77481678880000004</v>
      </c>
      <c r="R90" s="20">
        <v>0.76505395060000003</v>
      </c>
      <c r="S90" s="20">
        <v>0.99241400030043569</v>
      </c>
      <c r="T90" s="38">
        <v>0.98759390167764283</v>
      </c>
      <c r="U90" s="41">
        <v>0.9903524279</v>
      </c>
      <c r="V90" s="41">
        <v>0.9903524279</v>
      </c>
      <c r="W90" s="41"/>
      <c r="X90" s="41"/>
    </row>
    <row r="91" spans="1:24" x14ac:dyDescent="0.25">
      <c r="A91" s="25" t="s">
        <v>25</v>
      </c>
      <c r="B91" s="25" t="s">
        <v>16</v>
      </c>
      <c r="C91" s="26">
        <v>6</v>
      </c>
      <c r="D91" s="19">
        <v>0.89405403579999998</v>
      </c>
      <c r="E91" s="19">
        <v>0.91069840540000002</v>
      </c>
      <c r="F91" s="19">
        <v>0.92737002580000005</v>
      </c>
      <c r="G91" s="19">
        <v>0.9217813869</v>
      </c>
      <c r="H91" s="19">
        <v>0.92810106719999996</v>
      </c>
      <c r="I91" s="19">
        <v>0.93882279930000001</v>
      </c>
      <c r="J91" s="19">
        <v>0.92783712669999996</v>
      </c>
      <c r="K91" s="19">
        <v>0.90494161910000004</v>
      </c>
      <c r="L91" s="19">
        <v>0.90749233799999995</v>
      </c>
      <c r="M91" s="19">
        <v>0.92746884009999997</v>
      </c>
      <c r="N91" s="19">
        <v>0.91626526850000001</v>
      </c>
      <c r="O91" s="19">
        <v>0.915774321</v>
      </c>
      <c r="P91" s="19">
        <v>0.92621125019999995</v>
      </c>
      <c r="Q91" s="19">
        <v>0.91509914879999998</v>
      </c>
      <c r="R91" s="20">
        <v>0.90268779430000001</v>
      </c>
      <c r="S91" s="20">
        <v>0.88321001522144338</v>
      </c>
      <c r="T91" s="38">
        <v>0.87081944700306479</v>
      </c>
      <c r="U91" s="41">
        <v>0.8551877229</v>
      </c>
      <c r="V91" s="41">
        <v>0.8551877229</v>
      </c>
      <c r="W91" s="41"/>
      <c r="X91" s="41"/>
    </row>
    <row r="92" spans="1:24" x14ac:dyDescent="0.25">
      <c r="A92" s="25" t="s">
        <v>25</v>
      </c>
      <c r="B92" s="25" t="s">
        <v>17</v>
      </c>
      <c r="C92" s="26">
        <v>7</v>
      </c>
      <c r="D92" s="19">
        <v>1</v>
      </c>
      <c r="E92" s="19">
        <v>1</v>
      </c>
      <c r="F92" s="19">
        <v>1</v>
      </c>
      <c r="G92" s="19">
        <v>1</v>
      </c>
      <c r="H92" s="19">
        <v>1</v>
      </c>
      <c r="I92" s="19">
        <v>1</v>
      </c>
      <c r="J92" s="19">
        <v>1</v>
      </c>
      <c r="K92" s="19">
        <v>1</v>
      </c>
      <c r="L92" s="19">
        <v>1</v>
      </c>
      <c r="M92" s="19">
        <v>1</v>
      </c>
      <c r="N92" s="19">
        <v>1</v>
      </c>
      <c r="O92" s="19">
        <v>1</v>
      </c>
      <c r="P92" s="19">
        <v>1</v>
      </c>
      <c r="Q92" s="19">
        <v>1</v>
      </c>
      <c r="R92" s="20">
        <v>1</v>
      </c>
      <c r="S92" s="20">
        <v>1</v>
      </c>
      <c r="T92" s="38">
        <v>1</v>
      </c>
      <c r="U92" s="41">
        <v>1</v>
      </c>
      <c r="V92" s="41">
        <v>1</v>
      </c>
      <c r="W92" s="41"/>
      <c r="X92" s="41"/>
    </row>
    <row r="93" spans="1:24" x14ac:dyDescent="0.25">
      <c r="A93" s="25" t="s">
        <v>25</v>
      </c>
      <c r="B93" s="25" t="s">
        <v>18</v>
      </c>
      <c r="C93" s="26">
        <v>8</v>
      </c>
      <c r="D93" s="19">
        <v>0.48698224849999999</v>
      </c>
      <c r="E93" s="19">
        <v>0.20691032549999999</v>
      </c>
      <c r="F93" s="19">
        <v>0.22504850179999999</v>
      </c>
      <c r="G93" s="19">
        <v>0.2575201761</v>
      </c>
      <c r="H93" s="19">
        <v>0.31205453979999997</v>
      </c>
      <c r="I93" s="19">
        <v>0.30594656710000001</v>
      </c>
      <c r="J93" s="19">
        <v>0.31565585330000001</v>
      </c>
      <c r="K93" s="19">
        <v>0.3131396957</v>
      </c>
      <c r="L93" s="19">
        <v>0.30031779660000002</v>
      </c>
      <c r="M93" s="19">
        <v>0.28760464489999998</v>
      </c>
      <c r="N93" s="19">
        <v>0.41223597960000002</v>
      </c>
      <c r="O93" s="19">
        <v>0.42867867869999998</v>
      </c>
      <c r="P93" s="19">
        <v>0.76180257510000005</v>
      </c>
      <c r="Q93" s="19">
        <v>0.77481678880000004</v>
      </c>
      <c r="R93" s="20">
        <v>0.76505395060000003</v>
      </c>
      <c r="S93" s="20">
        <v>0.99241400030043569</v>
      </c>
      <c r="T93" s="38">
        <v>0.98795204996474273</v>
      </c>
      <c r="U93" s="41">
        <v>0.9903524279</v>
      </c>
      <c r="V93" s="41">
        <v>0.9903524279</v>
      </c>
      <c r="W93" s="41"/>
      <c r="X93" s="41"/>
    </row>
    <row r="94" spans="1:24" x14ac:dyDescent="0.25">
      <c r="A94" s="25" t="s">
        <v>25</v>
      </c>
      <c r="B94" s="25" t="s">
        <v>19</v>
      </c>
      <c r="C94" s="26">
        <v>9</v>
      </c>
      <c r="D94" s="19">
        <v>0.96624277169999995</v>
      </c>
      <c r="E94" s="19">
        <v>0.97030079030000005</v>
      </c>
      <c r="F94" s="19">
        <v>0.96700893799999998</v>
      </c>
      <c r="G94" s="19">
        <v>0.9569368747</v>
      </c>
      <c r="H94" s="19">
        <v>0.95964538649999997</v>
      </c>
      <c r="I94" s="19">
        <v>0.96637227150000005</v>
      </c>
      <c r="J94" s="19">
        <v>0.94846807499999997</v>
      </c>
      <c r="K94" s="19">
        <v>0.93459908199999997</v>
      </c>
      <c r="L94" s="19">
        <v>0.93308512980000002</v>
      </c>
      <c r="M94" s="19">
        <v>0.94478644570000003</v>
      </c>
      <c r="N94" s="19">
        <v>0.93418859949999999</v>
      </c>
      <c r="O94" s="19">
        <v>0.93243485569999995</v>
      </c>
      <c r="P94" s="19">
        <v>0.94469974300000004</v>
      </c>
      <c r="Q94" s="19">
        <v>0.942778585</v>
      </c>
      <c r="R94" s="20">
        <v>0.93782383420000004</v>
      </c>
      <c r="S94" s="20">
        <v>0.94408592605743213</v>
      </c>
      <c r="T94" s="38">
        <v>0.93658648972444936</v>
      </c>
      <c r="U94" s="41">
        <v>0.92963114989999995</v>
      </c>
      <c r="V94" s="41">
        <v>0.92963114989999995</v>
      </c>
      <c r="W94" s="41"/>
      <c r="X94" s="41"/>
    </row>
    <row r="95" spans="1:24" x14ac:dyDescent="0.25">
      <c r="A95" s="25" t="s">
        <v>25</v>
      </c>
      <c r="B95" s="25" t="s">
        <v>20</v>
      </c>
      <c r="C95" s="26">
        <v>10</v>
      </c>
      <c r="D95" s="19">
        <v>8.4622910699999998E-2</v>
      </c>
      <c r="E95" s="19">
        <v>7.8251068800000004E-2</v>
      </c>
      <c r="F95" s="19">
        <v>0.12478777169999999</v>
      </c>
      <c r="G95" s="19">
        <v>0.15398143289999999</v>
      </c>
      <c r="H95" s="19">
        <v>0.3714424174</v>
      </c>
      <c r="I95" s="19">
        <v>0.7492450987</v>
      </c>
      <c r="J95" s="19">
        <v>0.75115099600000002</v>
      </c>
      <c r="K95" s="19">
        <v>0.76204065679999999</v>
      </c>
      <c r="L95" s="19">
        <v>0.83601911579999999</v>
      </c>
      <c r="M95" s="19">
        <v>0.99901684680000002</v>
      </c>
      <c r="N95" s="19">
        <v>0.99883761530000004</v>
      </c>
      <c r="O95" s="19">
        <v>0.99887672979999997</v>
      </c>
      <c r="P95" s="19">
        <v>0.99891867079999996</v>
      </c>
      <c r="Q95" s="19">
        <v>0.99853091469999999</v>
      </c>
      <c r="R95" s="20">
        <v>0.99785551530000005</v>
      </c>
      <c r="S95" s="20">
        <v>0.99743343137364537</v>
      </c>
      <c r="T95" s="38">
        <v>0.997612360328619</v>
      </c>
      <c r="U95" s="41">
        <v>0.99449314749999995</v>
      </c>
      <c r="V95" s="41">
        <v>0.99449314749999995</v>
      </c>
      <c r="W95" s="41"/>
      <c r="X95" s="41"/>
    </row>
    <row r="96" spans="1:24" x14ac:dyDescent="0.25">
      <c r="A96" s="25" t="s">
        <v>25</v>
      </c>
      <c r="B96" s="25" t="s">
        <v>21</v>
      </c>
      <c r="C96" s="26">
        <v>11</v>
      </c>
      <c r="D96" s="19">
        <v>0</v>
      </c>
      <c r="E96" s="19">
        <v>0</v>
      </c>
      <c r="F96" s="19">
        <v>0</v>
      </c>
      <c r="G96" s="21" t="s">
        <v>75</v>
      </c>
      <c r="H96" s="21" t="s">
        <v>75</v>
      </c>
      <c r="I96" s="21" t="s">
        <v>75</v>
      </c>
      <c r="J96" s="21" t="s">
        <v>75</v>
      </c>
      <c r="K96" s="21" t="s">
        <v>75</v>
      </c>
      <c r="L96" s="21" t="s">
        <v>75</v>
      </c>
      <c r="M96" s="21" t="s">
        <v>75</v>
      </c>
      <c r="N96" s="21" t="s">
        <v>75</v>
      </c>
      <c r="O96" s="21" t="s">
        <v>75</v>
      </c>
      <c r="P96" s="21" t="s">
        <v>75</v>
      </c>
      <c r="Q96" s="21" t="s">
        <v>75</v>
      </c>
      <c r="R96" s="20" t="s">
        <v>75</v>
      </c>
      <c r="S96" s="20" t="s">
        <v>75</v>
      </c>
      <c r="T96" s="38">
        <v>0</v>
      </c>
      <c r="U96" s="41" t="s">
        <v>75</v>
      </c>
      <c r="V96" s="41" t="s">
        <v>75</v>
      </c>
      <c r="W96" s="41"/>
      <c r="X96" s="41"/>
    </row>
    <row r="97" spans="1:24" x14ac:dyDescent="0.25">
      <c r="A97" s="25" t="s">
        <v>25</v>
      </c>
      <c r="B97" s="25" t="s">
        <v>22</v>
      </c>
      <c r="C97" s="26">
        <v>12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0.36768636770000002</v>
      </c>
      <c r="N97" s="19">
        <v>0.35530926569999999</v>
      </c>
      <c r="O97" s="19">
        <v>0.4193521456</v>
      </c>
      <c r="P97" s="19">
        <v>0.41106790850000002</v>
      </c>
      <c r="Q97" s="19">
        <v>0.22012638840000001</v>
      </c>
      <c r="R97" s="20">
        <v>0.2116160258</v>
      </c>
      <c r="S97" s="20">
        <v>0.21072759364581292</v>
      </c>
      <c r="T97" s="38">
        <v>0.21682551319648094</v>
      </c>
      <c r="U97" s="41">
        <v>0.2260036346</v>
      </c>
      <c r="V97" s="41">
        <v>0.2260036346</v>
      </c>
      <c r="W97" s="41"/>
      <c r="X97" s="41"/>
    </row>
    <row r="98" spans="1:24" x14ac:dyDescent="0.25">
      <c r="A98" s="25" t="s">
        <v>26</v>
      </c>
      <c r="B98" s="25" t="s">
        <v>11</v>
      </c>
      <c r="C98" s="26">
        <v>1</v>
      </c>
      <c r="D98" s="19">
        <v>0.81281068030000003</v>
      </c>
      <c r="E98" s="19">
        <v>0.88324858370000003</v>
      </c>
      <c r="F98" s="19">
        <v>0.88175294110000002</v>
      </c>
      <c r="G98" s="19">
        <v>0.87941075950000003</v>
      </c>
      <c r="H98" s="19">
        <v>0.8739308589</v>
      </c>
      <c r="I98" s="19">
        <v>0.89096925449999997</v>
      </c>
      <c r="J98" s="19">
        <v>0.93817561049999998</v>
      </c>
      <c r="K98" s="19">
        <v>0.93602018899999995</v>
      </c>
      <c r="L98" s="19">
        <v>0.93777596860000001</v>
      </c>
      <c r="M98" s="19">
        <v>0.96359438819999998</v>
      </c>
      <c r="N98" s="19">
        <v>0.96351344230000002</v>
      </c>
      <c r="O98" s="19">
        <v>0.9745866849</v>
      </c>
      <c r="P98" s="19">
        <v>0.98170967990000002</v>
      </c>
      <c r="Q98" s="19">
        <v>0.98512111560000004</v>
      </c>
      <c r="R98" s="20">
        <v>0.98437948450000001</v>
      </c>
      <c r="S98" s="20">
        <v>0.98401832214343987</v>
      </c>
      <c r="T98" s="38">
        <v>0.98421795042096005</v>
      </c>
      <c r="U98" s="41">
        <v>0.98405381250000001</v>
      </c>
      <c r="V98" s="41">
        <v>0.98941624719999999</v>
      </c>
      <c r="W98" s="41"/>
      <c r="X98" s="41"/>
    </row>
    <row r="99" spans="1:24" x14ac:dyDescent="0.25">
      <c r="A99" s="25" t="s">
        <v>26</v>
      </c>
      <c r="B99" s="25" t="s">
        <v>12</v>
      </c>
      <c r="C99" s="26">
        <v>2</v>
      </c>
      <c r="D99" s="19">
        <v>0.87370502709999998</v>
      </c>
      <c r="E99" s="19">
        <v>0.95351207959999995</v>
      </c>
      <c r="F99" s="19">
        <v>0.95135473869999998</v>
      </c>
      <c r="G99" s="19">
        <v>0.94996636130000001</v>
      </c>
      <c r="H99" s="19">
        <v>0.94781175419999997</v>
      </c>
      <c r="I99" s="19">
        <v>0.94689575540000004</v>
      </c>
      <c r="J99" s="19">
        <v>0.94660083770000003</v>
      </c>
      <c r="K99" s="19">
        <v>0.94352099440000003</v>
      </c>
      <c r="L99" s="19">
        <v>0.94563128939999996</v>
      </c>
      <c r="M99" s="19">
        <v>0.97198217369999995</v>
      </c>
      <c r="N99" s="19">
        <v>0.97746021999999999</v>
      </c>
      <c r="O99" s="19">
        <v>0.97761644430000005</v>
      </c>
      <c r="P99" s="19">
        <v>0.98479287289999995</v>
      </c>
      <c r="Q99" s="19">
        <v>0.99168899430000002</v>
      </c>
      <c r="R99" s="20">
        <v>0.99181935190000003</v>
      </c>
      <c r="S99" s="20">
        <v>0.99126167733809178</v>
      </c>
      <c r="T99" s="38">
        <v>0.98857815929898452</v>
      </c>
      <c r="U99" s="41">
        <v>0.98835348420000002</v>
      </c>
      <c r="V99" s="41">
        <v>0.98835348420000002</v>
      </c>
      <c r="W99" s="41"/>
      <c r="X99" s="41"/>
    </row>
    <row r="100" spans="1:24" x14ac:dyDescent="0.25">
      <c r="A100" s="25" t="s">
        <v>26</v>
      </c>
      <c r="B100" s="25" t="s">
        <v>13</v>
      </c>
      <c r="C100" s="26">
        <v>3</v>
      </c>
      <c r="D100" s="19">
        <v>0.69178892830000005</v>
      </c>
      <c r="E100" s="19">
        <v>0.74578052289999996</v>
      </c>
      <c r="F100" s="19">
        <v>0.7463531551</v>
      </c>
      <c r="G100" s="19">
        <v>0.74218419729999996</v>
      </c>
      <c r="H100" s="19">
        <v>0.73323704990000005</v>
      </c>
      <c r="I100" s="19">
        <v>0.78833266930000001</v>
      </c>
      <c r="J100" s="19">
        <v>0.92341908709999998</v>
      </c>
      <c r="K100" s="19">
        <v>0.92272843699999996</v>
      </c>
      <c r="L100" s="19">
        <v>0.92354044769999999</v>
      </c>
      <c r="M100" s="19">
        <v>0.94771989130000001</v>
      </c>
      <c r="N100" s="19">
        <v>0.93542064000000003</v>
      </c>
      <c r="O100" s="19">
        <v>0.96818769630000001</v>
      </c>
      <c r="P100" s="19">
        <v>0.97478471209999995</v>
      </c>
      <c r="Q100" s="19">
        <v>0.96965068139999999</v>
      </c>
      <c r="R100" s="20">
        <v>0.96643610150000003</v>
      </c>
      <c r="S100" s="20">
        <v>0.965635128535275</v>
      </c>
      <c r="T100" s="38">
        <v>0.9736013036393264</v>
      </c>
      <c r="U100" s="41">
        <v>0.97263706029999997</v>
      </c>
      <c r="V100" s="41">
        <v>0.99223816070000004</v>
      </c>
      <c r="W100" s="41"/>
      <c r="X100" s="41"/>
    </row>
    <row r="101" spans="1:24" x14ac:dyDescent="0.25">
      <c r="A101" s="25" t="s">
        <v>26</v>
      </c>
      <c r="B101" s="25" t="s">
        <v>14</v>
      </c>
      <c r="C101" s="26">
        <v>4</v>
      </c>
      <c r="D101" s="19">
        <v>0.81827051370000004</v>
      </c>
      <c r="E101" s="19">
        <v>0.89057294730000003</v>
      </c>
      <c r="F101" s="19">
        <v>0.89090440770000001</v>
      </c>
      <c r="G101" s="19">
        <v>0.88935901439999998</v>
      </c>
      <c r="H101" s="19">
        <v>0.88421324479999996</v>
      </c>
      <c r="I101" s="19">
        <v>0.90275468000000003</v>
      </c>
      <c r="J101" s="19">
        <v>0.95512932009999996</v>
      </c>
      <c r="K101" s="19">
        <v>0.95519322120000005</v>
      </c>
      <c r="L101" s="19">
        <v>0.95585159990000002</v>
      </c>
      <c r="M101" s="19">
        <v>0.98313870660000002</v>
      </c>
      <c r="N101" s="19">
        <v>0.98038909490000004</v>
      </c>
      <c r="O101" s="19">
        <v>0.99336191119999995</v>
      </c>
      <c r="P101" s="19">
        <v>0.99381347180000001</v>
      </c>
      <c r="Q101" s="19">
        <v>0.99414926729999997</v>
      </c>
      <c r="R101" s="20">
        <v>0.99360586790000005</v>
      </c>
      <c r="S101" s="20">
        <v>0.99428298520880465</v>
      </c>
      <c r="T101" s="38">
        <v>0.98827756252201482</v>
      </c>
      <c r="U101" s="41">
        <v>0.98802665420000002</v>
      </c>
      <c r="V101" s="41">
        <v>0.99402836900000002</v>
      </c>
      <c r="W101" s="41"/>
      <c r="X101" s="41"/>
    </row>
    <row r="102" spans="1:24" x14ac:dyDescent="0.25">
      <c r="A102" s="25" t="s">
        <v>26</v>
      </c>
      <c r="B102" s="25" t="s">
        <v>15</v>
      </c>
      <c r="C102" s="26">
        <v>5</v>
      </c>
      <c r="D102" s="19">
        <v>0.78779328780000002</v>
      </c>
      <c r="E102" s="19">
        <v>0.83652571090000005</v>
      </c>
      <c r="F102" s="19">
        <v>0.82663136810000004</v>
      </c>
      <c r="G102" s="19">
        <v>0.82103282460000004</v>
      </c>
      <c r="H102" s="19">
        <v>0.8109846946</v>
      </c>
      <c r="I102" s="19">
        <v>0.82023582110000004</v>
      </c>
      <c r="J102" s="19">
        <v>0.81684911339999999</v>
      </c>
      <c r="K102" s="19">
        <v>0.79546134960000003</v>
      </c>
      <c r="L102" s="19">
        <v>0.79059350500000003</v>
      </c>
      <c r="M102" s="19">
        <v>0.79483442159999995</v>
      </c>
      <c r="N102" s="19">
        <v>0.81500088660000003</v>
      </c>
      <c r="O102" s="19">
        <v>0.81082671370000003</v>
      </c>
      <c r="P102" s="19">
        <v>0.87928677219999996</v>
      </c>
      <c r="Q102" s="19">
        <v>0.91453628340000004</v>
      </c>
      <c r="R102" s="20">
        <v>0.90787230289999998</v>
      </c>
      <c r="S102" s="20">
        <v>0.90095676824946846</v>
      </c>
      <c r="T102" s="38">
        <v>0.95158182609236119</v>
      </c>
      <c r="U102" s="41">
        <v>0.9530133435</v>
      </c>
      <c r="V102" s="41">
        <v>0.9530133435</v>
      </c>
      <c r="W102" s="41"/>
      <c r="X102" s="41"/>
    </row>
    <row r="103" spans="1:24" x14ac:dyDescent="0.25">
      <c r="A103" s="25" t="s">
        <v>26</v>
      </c>
      <c r="B103" s="25" t="s">
        <v>16</v>
      </c>
      <c r="C103" s="26">
        <v>6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0">
        <v>0</v>
      </c>
      <c r="S103" s="20">
        <v>0</v>
      </c>
      <c r="T103" s="38">
        <v>0</v>
      </c>
      <c r="U103" s="41">
        <v>0</v>
      </c>
      <c r="V103" s="41">
        <v>0</v>
      </c>
      <c r="W103" s="41"/>
      <c r="X103" s="41"/>
    </row>
    <row r="104" spans="1:24" x14ac:dyDescent="0.25">
      <c r="A104" s="25" t="s">
        <v>26</v>
      </c>
      <c r="B104" s="25" t="s">
        <v>17</v>
      </c>
      <c r="C104" s="26">
        <v>7</v>
      </c>
      <c r="D104" s="19">
        <v>0.88687543749999997</v>
      </c>
      <c r="E104" s="19">
        <v>0.97142196589999996</v>
      </c>
      <c r="F104" s="19">
        <v>0.97102531550000004</v>
      </c>
      <c r="G104" s="19">
        <v>0.97046157580000003</v>
      </c>
      <c r="H104" s="19">
        <v>0.96989109549999997</v>
      </c>
      <c r="I104" s="19">
        <v>0.96921576819999999</v>
      </c>
      <c r="J104" s="19">
        <v>0.96914520879999999</v>
      </c>
      <c r="K104" s="19">
        <v>0.96982818240000002</v>
      </c>
      <c r="L104" s="19">
        <v>0.97078241759999995</v>
      </c>
      <c r="M104" s="19">
        <v>1</v>
      </c>
      <c r="N104" s="19">
        <v>1</v>
      </c>
      <c r="O104" s="19">
        <v>1</v>
      </c>
      <c r="P104" s="19">
        <v>1</v>
      </c>
      <c r="Q104" s="19">
        <v>1</v>
      </c>
      <c r="R104" s="20">
        <v>1</v>
      </c>
      <c r="S104" s="20">
        <v>1</v>
      </c>
      <c r="T104" s="38">
        <v>0.99175362004726964</v>
      </c>
      <c r="U104" s="41">
        <v>0.99148315399999998</v>
      </c>
      <c r="V104" s="41">
        <v>0.99148315399999998</v>
      </c>
      <c r="W104" s="41"/>
      <c r="X104" s="41"/>
    </row>
    <row r="105" spans="1:24" x14ac:dyDescent="0.25">
      <c r="A105" s="25" t="s">
        <v>26</v>
      </c>
      <c r="B105" s="25" t="s">
        <v>18</v>
      </c>
      <c r="C105" s="26">
        <v>8</v>
      </c>
      <c r="D105" s="19">
        <v>0.79864508840000004</v>
      </c>
      <c r="E105" s="19">
        <v>0.84922593670000002</v>
      </c>
      <c r="F105" s="19">
        <v>0.836870699</v>
      </c>
      <c r="G105" s="19">
        <v>0.83081805360000005</v>
      </c>
      <c r="H105" s="19">
        <v>0.82031785180000005</v>
      </c>
      <c r="I105" s="19">
        <v>0.82023582110000004</v>
      </c>
      <c r="J105" s="19">
        <v>0.81684911339999999</v>
      </c>
      <c r="K105" s="19">
        <v>0.79546134960000003</v>
      </c>
      <c r="L105" s="19">
        <v>0.80694936559999997</v>
      </c>
      <c r="M105" s="19">
        <v>0.8098972257</v>
      </c>
      <c r="N105" s="19">
        <v>0.84284841079999995</v>
      </c>
      <c r="O105" s="19">
        <v>0.8433808679</v>
      </c>
      <c r="P105" s="19">
        <v>0.89326963780000002</v>
      </c>
      <c r="Q105" s="19">
        <v>0.94012785840000002</v>
      </c>
      <c r="R105" s="20">
        <v>0.93973143260000003</v>
      </c>
      <c r="S105" s="20">
        <v>0.9359861591695503</v>
      </c>
      <c r="T105" s="38">
        <v>0.96830313014827007</v>
      </c>
      <c r="U105" s="41">
        <v>0.96873739410000004</v>
      </c>
      <c r="V105" s="41">
        <v>0.96873739410000004</v>
      </c>
      <c r="W105" s="41"/>
      <c r="X105" s="41"/>
    </row>
    <row r="106" spans="1:24" x14ac:dyDescent="0.25">
      <c r="A106" s="25" t="s">
        <v>26</v>
      </c>
      <c r="B106" s="25" t="s">
        <v>19</v>
      </c>
      <c r="C106" s="26">
        <v>9</v>
      </c>
      <c r="D106" s="21" t="s">
        <v>75</v>
      </c>
      <c r="E106" s="21" t="s">
        <v>75</v>
      </c>
      <c r="F106" s="21" t="s">
        <v>75</v>
      </c>
      <c r="G106" s="21" t="s">
        <v>75</v>
      </c>
      <c r="H106" s="21" t="s">
        <v>75</v>
      </c>
      <c r="I106" s="21" t="s">
        <v>75</v>
      </c>
      <c r="J106" s="21" t="s">
        <v>75</v>
      </c>
      <c r="K106" s="21" t="s">
        <v>75</v>
      </c>
      <c r="L106" s="21" t="s">
        <v>75</v>
      </c>
      <c r="M106" s="21" t="s">
        <v>75</v>
      </c>
      <c r="N106" s="21" t="s">
        <v>75</v>
      </c>
      <c r="O106" s="21" t="s">
        <v>75</v>
      </c>
      <c r="P106" s="21" t="s">
        <v>75</v>
      </c>
      <c r="Q106" s="21" t="s">
        <v>75</v>
      </c>
      <c r="R106" s="20" t="s">
        <v>75</v>
      </c>
      <c r="S106" s="20" t="s">
        <v>75</v>
      </c>
      <c r="T106" s="21" t="s">
        <v>75</v>
      </c>
      <c r="U106" s="41" t="s">
        <v>75</v>
      </c>
      <c r="V106" s="41" t="s">
        <v>75</v>
      </c>
      <c r="W106" s="41"/>
      <c r="X106" s="41"/>
    </row>
    <row r="107" spans="1:24" x14ac:dyDescent="0.25">
      <c r="A107" s="25" t="s">
        <v>26</v>
      </c>
      <c r="B107" s="25" t="s">
        <v>20</v>
      </c>
      <c r="C107" s="26">
        <v>10</v>
      </c>
      <c r="D107" s="19">
        <v>0.70077137099999998</v>
      </c>
      <c r="E107" s="19">
        <v>0.75407667619999996</v>
      </c>
      <c r="F107" s="19">
        <v>0.75614912810000001</v>
      </c>
      <c r="G107" s="19">
        <v>0.75283835659999998</v>
      </c>
      <c r="H107" s="19">
        <v>0.74324139680000001</v>
      </c>
      <c r="I107" s="19">
        <v>0.79781150339999996</v>
      </c>
      <c r="J107" s="19">
        <v>0.93397572559999997</v>
      </c>
      <c r="K107" s="19">
        <v>0.93292870439999998</v>
      </c>
      <c r="L107" s="19">
        <v>0.93271994479999998</v>
      </c>
      <c r="M107" s="19">
        <v>0.95570149049999997</v>
      </c>
      <c r="N107" s="19">
        <v>0.94616415109999996</v>
      </c>
      <c r="O107" s="19">
        <v>0.98118435589999997</v>
      </c>
      <c r="P107" s="19">
        <v>0.98165409380000002</v>
      </c>
      <c r="Q107" s="19">
        <v>0.98196339020000001</v>
      </c>
      <c r="R107" s="20">
        <v>0.97989238779999999</v>
      </c>
      <c r="S107" s="20">
        <v>0.98135764016123117</v>
      </c>
      <c r="T107" s="38">
        <v>0.98080294724694295</v>
      </c>
      <c r="U107" s="41">
        <v>0.97991694979999999</v>
      </c>
      <c r="V107" s="41">
        <v>1</v>
      </c>
      <c r="W107" s="41"/>
      <c r="X107" s="41"/>
    </row>
    <row r="108" spans="1:24" x14ac:dyDescent="0.25">
      <c r="A108" s="25" t="s">
        <v>26</v>
      </c>
      <c r="B108" s="25" t="s">
        <v>21</v>
      </c>
      <c r="C108" s="26">
        <v>11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21" t="s">
        <v>75</v>
      </c>
      <c r="J108" s="21" t="s">
        <v>75</v>
      </c>
      <c r="K108" s="21" t="s">
        <v>75</v>
      </c>
      <c r="L108" s="21">
        <v>0</v>
      </c>
      <c r="M108" s="21">
        <v>0</v>
      </c>
      <c r="N108" s="21">
        <v>0</v>
      </c>
      <c r="O108" s="21">
        <v>0</v>
      </c>
      <c r="P108" s="21">
        <v>0.65191740409999999</v>
      </c>
      <c r="Q108" s="21">
        <v>0.56112054330000005</v>
      </c>
      <c r="R108" s="20">
        <v>0.52160493829999999</v>
      </c>
      <c r="S108" s="20">
        <v>0.48868778280542985</v>
      </c>
      <c r="T108" s="38">
        <v>0.67396061269146612</v>
      </c>
      <c r="U108" s="41">
        <v>0.70394036209999999</v>
      </c>
      <c r="V108" s="41">
        <v>0.70394036209999999</v>
      </c>
      <c r="W108" s="41"/>
      <c r="X108" s="41"/>
    </row>
    <row r="109" spans="1:24" x14ac:dyDescent="0.25">
      <c r="A109" s="25" t="s">
        <v>26</v>
      </c>
      <c r="B109" s="25" t="s">
        <v>22</v>
      </c>
      <c r="C109" s="26">
        <v>12</v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0">
        <v>0</v>
      </c>
      <c r="S109" s="20">
        <v>0</v>
      </c>
      <c r="T109" s="38">
        <v>0</v>
      </c>
      <c r="U109" s="41">
        <v>0</v>
      </c>
      <c r="V109" s="41">
        <v>0</v>
      </c>
      <c r="W109" s="41"/>
      <c r="X109" s="41"/>
    </row>
    <row r="110" spans="1:24" x14ac:dyDescent="0.25">
      <c r="A110" s="25" t="s">
        <v>27</v>
      </c>
      <c r="B110" s="25" t="s">
        <v>11</v>
      </c>
      <c r="C110" s="26">
        <v>1</v>
      </c>
      <c r="D110" s="19">
        <v>0.92900915529999994</v>
      </c>
      <c r="E110" s="19">
        <v>0.92105490570000004</v>
      </c>
      <c r="F110" s="19">
        <v>0.92011242559999995</v>
      </c>
      <c r="G110" s="19">
        <v>0.92757214740000005</v>
      </c>
      <c r="H110" s="19">
        <v>0.93489010090000002</v>
      </c>
      <c r="I110" s="19">
        <v>0.93462411479999996</v>
      </c>
      <c r="J110" s="19">
        <v>0.93718752459999999</v>
      </c>
      <c r="K110" s="19">
        <v>0.94598936379999998</v>
      </c>
      <c r="L110" s="19">
        <v>0.94527710740000004</v>
      </c>
      <c r="M110" s="19">
        <v>0.95494560839999998</v>
      </c>
      <c r="N110" s="19">
        <v>0.95696679169999999</v>
      </c>
      <c r="O110" s="19">
        <v>0.96040656629999999</v>
      </c>
      <c r="P110" s="19">
        <v>0.965776682</v>
      </c>
      <c r="Q110" s="19">
        <v>0.96944067830000002</v>
      </c>
      <c r="R110" s="20">
        <v>0.97034493070000005</v>
      </c>
      <c r="S110" s="20">
        <v>0.97240674728436427</v>
      </c>
      <c r="T110" s="38">
        <v>0.9670658395574262</v>
      </c>
      <c r="U110" s="41">
        <v>0.96733618460000004</v>
      </c>
      <c r="V110" s="41">
        <v>0.96777085429999998</v>
      </c>
      <c r="W110" s="41"/>
      <c r="X110" s="41"/>
    </row>
    <row r="111" spans="1:24" x14ac:dyDescent="0.25">
      <c r="A111" s="25" t="s">
        <v>27</v>
      </c>
      <c r="B111" s="25" t="s">
        <v>12</v>
      </c>
      <c r="C111" s="26">
        <v>2</v>
      </c>
      <c r="D111" s="19">
        <v>0.91919141000000004</v>
      </c>
      <c r="E111" s="19">
        <v>0.91850433799999998</v>
      </c>
      <c r="F111" s="19">
        <v>0.9128253972</v>
      </c>
      <c r="G111" s="19">
        <v>0.91986477769999997</v>
      </c>
      <c r="H111" s="19">
        <v>0.93476893579999998</v>
      </c>
      <c r="I111" s="19">
        <v>0.94040463409999997</v>
      </c>
      <c r="J111" s="19">
        <v>0.93763694779999995</v>
      </c>
      <c r="K111" s="19">
        <v>0.93288026069999996</v>
      </c>
      <c r="L111" s="19">
        <v>0.93217153210000003</v>
      </c>
      <c r="M111" s="19">
        <v>0.93485545869999997</v>
      </c>
      <c r="N111" s="19">
        <v>0.93876588599999999</v>
      </c>
      <c r="O111" s="19">
        <v>0.94610935279999997</v>
      </c>
      <c r="P111" s="19">
        <v>0.95328516050000001</v>
      </c>
      <c r="Q111" s="19">
        <v>0.96359898590000004</v>
      </c>
      <c r="R111" s="20">
        <v>0.96243472829999999</v>
      </c>
      <c r="S111" s="20">
        <v>0.96408034757298056</v>
      </c>
      <c r="T111" s="38">
        <v>0.95553147567741803</v>
      </c>
      <c r="U111" s="41">
        <v>0.96069381170000001</v>
      </c>
      <c r="V111" s="41">
        <v>0.96148290599999997</v>
      </c>
      <c r="W111" s="41"/>
      <c r="X111" s="41"/>
    </row>
    <row r="112" spans="1:24" x14ac:dyDescent="0.25">
      <c r="A112" s="25" t="s">
        <v>27</v>
      </c>
      <c r="B112" s="25" t="s">
        <v>13</v>
      </c>
      <c r="C112" s="26">
        <v>3</v>
      </c>
      <c r="D112" s="21">
        <v>0.93524398919999996</v>
      </c>
      <c r="E112" s="21">
        <v>0.92266022000000003</v>
      </c>
      <c r="F112" s="21">
        <v>0.92477221310000002</v>
      </c>
      <c r="G112" s="21">
        <v>0.93252913049999997</v>
      </c>
      <c r="H112" s="21">
        <v>0.93496766050000002</v>
      </c>
      <c r="I112" s="21">
        <v>0.93107786690000005</v>
      </c>
      <c r="J112" s="21">
        <v>0.93691235549999996</v>
      </c>
      <c r="K112" s="21">
        <v>0.95434564759999996</v>
      </c>
      <c r="L112" s="21">
        <v>0.95424289849999999</v>
      </c>
      <c r="M112" s="21">
        <v>0.96973757220000001</v>
      </c>
      <c r="N112" s="21">
        <v>0.97037294340000002</v>
      </c>
      <c r="O112" s="21">
        <v>0.97110014300000003</v>
      </c>
      <c r="P112" s="21">
        <v>0.9751926527</v>
      </c>
      <c r="Q112" s="21">
        <v>0.97548897580000005</v>
      </c>
      <c r="R112" s="20">
        <v>0.9793913689</v>
      </c>
      <c r="S112" s="20">
        <v>0.98198160970326154</v>
      </c>
      <c r="T112" s="38">
        <v>0.98048121346708528</v>
      </c>
      <c r="U112" s="41">
        <v>0.97548245180000004</v>
      </c>
      <c r="V112" s="41">
        <v>0.97548245180000004</v>
      </c>
      <c r="W112" s="41"/>
      <c r="X112" s="41"/>
    </row>
    <row r="113" spans="1:24" x14ac:dyDescent="0.25">
      <c r="A113" s="25" t="s">
        <v>27</v>
      </c>
      <c r="B113" s="25" t="s">
        <v>14</v>
      </c>
      <c r="C113" s="26">
        <v>4</v>
      </c>
      <c r="D113" s="19">
        <v>0.97013792489999995</v>
      </c>
      <c r="E113" s="19">
        <v>0.96135427110000005</v>
      </c>
      <c r="F113" s="19">
        <v>0.96038801789999995</v>
      </c>
      <c r="G113" s="19">
        <v>0.96688554449999997</v>
      </c>
      <c r="H113" s="19">
        <v>0.96725976049999995</v>
      </c>
      <c r="I113" s="19">
        <v>0.96867496890000004</v>
      </c>
      <c r="J113" s="19">
        <v>0.97748867640000003</v>
      </c>
      <c r="K113" s="19">
        <v>0.99605603050000002</v>
      </c>
      <c r="L113" s="19">
        <v>0.99717482879999997</v>
      </c>
      <c r="M113" s="19">
        <v>0.99990089950000005</v>
      </c>
      <c r="N113" s="19">
        <v>0.99991387929999997</v>
      </c>
      <c r="O113" s="19">
        <v>0.99963782219999997</v>
      </c>
      <c r="P113" s="19">
        <v>0.99785619680000004</v>
      </c>
      <c r="Q113" s="19">
        <v>0.99806274930000005</v>
      </c>
      <c r="R113" s="20">
        <v>0.99806573129999998</v>
      </c>
      <c r="S113" s="20">
        <v>0.99944272090849817</v>
      </c>
      <c r="T113" s="38">
        <v>0.99950205319620433</v>
      </c>
      <c r="U113" s="41">
        <v>0.99958513019999995</v>
      </c>
      <c r="V113" s="41">
        <v>0.99958513019999995</v>
      </c>
      <c r="W113" s="41"/>
      <c r="X113" s="41"/>
    </row>
    <row r="114" spans="1:24" x14ac:dyDescent="0.25">
      <c r="A114" s="25" t="s">
        <v>27</v>
      </c>
      <c r="B114" s="25" t="s">
        <v>15</v>
      </c>
      <c r="C114" s="26">
        <v>5</v>
      </c>
      <c r="D114" s="19">
        <v>0.7995980707</v>
      </c>
      <c r="E114" s="19">
        <v>0.82125421769999996</v>
      </c>
      <c r="F114" s="19">
        <v>0.83071743600000003</v>
      </c>
      <c r="G114" s="19">
        <v>0.83678455610000002</v>
      </c>
      <c r="H114" s="19">
        <v>0.88754111769999999</v>
      </c>
      <c r="I114" s="19">
        <v>0.89294617980000002</v>
      </c>
      <c r="J114" s="19">
        <v>0.90617123550000001</v>
      </c>
      <c r="K114" s="19">
        <v>0.91037427979999996</v>
      </c>
      <c r="L114" s="19">
        <v>0.91308968509999999</v>
      </c>
      <c r="M114" s="19">
        <v>0.92436334470000003</v>
      </c>
      <c r="N114" s="19">
        <v>0.9261010314</v>
      </c>
      <c r="O114" s="19">
        <v>0.93096962380000003</v>
      </c>
      <c r="P114" s="19">
        <v>0.9353693112</v>
      </c>
      <c r="Q114" s="19">
        <v>0.93546002800000005</v>
      </c>
      <c r="R114" s="20">
        <v>0.93878728680000001</v>
      </c>
      <c r="S114" s="20">
        <v>0.94198860564727416</v>
      </c>
      <c r="T114" s="38">
        <v>0.93932426937505165</v>
      </c>
      <c r="U114" s="41">
        <v>0.94294410880000001</v>
      </c>
      <c r="V114" s="41">
        <v>0.94565247779999995</v>
      </c>
      <c r="W114" s="41"/>
      <c r="X114" s="41"/>
    </row>
    <row r="115" spans="1:24" x14ac:dyDescent="0.25">
      <c r="A115" s="25" t="s">
        <v>27</v>
      </c>
      <c r="B115" s="25" t="s">
        <v>16</v>
      </c>
      <c r="C115" s="26">
        <v>6</v>
      </c>
      <c r="D115" s="19">
        <v>0.1155864804</v>
      </c>
      <c r="E115" s="19">
        <v>0.11390103</v>
      </c>
      <c r="F115" s="19">
        <v>0.1310518115</v>
      </c>
      <c r="G115" s="19">
        <v>0.17916089369999999</v>
      </c>
      <c r="H115" s="19">
        <v>0.3040532937</v>
      </c>
      <c r="I115" s="19">
        <v>0.43321177430000002</v>
      </c>
      <c r="J115" s="19">
        <v>0.46457335960000001</v>
      </c>
      <c r="K115" s="19">
        <v>0.48289387569999997</v>
      </c>
      <c r="L115" s="19">
        <v>0.51072883999999996</v>
      </c>
      <c r="M115" s="19">
        <v>0.57544737970000004</v>
      </c>
      <c r="N115" s="19">
        <v>0.53902500630000005</v>
      </c>
      <c r="O115" s="19">
        <v>0.54456394360000004</v>
      </c>
      <c r="P115" s="19">
        <v>0.56022862429999998</v>
      </c>
      <c r="Q115" s="19">
        <v>0.58519019490000002</v>
      </c>
      <c r="R115" s="20">
        <v>0.61063335549999997</v>
      </c>
      <c r="S115" s="20">
        <v>0.61249947410492656</v>
      </c>
      <c r="T115" s="38">
        <v>0.50281166568458424</v>
      </c>
      <c r="U115" s="41">
        <v>0.51300516309999999</v>
      </c>
      <c r="V115" s="41">
        <v>0.51487107239999996</v>
      </c>
      <c r="W115" s="41"/>
      <c r="X115" s="41"/>
    </row>
    <row r="116" spans="1:24" x14ac:dyDescent="0.25">
      <c r="A116" s="25" t="s">
        <v>27</v>
      </c>
      <c r="B116" s="25" t="s">
        <v>17</v>
      </c>
      <c r="C116" s="26">
        <v>7</v>
      </c>
      <c r="D116" s="19">
        <v>0.99886060160000001</v>
      </c>
      <c r="E116" s="19">
        <v>0.99873672349999998</v>
      </c>
      <c r="F116" s="19">
        <v>0.99436492139999999</v>
      </c>
      <c r="G116" s="19">
        <v>1</v>
      </c>
      <c r="H116" s="19">
        <v>0.99711230669999995</v>
      </c>
      <c r="I116" s="19">
        <v>1</v>
      </c>
      <c r="J116" s="19">
        <v>1</v>
      </c>
      <c r="K116" s="19">
        <v>1</v>
      </c>
      <c r="L116" s="19">
        <v>1</v>
      </c>
      <c r="M116" s="19">
        <v>1</v>
      </c>
      <c r="N116" s="19">
        <v>1</v>
      </c>
      <c r="O116" s="19">
        <v>1</v>
      </c>
      <c r="P116" s="19">
        <v>1</v>
      </c>
      <c r="Q116" s="19">
        <v>1</v>
      </c>
      <c r="R116" s="20">
        <v>1</v>
      </c>
      <c r="S116" s="20">
        <v>1</v>
      </c>
      <c r="T116" s="38">
        <v>1</v>
      </c>
      <c r="U116" s="41">
        <v>1</v>
      </c>
      <c r="V116" s="41">
        <v>1</v>
      </c>
      <c r="W116" s="41"/>
      <c r="X116" s="41"/>
    </row>
    <row r="117" spans="1:24" x14ac:dyDescent="0.25">
      <c r="A117" s="25" t="s">
        <v>27</v>
      </c>
      <c r="B117" s="25" t="s">
        <v>18</v>
      </c>
      <c r="C117" s="26">
        <v>8</v>
      </c>
      <c r="D117" s="19">
        <v>0.79772320600000002</v>
      </c>
      <c r="E117" s="19">
        <v>0.82017617939999998</v>
      </c>
      <c r="F117" s="19">
        <v>0.82966430729999996</v>
      </c>
      <c r="G117" s="19">
        <v>0.83491164809999996</v>
      </c>
      <c r="H117" s="19">
        <v>0.88949217390000002</v>
      </c>
      <c r="I117" s="19">
        <v>0.89881092399999996</v>
      </c>
      <c r="J117" s="19">
        <v>0.91107320410000003</v>
      </c>
      <c r="K117" s="19">
        <v>0.91434965729999995</v>
      </c>
      <c r="L117" s="19">
        <v>0.9177121936</v>
      </c>
      <c r="M117" s="19">
        <v>0.92953571609999996</v>
      </c>
      <c r="N117" s="19">
        <v>0.93090643770000003</v>
      </c>
      <c r="O117" s="19">
        <v>0.9366216221</v>
      </c>
      <c r="P117" s="19">
        <v>0.94086127610000003</v>
      </c>
      <c r="Q117" s="19">
        <v>0.94038703059999995</v>
      </c>
      <c r="R117" s="20">
        <v>0.94333981209999995</v>
      </c>
      <c r="S117" s="20">
        <v>0.94580072008761817</v>
      </c>
      <c r="T117" s="38">
        <v>0.94378809102526295</v>
      </c>
      <c r="U117" s="41">
        <v>0.94477223639999997</v>
      </c>
      <c r="V117" s="41">
        <v>0.94748585620000003</v>
      </c>
      <c r="W117" s="41"/>
      <c r="X117" s="41"/>
    </row>
    <row r="118" spans="1:24" x14ac:dyDescent="0.25">
      <c r="A118" s="25" t="s">
        <v>27</v>
      </c>
      <c r="B118" s="25" t="s">
        <v>19</v>
      </c>
      <c r="C118" s="26">
        <v>9</v>
      </c>
      <c r="D118" s="19">
        <v>0.25043523350000002</v>
      </c>
      <c r="E118" s="19">
        <v>0.23286986409999999</v>
      </c>
      <c r="F118" s="19">
        <v>0.23256856740000001</v>
      </c>
      <c r="G118" s="19">
        <v>0.30014647890000001</v>
      </c>
      <c r="H118" s="19">
        <v>0.4107343785</v>
      </c>
      <c r="I118" s="19">
        <v>0.58953944749999998</v>
      </c>
      <c r="J118" s="19">
        <v>0.63359555680000001</v>
      </c>
      <c r="K118" s="19">
        <v>0.65566930170000004</v>
      </c>
      <c r="L118" s="19">
        <v>0.66579661999999995</v>
      </c>
      <c r="M118" s="19">
        <v>0.67055289139999996</v>
      </c>
      <c r="N118" s="19">
        <v>0.64346105009999999</v>
      </c>
      <c r="O118" s="19">
        <v>0.6632852534</v>
      </c>
      <c r="P118" s="19">
        <v>0.68812216699999995</v>
      </c>
      <c r="Q118" s="19">
        <v>0.71110783740000005</v>
      </c>
      <c r="R118" s="20">
        <v>0.69479622569999999</v>
      </c>
      <c r="S118" s="20">
        <v>0.70554879838946438</v>
      </c>
      <c r="T118" s="38">
        <v>0.58592679585045992</v>
      </c>
      <c r="U118" s="41">
        <v>0.63002029969999995</v>
      </c>
      <c r="V118" s="41">
        <v>0.63243878509999996</v>
      </c>
      <c r="W118" s="41"/>
      <c r="X118" s="41"/>
    </row>
    <row r="119" spans="1:24" x14ac:dyDescent="0.25">
      <c r="A119" s="25" t="s">
        <v>27</v>
      </c>
      <c r="B119" s="25" t="s">
        <v>20</v>
      </c>
      <c r="C119" s="26">
        <v>10</v>
      </c>
      <c r="D119" s="21">
        <v>0.95725893279999996</v>
      </c>
      <c r="E119" s="21">
        <v>0.94518531549999996</v>
      </c>
      <c r="F119" s="21">
        <v>0.9455852978</v>
      </c>
      <c r="G119" s="21">
        <v>0.95229377420000005</v>
      </c>
      <c r="H119" s="21">
        <v>0.95426246420000005</v>
      </c>
      <c r="I119" s="21">
        <v>0.9556427851</v>
      </c>
      <c r="J119" s="21">
        <v>0.96837339509999998</v>
      </c>
      <c r="K119" s="21">
        <v>0.99445676630000002</v>
      </c>
      <c r="L119" s="21">
        <v>0.99595263899999997</v>
      </c>
      <c r="M119" s="21">
        <v>0.99985541219999996</v>
      </c>
      <c r="N119" s="21">
        <v>0.99987355190000005</v>
      </c>
      <c r="O119" s="21">
        <v>0.99946270159999995</v>
      </c>
      <c r="P119" s="21">
        <v>0.99680303569999995</v>
      </c>
      <c r="Q119" s="21">
        <v>0.99663085289999997</v>
      </c>
      <c r="R119" s="20">
        <v>0.99647719499999998</v>
      </c>
      <c r="S119" s="20">
        <v>0.99898356355807882</v>
      </c>
      <c r="T119" s="38">
        <v>0.99908805820780211</v>
      </c>
      <c r="U119" s="41">
        <v>0.99921844569999996</v>
      </c>
      <c r="V119" s="41">
        <v>0.99921844569999996</v>
      </c>
      <c r="W119" s="41"/>
      <c r="X119" s="41"/>
    </row>
    <row r="120" spans="1:24" x14ac:dyDescent="0.25">
      <c r="A120" s="25" t="s">
        <v>27</v>
      </c>
      <c r="B120" s="25" t="s">
        <v>21</v>
      </c>
      <c r="C120" s="26">
        <v>11</v>
      </c>
      <c r="D120" s="21">
        <v>0.8583632537</v>
      </c>
      <c r="E120" s="21">
        <v>0.86336314319999996</v>
      </c>
      <c r="F120" s="21">
        <v>0.87242495590000002</v>
      </c>
      <c r="G120" s="21">
        <v>0.91078561920000001</v>
      </c>
      <c r="H120" s="21">
        <v>0.49450549449999998</v>
      </c>
      <c r="I120" s="21">
        <v>0.2421052632</v>
      </c>
      <c r="J120" s="21">
        <v>0.27434908390000001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0">
        <v>0</v>
      </c>
      <c r="S120" s="20">
        <v>0</v>
      </c>
      <c r="T120" s="38">
        <v>0</v>
      </c>
      <c r="U120" s="41">
        <v>0</v>
      </c>
      <c r="V120" s="41">
        <v>0</v>
      </c>
      <c r="W120" s="41"/>
      <c r="X120" s="41"/>
    </row>
    <row r="121" spans="1:24" x14ac:dyDescent="0.25">
      <c r="A121" s="25" t="s">
        <v>27</v>
      </c>
      <c r="B121" s="25" t="s">
        <v>22</v>
      </c>
      <c r="C121" s="26">
        <v>12</v>
      </c>
      <c r="D121" s="21">
        <v>0</v>
      </c>
      <c r="E121" s="21">
        <v>0</v>
      </c>
      <c r="F121" s="21">
        <v>0</v>
      </c>
      <c r="G121" s="21">
        <v>0</v>
      </c>
      <c r="H121" s="21">
        <v>0.14399864949999999</v>
      </c>
      <c r="I121" s="21">
        <v>0.17876925569999999</v>
      </c>
      <c r="J121" s="21">
        <v>0.17584160830000001</v>
      </c>
      <c r="K121" s="21">
        <v>0.1959986849</v>
      </c>
      <c r="L121" s="21">
        <v>0.2396889401</v>
      </c>
      <c r="M121" s="21">
        <v>0.35613142599999997</v>
      </c>
      <c r="N121" s="21">
        <v>0.32074617550000001</v>
      </c>
      <c r="O121" s="21">
        <v>0.29145728640000002</v>
      </c>
      <c r="P121" s="21">
        <v>0.17505632870000001</v>
      </c>
      <c r="Q121" s="21">
        <v>0.1350515125</v>
      </c>
      <c r="R121" s="20">
        <v>0.217899437</v>
      </c>
      <c r="S121" s="20">
        <v>0.13842471900508568</v>
      </c>
      <c r="T121" s="38">
        <v>0.13010173548773191</v>
      </c>
      <c r="U121" s="41">
        <v>0.11787471300000001</v>
      </c>
      <c r="V121" s="41">
        <v>0.11787471300000001</v>
      </c>
      <c r="W121" s="41"/>
      <c r="X121" s="41"/>
    </row>
    <row r="122" spans="1:24" x14ac:dyDescent="0.25">
      <c r="A122" s="25" t="s">
        <v>28</v>
      </c>
      <c r="B122" s="25" t="s">
        <v>11</v>
      </c>
      <c r="C122" s="26">
        <v>1</v>
      </c>
      <c r="D122" s="19">
        <v>0.84916439259999998</v>
      </c>
      <c r="E122" s="19">
        <v>0.82449387799999996</v>
      </c>
      <c r="F122" s="19">
        <v>0.87083739959999995</v>
      </c>
      <c r="G122" s="19">
        <v>0.84713602919999997</v>
      </c>
      <c r="H122" s="19">
        <v>0.82578237040000002</v>
      </c>
      <c r="I122" s="19">
        <v>0.81354826339999997</v>
      </c>
      <c r="J122" s="19">
        <v>0.81899001110000003</v>
      </c>
      <c r="K122" s="19">
        <v>0.81726747710000003</v>
      </c>
      <c r="L122" s="19">
        <v>0.83745074720000001</v>
      </c>
      <c r="M122" s="19">
        <v>0.83993968119999995</v>
      </c>
      <c r="N122" s="19">
        <v>0.90654453479999997</v>
      </c>
      <c r="O122" s="19">
        <v>0.90221364140000004</v>
      </c>
      <c r="P122" s="19">
        <v>0.91685985699999994</v>
      </c>
      <c r="Q122" s="19">
        <v>0.91333933560000002</v>
      </c>
      <c r="R122" s="20">
        <v>0.9066054388</v>
      </c>
      <c r="S122" s="20">
        <v>0.90496018922152399</v>
      </c>
      <c r="T122" s="38">
        <v>0.89974174680415031</v>
      </c>
      <c r="U122" s="41">
        <v>0.88033884510000004</v>
      </c>
      <c r="V122" s="41">
        <v>0.90646247820000003</v>
      </c>
      <c r="W122" s="41"/>
      <c r="X122" s="41"/>
    </row>
    <row r="123" spans="1:24" x14ac:dyDescent="0.25">
      <c r="A123" s="25" t="s">
        <v>28</v>
      </c>
      <c r="B123" s="25" t="s">
        <v>12</v>
      </c>
      <c r="C123" s="26">
        <v>2</v>
      </c>
      <c r="D123" s="19">
        <v>0.81952486660000001</v>
      </c>
      <c r="E123" s="19">
        <v>0.78883223719999995</v>
      </c>
      <c r="F123" s="19">
        <v>0.8600506242</v>
      </c>
      <c r="G123" s="19">
        <v>0.82598516830000002</v>
      </c>
      <c r="H123" s="19">
        <v>0.79798336049999996</v>
      </c>
      <c r="I123" s="19">
        <v>0.78409537929999995</v>
      </c>
      <c r="J123" s="19">
        <v>0.78367007550000001</v>
      </c>
      <c r="K123" s="19">
        <v>0.77899141979999997</v>
      </c>
      <c r="L123" s="19">
        <v>0.80408106660000001</v>
      </c>
      <c r="M123" s="19">
        <v>0.80533463839999997</v>
      </c>
      <c r="N123" s="19">
        <v>0.90011307510000005</v>
      </c>
      <c r="O123" s="19">
        <v>0.89573649339999994</v>
      </c>
      <c r="P123" s="19">
        <v>0.91409337729999995</v>
      </c>
      <c r="Q123" s="19">
        <v>0.91269722730000002</v>
      </c>
      <c r="R123" s="20">
        <v>0.90746497540000004</v>
      </c>
      <c r="S123" s="20">
        <v>0.91682324701543549</v>
      </c>
      <c r="T123" s="38">
        <v>0.91802358390745142</v>
      </c>
      <c r="U123" s="41">
        <v>0.90859178370000004</v>
      </c>
      <c r="V123" s="41">
        <v>0.93731415910000004</v>
      </c>
      <c r="W123" s="41"/>
      <c r="X123" s="41"/>
    </row>
    <row r="124" spans="1:24" x14ac:dyDescent="0.25">
      <c r="A124" s="25" t="s">
        <v>28</v>
      </c>
      <c r="B124" s="25" t="s">
        <v>13</v>
      </c>
      <c r="C124" s="26">
        <v>3</v>
      </c>
      <c r="D124" s="19">
        <v>0.91078882819999996</v>
      </c>
      <c r="E124" s="19">
        <v>0.90153135610000001</v>
      </c>
      <c r="F124" s="19">
        <v>0.89630037289999998</v>
      </c>
      <c r="G124" s="19">
        <v>0.90068398189999999</v>
      </c>
      <c r="H124" s="19">
        <v>0.89585256609999997</v>
      </c>
      <c r="I124" s="19">
        <v>0.88755526110000005</v>
      </c>
      <c r="J124" s="19">
        <v>0.89821920730000004</v>
      </c>
      <c r="K124" s="19">
        <v>0.89944505539999997</v>
      </c>
      <c r="L124" s="19">
        <v>0.91226714279999999</v>
      </c>
      <c r="M124" s="19">
        <v>0.92058907400000001</v>
      </c>
      <c r="N124" s="19">
        <v>0.92237231139999998</v>
      </c>
      <c r="O124" s="19">
        <v>0.91892138010000002</v>
      </c>
      <c r="P124" s="19">
        <v>0.92445579840000003</v>
      </c>
      <c r="Q124" s="19">
        <v>0.91554748180000001</v>
      </c>
      <c r="R124" s="20">
        <v>0.90327352930000004</v>
      </c>
      <c r="S124" s="20">
        <v>0.82890338361190374</v>
      </c>
      <c r="T124" s="38">
        <v>0.6997974862579962</v>
      </c>
      <c r="U124" s="41">
        <v>0.59632861329999998</v>
      </c>
      <c r="V124" s="41">
        <v>0.59632861329999998</v>
      </c>
      <c r="W124" s="41"/>
      <c r="X124" s="41"/>
    </row>
    <row r="125" spans="1:24" x14ac:dyDescent="0.25">
      <c r="A125" s="25" t="s">
        <v>28</v>
      </c>
      <c r="B125" s="25" t="s">
        <v>14</v>
      </c>
      <c r="C125" s="26">
        <v>4</v>
      </c>
      <c r="D125" s="19">
        <v>0.90509144009999998</v>
      </c>
      <c r="E125" s="19">
        <v>0.90129898919999996</v>
      </c>
      <c r="F125" s="19">
        <v>0.98132417189999999</v>
      </c>
      <c r="G125" s="19">
        <v>0.98086496769999998</v>
      </c>
      <c r="H125" s="19">
        <v>0.98080836329999999</v>
      </c>
      <c r="I125" s="19">
        <v>0.98108022449999999</v>
      </c>
      <c r="J125" s="19">
        <v>0.98223473230000002</v>
      </c>
      <c r="K125" s="19">
        <v>0.98314393519999999</v>
      </c>
      <c r="L125" s="19">
        <v>0.98387715509999996</v>
      </c>
      <c r="M125" s="19">
        <v>0.96609103139999997</v>
      </c>
      <c r="N125" s="19">
        <v>0.95859615720000002</v>
      </c>
      <c r="O125" s="19">
        <v>0.9514288971</v>
      </c>
      <c r="P125" s="19">
        <v>0.94832536239999998</v>
      </c>
      <c r="Q125" s="19">
        <v>0.94278883660000001</v>
      </c>
      <c r="R125" s="20">
        <v>0.94117979409999997</v>
      </c>
      <c r="S125" s="20">
        <v>0.9407675694339237</v>
      </c>
      <c r="T125" s="38">
        <v>0.9410336310485341</v>
      </c>
      <c r="U125" s="41">
        <v>0.93842378010000005</v>
      </c>
      <c r="V125" s="41">
        <v>0.93842378010000005</v>
      </c>
      <c r="W125" s="41"/>
      <c r="X125" s="41"/>
    </row>
    <row r="126" spans="1:24" x14ac:dyDescent="0.25">
      <c r="A126" s="25" t="s">
        <v>28</v>
      </c>
      <c r="B126" s="25" t="s">
        <v>15</v>
      </c>
      <c r="C126" s="26">
        <v>5</v>
      </c>
      <c r="D126" s="19">
        <v>0.87248010850000002</v>
      </c>
      <c r="E126" s="19">
        <v>0.86542010520000001</v>
      </c>
      <c r="F126" s="19">
        <v>0.86643881970000003</v>
      </c>
      <c r="G126" s="19">
        <v>0.88285088300000003</v>
      </c>
      <c r="H126" s="19">
        <v>0.87274457059999999</v>
      </c>
      <c r="I126" s="19">
        <v>0.88406364110000002</v>
      </c>
      <c r="J126" s="19">
        <v>0.95445827780000003</v>
      </c>
      <c r="K126" s="19">
        <v>0.95933897980000005</v>
      </c>
      <c r="L126" s="19">
        <v>0.96026223830000002</v>
      </c>
      <c r="M126" s="19">
        <v>0.96000125390000002</v>
      </c>
      <c r="N126" s="19">
        <v>0.96096024719999995</v>
      </c>
      <c r="O126" s="19">
        <v>0.97133863990000002</v>
      </c>
      <c r="P126" s="19">
        <v>0.97234782610000003</v>
      </c>
      <c r="Q126" s="19">
        <v>0.97287555199999998</v>
      </c>
      <c r="R126" s="20">
        <v>0.97374737929999999</v>
      </c>
      <c r="S126" s="20">
        <v>0.97675833536140177</v>
      </c>
      <c r="T126" s="38">
        <v>0.9700923076923077</v>
      </c>
      <c r="U126" s="41">
        <v>0.98050096580000001</v>
      </c>
      <c r="V126" s="41">
        <v>0.98050096580000001</v>
      </c>
      <c r="W126" s="41"/>
      <c r="X126" s="41"/>
    </row>
    <row r="127" spans="1:24" x14ac:dyDescent="0.25">
      <c r="A127" s="25" t="s">
        <v>28</v>
      </c>
      <c r="B127" s="25" t="s">
        <v>16</v>
      </c>
      <c r="C127" s="26">
        <v>6</v>
      </c>
      <c r="D127" s="19">
        <v>2.4562427099999999E-2</v>
      </c>
      <c r="E127" s="19">
        <v>1.85643063E-2</v>
      </c>
      <c r="F127" s="19">
        <v>1.4696298199999999E-2</v>
      </c>
      <c r="G127" s="19">
        <v>1.16029442E-2</v>
      </c>
      <c r="H127" s="19">
        <v>1.08322095E-2</v>
      </c>
      <c r="I127" s="19">
        <v>1.3492573399999999E-2</v>
      </c>
      <c r="J127" s="19">
        <v>2.4340355899999999E-2</v>
      </c>
      <c r="K127" s="19">
        <v>3.4093761799999997E-2</v>
      </c>
      <c r="L127" s="19">
        <v>8.9651308900000004E-2</v>
      </c>
      <c r="M127" s="19">
        <v>0.1177183787</v>
      </c>
      <c r="N127" s="19">
        <v>0.57893669650000001</v>
      </c>
      <c r="O127" s="19">
        <v>0.58062265270000002</v>
      </c>
      <c r="P127" s="19">
        <v>0.68310649960000003</v>
      </c>
      <c r="Q127" s="19">
        <v>0.68357586469999998</v>
      </c>
      <c r="R127" s="20">
        <v>0.6484381723</v>
      </c>
      <c r="S127" s="20">
        <v>0.63789132474622534</v>
      </c>
      <c r="T127" s="38">
        <v>0.62174885253618928</v>
      </c>
      <c r="U127" s="41">
        <v>0.55630771310000005</v>
      </c>
      <c r="V127" s="41">
        <v>0.71774397759999997</v>
      </c>
      <c r="W127" s="41"/>
      <c r="X127" s="41"/>
    </row>
    <row r="128" spans="1:24" x14ac:dyDescent="0.25">
      <c r="A128" s="25" t="s">
        <v>28</v>
      </c>
      <c r="B128" s="25" t="s">
        <v>17</v>
      </c>
      <c r="C128" s="26">
        <v>7</v>
      </c>
      <c r="D128" s="19">
        <v>0.85371156699999995</v>
      </c>
      <c r="E128" s="19">
        <v>0.84866358630000005</v>
      </c>
      <c r="F128" s="19">
        <v>0.97196062049999998</v>
      </c>
      <c r="G128" s="19">
        <v>0.97145182969999999</v>
      </c>
      <c r="H128" s="19">
        <v>0.97100271709999997</v>
      </c>
      <c r="I128" s="19">
        <v>0.97130133910000005</v>
      </c>
      <c r="J128" s="19">
        <v>0.97170244689999996</v>
      </c>
      <c r="K128" s="19">
        <v>0.97258965180000001</v>
      </c>
      <c r="L128" s="19">
        <v>0.97461663229999995</v>
      </c>
      <c r="M128" s="19">
        <v>0.94754153379999995</v>
      </c>
      <c r="N128" s="19">
        <v>0.93727672549999996</v>
      </c>
      <c r="O128" s="19">
        <v>0.92774596509999996</v>
      </c>
      <c r="P128" s="19">
        <v>0.92454861150000001</v>
      </c>
      <c r="Q128" s="19">
        <v>0.92247424700000002</v>
      </c>
      <c r="R128" s="20">
        <v>0.92298658730000005</v>
      </c>
      <c r="S128" s="20">
        <v>0.93089671500443916</v>
      </c>
      <c r="T128" s="38">
        <v>0.93627828228413112</v>
      </c>
      <c r="U128" s="41">
        <v>0.93372401559999996</v>
      </c>
      <c r="V128" s="41">
        <v>0.93372401559999996</v>
      </c>
      <c r="W128" s="41"/>
      <c r="X128" s="41"/>
    </row>
    <row r="129" spans="1:24" x14ac:dyDescent="0.25">
      <c r="A129" s="25" t="s">
        <v>28</v>
      </c>
      <c r="B129" s="25" t="s">
        <v>18</v>
      </c>
      <c r="C129" s="26">
        <v>8</v>
      </c>
      <c r="D129" s="19">
        <v>0.87931964470000001</v>
      </c>
      <c r="E129" s="19">
        <v>0.87216198199999995</v>
      </c>
      <c r="F129" s="19">
        <v>0.87293740620000004</v>
      </c>
      <c r="G129" s="19">
        <v>0.8879206731</v>
      </c>
      <c r="H129" s="19">
        <v>0.87810271979999999</v>
      </c>
      <c r="I129" s="19">
        <v>0.88884518310000005</v>
      </c>
      <c r="J129" s="19">
        <v>0.95910367809999997</v>
      </c>
      <c r="K129" s="19">
        <v>0.96400460740000005</v>
      </c>
      <c r="L129" s="19">
        <v>0.96368940479999998</v>
      </c>
      <c r="M129" s="19">
        <v>0.96743113469999997</v>
      </c>
      <c r="N129" s="19">
        <v>0.96116014380000003</v>
      </c>
      <c r="O129" s="19">
        <v>0.97133863990000002</v>
      </c>
      <c r="P129" s="19">
        <v>0.97147043870000005</v>
      </c>
      <c r="Q129" s="19">
        <v>0.97244514969999996</v>
      </c>
      <c r="R129" s="20">
        <v>0.9761363636</v>
      </c>
      <c r="S129" s="20">
        <v>0.97687984851261378</v>
      </c>
      <c r="T129" s="38">
        <v>0.9722462069816209</v>
      </c>
      <c r="U129" s="41">
        <v>0.98050096580000001</v>
      </c>
      <c r="V129" s="41">
        <v>0.98050096580000001</v>
      </c>
      <c r="W129" s="41"/>
      <c r="X129" s="41"/>
    </row>
    <row r="130" spans="1:24" x14ac:dyDescent="0.25">
      <c r="A130" s="25" t="s">
        <v>28</v>
      </c>
      <c r="B130" s="25" t="s">
        <v>19</v>
      </c>
      <c r="C130" s="26">
        <v>9</v>
      </c>
      <c r="D130" s="19">
        <v>4.6437237999999999E-2</v>
      </c>
      <c r="E130" s="19">
        <v>2.9283887500000001E-2</v>
      </c>
      <c r="F130" s="19">
        <v>2.08073818E-2</v>
      </c>
      <c r="G130" s="19">
        <v>1.47863471E-2</v>
      </c>
      <c r="H130" s="19">
        <v>1.34514613E-2</v>
      </c>
      <c r="I130" s="19">
        <v>1.6709180699999999E-2</v>
      </c>
      <c r="J130" s="19">
        <v>2.98438839E-2</v>
      </c>
      <c r="K130" s="19">
        <v>4.1714658699999997E-2</v>
      </c>
      <c r="L130" s="19">
        <v>5.2797512400000003E-2</v>
      </c>
      <c r="M130" s="19">
        <v>9.3741994100000003E-2</v>
      </c>
      <c r="N130" s="19">
        <v>0.67647805770000002</v>
      </c>
      <c r="O130" s="19">
        <v>0.68188686009999999</v>
      </c>
      <c r="P130" s="19">
        <v>0.81135296629999998</v>
      </c>
      <c r="Q130" s="19">
        <v>0.80685983360000002</v>
      </c>
      <c r="R130" s="20">
        <v>0.76543335280000002</v>
      </c>
      <c r="S130" s="20">
        <v>0.77683417737956106</v>
      </c>
      <c r="T130" s="38">
        <v>0.75820117314794699</v>
      </c>
      <c r="U130" s="41">
        <v>0.71657777489999996</v>
      </c>
      <c r="V130" s="41">
        <v>0.92647220210000003</v>
      </c>
      <c r="W130" s="41"/>
      <c r="X130" s="41"/>
    </row>
    <row r="131" spans="1:24" x14ac:dyDescent="0.25">
      <c r="A131" s="25" t="s">
        <v>28</v>
      </c>
      <c r="B131" s="25" t="s">
        <v>20</v>
      </c>
      <c r="C131" s="26">
        <v>10</v>
      </c>
      <c r="D131" s="19">
        <v>1</v>
      </c>
      <c r="E131" s="19">
        <v>1</v>
      </c>
      <c r="F131" s="19">
        <v>1</v>
      </c>
      <c r="G131" s="19">
        <v>1</v>
      </c>
      <c r="H131" s="19">
        <v>1</v>
      </c>
      <c r="I131" s="19">
        <v>1</v>
      </c>
      <c r="J131" s="19">
        <v>1</v>
      </c>
      <c r="K131" s="19">
        <v>1</v>
      </c>
      <c r="L131" s="19">
        <v>1</v>
      </c>
      <c r="M131" s="19">
        <v>1</v>
      </c>
      <c r="N131" s="19">
        <v>1</v>
      </c>
      <c r="O131" s="19">
        <v>1</v>
      </c>
      <c r="P131" s="19">
        <v>1</v>
      </c>
      <c r="Q131" s="19">
        <v>1</v>
      </c>
      <c r="R131" s="20">
        <v>1</v>
      </c>
      <c r="S131" s="20">
        <v>1</v>
      </c>
      <c r="T131" s="38">
        <v>1</v>
      </c>
      <c r="U131" s="41">
        <v>1</v>
      </c>
      <c r="V131" s="41">
        <v>1</v>
      </c>
      <c r="W131" s="41"/>
      <c r="X131" s="41"/>
    </row>
    <row r="132" spans="1:24" x14ac:dyDescent="0.25">
      <c r="A132" s="25" t="s">
        <v>28</v>
      </c>
      <c r="B132" s="25" t="s">
        <v>21</v>
      </c>
      <c r="C132" s="26">
        <v>11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 t="s">
        <v>75</v>
      </c>
      <c r="P132" s="19">
        <v>1</v>
      </c>
      <c r="Q132" s="19">
        <v>1</v>
      </c>
      <c r="R132" s="20">
        <v>0.75213675209999997</v>
      </c>
      <c r="S132" s="20">
        <v>0.94615384615384612</v>
      </c>
      <c r="T132" s="38">
        <v>0</v>
      </c>
      <c r="U132" s="41" t="s">
        <v>75</v>
      </c>
      <c r="V132" s="41" t="s">
        <v>75</v>
      </c>
      <c r="W132" s="41"/>
      <c r="X132" s="41"/>
    </row>
    <row r="133" spans="1:24" x14ac:dyDescent="0.25">
      <c r="A133" s="25" t="s">
        <v>28</v>
      </c>
      <c r="B133" s="25" t="s">
        <v>22</v>
      </c>
      <c r="C133" s="26">
        <v>12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0.22513296820000001</v>
      </c>
      <c r="M133" s="19">
        <v>0.2141652614</v>
      </c>
      <c r="N133" s="19">
        <v>0.19261717959999999</v>
      </c>
      <c r="O133" s="19">
        <v>0.1720396776</v>
      </c>
      <c r="P133" s="19">
        <v>0</v>
      </c>
      <c r="Q133" s="19">
        <v>0</v>
      </c>
      <c r="R133" s="20">
        <v>0</v>
      </c>
      <c r="S133" s="20">
        <v>0</v>
      </c>
      <c r="T133" s="38">
        <v>3.0141287284144426E-2</v>
      </c>
      <c r="U133" s="41">
        <v>2.23749634E-2</v>
      </c>
      <c r="V133" s="41">
        <v>2.23749634E-2</v>
      </c>
      <c r="W133" s="41"/>
      <c r="X133" s="41"/>
    </row>
    <row r="134" spans="1:24" x14ac:dyDescent="0.25">
      <c r="A134" s="25" t="s">
        <v>29</v>
      </c>
      <c r="B134" s="25" t="s">
        <v>11</v>
      </c>
      <c r="C134" s="26">
        <v>1</v>
      </c>
      <c r="D134" s="19">
        <v>0.8682941864</v>
      </c>
      <c r="E134" s="19">
        <v>0.8680201877</v>
      </c>
      <c r="F134" s="19">
        <v>0.86730418939999998</v>
      </c>
      <c r="G134" s="19">
        <v>0.86369699190000004</v>
      </c>
      <c r="H134" s="19">
        <v>0.90354349389999999</v>
      </c>
      <c r="I134" s="19">
        <v>0.93304830940000005</v>
      </c>
      <c r="J134" s="19">
        <v>0.94448496469999998</v>
      </c>
      <c r="K134" s="19">
        <v>0.93405323760000003</v>
      </c>
      <c r="L134" s="19">
        <v>0.93879074640000004</v>
      </c>
      <c r="M134" s="19">
        <v>0.94405189850000004</v>
      </c>
      <c r="N134" s="19">
        <v>0.9430015826</v>
      </c>
      <c r="O134" s="19">
        <v>0.98512935930000001</v>
      </c>
      <c r="P134" s="19">
        <v>0.98894848449999995</v>
      </c>
      <c r="Q134" s="19">
        <v>0.98880431940000002</v>
      </c>
      <c r="R134" s="20">
        <v>0.98629474610000001</v>
      </c>
      <c r="S134" s="20">
        <v>0.99073980774268966</v>
      </c>
      <c r="T134" s="38">
        <v>0.99074825598717808</v>
      </c>
      <c r="U134" s="41">
        <v>0.98959809870000004</v>
      </c>
      <c r="V134" s="41">
        <v>0.98959809870000004</v>
      </c>
      <c r="W134" s="41"/>
      <c r="X134" s="41"/>
    </row>
    <row r="135" spans="1:24" x14ac:dyDescent="0.25">
      <c r="A135" s="25" t="s">
        <v>29</v>
      </c>
      <c r="B135" s="25" t="s">
        <v>12</v>
      </c>
      <c r="C135" s="26">
        <v>2</v>
      </c>
      <c r="D135" s="19">
        <v>0.83681515819999996</v>
      </c>
      <c r="E135" s="19">
        <v>0.83432957149999998</v>
      </c>
      <c r="F135" s="19">
        <v>0.83334909749999997</v>
      </c>
      <c r="G135" s="19">
        <v>0.82822281499999995</v>
      </c>
      <c r="H135" s="19">
        <v>0.8838042492</v>
      </c>
      <c r="I135" s="19">
        <v>0.92159128300000004</v>
      </c>
      <c r="J135" s="19">
        <v>0.93746222889999997</v>
      </c>
      <c r="K135" s="19">
        <v>0.90840074140000004</v>
      </c>
      <c r="L135" s="19">
        <v>0.91632399880000004</v>
      </c>
      <c r="M135" s="19">
        <v>0.92317432050000003</v>
      </c>
      <c r="N135" s="19">
        <v>0.92093573559999997</v>
      </c>
      <c r="O135" s="19">
        <v>0.97956734030000003</v>
      </c>
      <c r="P135" s="19">
        <v>0.9849997291</v>
      </c>
      <c r="Q135" s="19">
        <v>0.98499002479999997</v>
      </c>
      <c r="R135" s="20">
        <v>0.98175747700000005</v>
      </c>
      <c r="S135" s="20">
        <v>0.98779345840943056</v>
      </c>
      <c r="T135" s="38">
        <v>0.98795462753648389</v>
      </c>
      <c r="U135" s="41">
        <v>0.9868855983</v>
      </c>
      <c r="V135" s="41">
        <v>0.9868855983</v>
      </c>
      <c r="W135" s="41"/>
      <c r="X135" s="41"/>
    </row>
    <row r="136" spans="1:24" x14ac:dyDescent="0.25">
      <c r="A136" s="25" t="s">
        <v>29</v>
      </c>
      <c r="B136" s="25" t="s">
        <v>13</v>
      </c>
      <c r="C136" s="26">
        <v>3</v>
      </c>
      <c r="D136" s="19">
        <v>0.94974339720000001</v>
      </c>
      <c r="E136" s="19">
        <v>0.95554589310000004</v>
      </c>
      <c r="F136" s="19">
        <v>0.9555623848</v>
      </c>
      <c r="G136" s="19">
        <v>0.95661384279999995</v>
      </c>
      <c r="H136" s="19">
        <v>0.95275053139999999</v>
      </c>
      <c r="I136" s="19">
        <v>0.96096969700000001</v>
      </c>
      <c r="J136" s="19">
        <v>0.96073691660000005</v>
      </c>
      <c r="K136" s="19">
        <v>0.99514587740000005</v>
      </c>
      <c r="L136" s="19">
        <v>0.99363675029999998</v>
      </c>
      <c r="M136" s="19">
        <v>0.99535042740000002</v>
      </c>
      <c r="N136" s="19">
        <v>0.99891302439999996</v>
      </c>
      <c r="O136" s="19">
        <v>1</v>
      </c>
      <c r="P136" s="19">
        <v>1</v>
      </c>
      <c r="Q136" s="19">
        <v>1</v>
      </c>
      <c r="R136" s="20">
        <v>1</v>
      </c>
      <c r="S136" s="20">
        <v>1</v>
      </c>
      <c r="T136" s="38">
        <v>1</v>
      </c>
      <c r="U136" s="41">
        <v>1</v>
      </c>
      <c r="V136" s="41">
        <v>1</v>
      </c>
      <c r="W136" s="41"/>
      <c r="X136" s="41"/>
    </row>
    <row r="137" spans="1:24" x14ac:dyDescent="0.25">
      <c r="A137" s="25" t="s">
        <v>29</v>
      </c>
      <c r="B137" s="25" t="s">
        <v>14</v>
      </c>
      <c r="C137" s="26">
        <v>4</v>
      </c>
      <c r="D137" s="19">
        <v>0.97236743839999995</v>
      </c>
      <c r="E137" s="19">
        <v>0.97329094370000002</v>
      </c>
      <c r="F137" s="19">
        <v>0.96990506610000005</v>
      </c>
      <c r="G137" s="19">
        <v>0.97186065160000001</v>
      </c>
      <c r="H137" s="19">
        <v>0.97368626940000003</v>
      </c>
      <c r="I137" s="19">
        <v>0.96830423919999997</v>
      </c>
      <c r="J137" s="19">
        <v>0.99216485219999995</v>
      </c>
      <c r="K137" s="19">
        <v>0.99206776330000002</v>
      </c>
      <c r="L137" s="19">
        <v>0.99180597810000004</v>
      </c>
      <c r="M137" s="19">
        <v>0.99232045999999996</v>
      </c>
      <c r="N137" s="19">
        <v>0.99272551310000001</v>
      </c>
      <c r="O137" s="19">
        <v>0.99272721370000006</v>
      </c>
      <c r="P137" s="19">
        <v>0.99255784660000002</v>
      </c>
      <c r="Q137" s="19">
        <v>0.99166744129999995</v>
      </c>
      <c r="R137" s="20">
        <v>0.99108713100000001</v>
      </c>
      <c r="S137" s="20">
        <v>0.99073529411764705</v>
      </c>
      <c r="T137" s="38">
        <v>0.9904326346501513</v>
      </c>
      <c r="U137" s="41">
        <v>0.98985064300000003</v>
      </c>
      <c r="V137" s="41">
        <v>0.98985064300000003</v>
      </c>
      <c r="W137" s="41"/>
      <c r="X137" s="41"/>
    </row>
    <row r="138" spans="1:24" x14ac:dyDescent="0.25">
      <c r="A138" s="25" t="s">
        <v>29</v>
      </c>
      <c r="B138" s="25" t="s">
        <v>15</v>
      </c>
      <c r="C138" s="26">
        <v>5</v>
      </c>
      <c r="D138" s="19">
        <v>0.71554464269999996</v>
      </c>
      <c r="E138" s="19">
        <v>0.70450133559999994</v>
      </c>
      <c r="F138" s="19">
        <v>0.71755979660000002</v>
      </c>
      <c r="G138" s="19">
        <v>0.70851105719999996</v>
      </c>
      <c r="H138" s="19">
        <v>0.81804452029999997</v>
      </c>
      <c r="I138" s="19">
        <v>0.91170017390000002</v>
      </c>
      <c r="J138" s="19">
        <v>0.90784188070000005</v>
      </c>
      <c r="K138" s="19">
        <v>0.89799457179999997</v>
      </c>
      <c r="L138" s="19">
        <v>0.94124459890000001</v>
      </c>
      <c r="M138" s="19">
        <v>0.97849430469999998</v>
      </c>
      <c r="N138" s="19">
        <v>0.97879770880000005</v>
      </c>
      <c r="O138" s="19">
        <v>0.98186738839999999</v>
      </c>
      <c r="P138" s="19">
        <v>0.99203743799999999</v>
      </c>
      <c r="Q138" s="19">
        <v>0.99166954959999998</v>
      </c>
      <c r="R138" s="20">
        <v>0.98433330109999995</v>
      </c>
      <c r="S138" s="20">
        <v>0.99062448599155639</v>
      </c>
      <c r="T138" s="38">
        <v>0.98987411813528847</v>
      </c>
      <c r="U138" s="41">
        <v>0.98897185529999998</v>
      </c>
      <c r="V138" s="41">
        <v>0.98897185529999998</v>
      </c>
      <c r="W138" s="41"/>
      <c r="X138" s="41"/>
    </row>
    <row r="139" spans="1:24" x14ac:dyDescent="0.25">
      <c r="A139" s="25" t="s">
        <v>29</v>
      </c>
      <c r="B139" s="25" t="s">
        <v>16</v>
      </c>
      <c r="C139" s="26">
        <v>6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0.90836047769999995</v>
      </c>
      <c r="P139" s="19">
        <v>0.90863502939999996</v>
      </c>
      <c r="Q139" s="19">
        <v>0.92319711540000005</v>
      </c>
      <c r="R139" s="20">
        <v>0.940114487</v>
      </c>
      <c r="S139" s="20">
        <v>0.99163980660757456</v>
      </c>
      <c r="T139" s="38">
        <v>1</v>
      </c>
      <c r="U139" s="41">
        <v>0.99083882050000005</v>
      </c>
      <c r="V139" s="41">
        <v>0.99083882050000005</v>
      </c>
      <c r="W139" s="41"/>
      <c r="X139" s="41"/>
    </row>
    <row r="140" spans="1:24" x14ac:dyDescent="0.25">
      <c r="A140" s="25" t="s">
        <v>29</v>
      </c>
      <c r="B140" s="25" t="s">
        <v>17</v>
      </c>
      <c r="C140" s="26">
        <v>7</v>
      </c>
      <c r="D140" s="19">
        <v>0.95306166650000002</v>
      </c>
      <c r="E140" s="19">
        <v>0.95466808930000002</v>
      </c>
      <c r="F140" s="19">
        <v>0.94897943839999999</v>
      </c>
      <c r="G140" s="19">
        <v>0.95233047680000005</v>
      </c>
      <c r="H140" s="19">
        <v>0.954550232</v>
      </c>
      <c r="I140" s="19">
        <v>0.94467942360000001</v>
      </c>
      <c r="J140" s="19">
        <v>0.98591324989999995</v>
      </c>
      <c r="K140" s="19">
        <v>0.98546270619999998</v>
      </c>
      <c r="L140" s="19">
        <v>0.98504108329999995</v>
      </c>
      <c r="M140" s="19">
        <v>0.98571449680000001</v>
      </c>
      <c r="N140" s="19">
        <v>0.98654092930000004</v>
      </c>
      <c r="O140" s="19">
        <v>0.98683224339999998</v>
      </c>
      <c r="P140" s="19">
        <v>0.98677525290000001</v>
      </c>
      <c r="Q140" s="19">
        <v>0.98545357980000003</v>
      </c>
      <c r="R140" s="20">
        <v>0.98459131560000002</v>
      </c>
      <c r="S140" s="20">
        <v>0.9841781034406345</v>
      </c>
      <c r="T140" s="38">
        <v>0.98394557414471506</v>
      </c>
      <c r="U140" s="41">
        <v>0.98381162619999996</v>
      </c>
      <c r="V140" s="41">
        <v>0.98381162619999996</v>
      </c>
      <c r="W140" s="41"/>
      <c r="X140" s="41"/>
    </row>
    <row r="141" spans="1:24" x14ac:dyDescent="0.25">
      <c r="A141" s="25" t="s">
        <v>29</v>
      </c>
      <c r="B141" s="25" t="s">
        <v>18</v>
      </c>
      <c r="C141" s="26">
        <v>8</v>
      </c>
      <c r="D141" s="19">
        <v>0.71378773520000005</v>
      </c>
      <c r="E141" s="19">
        <v>0.71369900210000004</v>
      </c>
      <c r="F141" s="19">
        <v>0.73054384699999997</v>
      </c>
      <c r="G141" s="19">
        <v>0.72252858789999996</v>
      </c>
      <c r="H141" s="19">
        <v>0.83668631039999997</v>
      </c>
      <c r="I141" s="19">
        <v>0.93540907029999998</v>
      </c>
      <c r="J141" s="19">
        <v>0.93786157780000001</v>
      </c>
      <c r="K141" s="19">
        <v>0.89708678789999996</v>
      </c>
      <c r="L141" s="19">
        <v>0.94060342240000006</v>
      </c>
      <c r="M141" s="19">
        <v>0.97849430469999998</v>
      </c>
      <c r="N141" s="19">
        <v>0.97879770880000005</v>
      </c>
      <c r="O141" s="19">
        <v>0.98186738839999999</v>
      </c>
      <c r="P141" s="19">
        <v>0.99203743799999999</v>
      </c>
      <c r="Q141" s="19">
        <v>0.99166954959999998</v>
      </c>
      <c r="R141" s="20">
        <v>0.98433330109999995</v>
      </c>
      <c r="S141" s="20">
        <v>0.99062448599155639</v>
      </c>
      <c r="T141" s="38">
        <v>0.98987411813528847</v>
      </c>
      <c r="U141" s="41">
        <v>0.98897185529999998</v>
      </c>
      <c r="V141" s="41">
        <v>0.98897185529999998</v>
      </c>
      <c r="W141" s="41"/>
      <c r="X141" s="41"/>
    </row>
    <row r="142" spans="1:24" x14ac:dyDescent="0.25">
      <c r="A142" s="25" t="s">
        <v>29</v>
      </c>
      <c r="B142" s="25" t="s">
        <v>19</v>
      </c>
      <c r="C142" s="26">
        <v>9</v>
      </c>
      <c r="D142" s="19">
        <v>0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0.90836047769999995</v>
      </c>
      <c r="P142" s="19">
        <v>0.90863502939999996</v>
      </c>
      <c r="Q142" s="19">
        <v>0.92319711540000005</v>
      </c>
      <c r="R142" s="20">
        <v>0.940114487</v>
      </c>
      <c r="S142" s="20">
        <v>0.99163980660757456</v>
      </c>
      <c r="T142" s="38">
        <v>1</v>
      </c>
      <c r="U142" s="41">
        <v>0.99083882050000005</v>
      </c>
      <c r="V142" s="41">
        <v>0.99083882050000005</v>
      </c>
      <c r="W142" s="41"/>
      <c r="X142" s="41"/>
    </row>
    <row r="143" spans="1:24" x14ac:dyDescent="0.25">
      <c r="A143" s="25" t="s">
        <v>29</v>
      </c>
      <c r="B143" s="25" t="s">
        <v>20</v>
      </c>
      <c r="C143" s="26">
        <v>10</v>
      </c>
      <c r="D143" s="19">
        <v>1</v>
      </c>
      <c r="E143" s="19">
        <v>1</v>
      </c>
      <c r="F143" s="19">
        <v>1</v>
      </c>
      <c r="G143" s="19">
        <v>1</v>
      </c>
      <c r="H143" s="19">
        <v>1</v>
      </c>
      <c r="I143" s="19">
        <v>1</v>
      </c>
      <c r="J143" s="19">
        <v>1</v>
      </c>
      <c r="K143" s="19">
        <v>1</v>
      </c>
      <c r="L143" s="19">
        <v>1</v>
      </c>
      <c r="M143" s="19">
        <v>1</v>
      </c>
      <c r="N143" s="19">
        <v>1</v>
      </c>
      <c r="O143" s="19">
        <v>1</v>
      </c>
      <c r="P143" s="19">
        <v>1</v>
      </c>
      <c r="Q143" s="19">
        <v>1</v>
      </c>
      <c r="R143" s="20">
        <v>1</v>
      </c>
      <c r="S143" s="20">
        <v>1</v>
      </c>
      <c r="T143" s="38">
        <v>1</v>
      </c>
      <c r="U143" s="41">
        <v>1</v>
      </c>
      <c r="V143" s="41">
        <v>1</v>
      </c>
      <c r="W143" s="41"/>
      <c r="X143" s="41"/>
    </row>
    <row r="144" spans="1:24" x14ac:dyDescent="0.25">
      <c r="A144" s="25" t="s">
        <v>29</v>
      </c>
      <c r="B144" s="25" t="s">
        <v>21</v>
      </c>
      <c r="C144" s="26">
        <v>11</v>
      </c>
      <c r="D144" s="19">
        <v>1</v>
      </c>
      <c r="E144" s="19">
        <v>0.30215293240000002</v>
      </c>
      <c r="F144" s="19">
        <v>0.2535211268</v>
      </c>
      <c r="G144" s="19">
        <v>0.2581521739</v>
      </c>
      <c r="H144" s="19">
        <v>0.22746781120000001</v>
      </c>
      <c r="I144" s="19">
        <v>0.2118055556</v>
      </c>
      <c r="J144" s="19">
        <v>0.2031369549</v>
      </c>
      <c r="K144" s="19">
        <v>1</v>
      </c>
      <c r="L144" s="19">
        <v>1</v>
      </c>
      <c r="M144" s="19" t="s">
        <v>75</v>
      </c>
      <c r="N144" s="19" t="s">
        <v>75</v>
      </c>
      <c r="O144" s="19" t="s">
        <v>75</v>
      </c>
      <c r="P144" s="19" t="s">
        <v>75</v>
      </c>
      <c r="Q144" s="19" t="s">
        <v>75</v>
      </c>
      <c r="R144" s="20" t="s">
        <v>75</v>
      </c>
      <c r="S144" s="20" t="s">
        <v>75</v>
      </c>
      <c r="T144" s="20" t="s">
        <v>75</v>
      </c>
      <c r="U144" s="41" t="s">
        <v>75</v>
      </c>
      <c r="V144" s="41" t="s">
        <v>75</v>
      </c>
      <c r="W144" s="41"/>
      <c r="X144" s="41"/>
    </row>
    <row r="145" spans="1:24" x14ac:dyDescent="0.25">
      <c r="A145" s="25" t="s">
        <v>29</v>
      </c>
      <c r="B145" s="25" t="s">
        <v>22</v>
      </c>
      <c r="C145" s="26">
        <v>12</v>
      </c>
      <c r="D145" s="19">
        <v>0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 t="s">
        <v>75</v>
      </c>
      <c r="P145" s="19" t="s">
        <v>75</v>
      </c>
      <c r="Q145" s="19" t="s">
        <v>75</v>
      </c>
      <c r="R145" s="20" t="s">
        <v>75</v>
      </c>
      <c r="S145" s="20" t="s">
        <v>75</v>
      </c>
      <c r="T145" s="20" t="s">
        <v>75</v>
      </c>
      <c r="U145" s="41" t="s">
        <v>75</v>
      </c>
      <c r="V145" s="41" t="s">
        <v>75</v>
      </c>
      <c r="W145" s="41"/>
      <c r="X145" s="41"/>
    </row>
    <row r="146" spans="1:24" x14ac:dyDescent="0.25">
      <c r="A146" s="25" t="s">
        <v>30</v>
      </c>
      <c r="B146" s="25" t="s">
        <v>11</v>
      </c>
      <c r="C146" s="26">
        <v>1</v>
      </c>
      <c r="D146" s="19">
        <v>0.97089798719999998</v>
      </c>
      <c r="E146" s="19">
        <v>0.97972595949999997</v>
      </c>
      <c r="F146" s="19">
        <v>0.97134169370000001</v>
      </c>
      <c r="G146" s="19">
        <v>0.97186082299999998</v>
      </c>
      <c r="H146" s="19">
        <v>0.97248549039999999</v>
      </c>
      <c r="I146" s="19">
        <v>0.97417016850000004</v>
      </c>
      <c r="J146" s="19">
        <v>0.97727778190000003</v>
      </c>
      <c r="K146" s="19">
        <v>0.97847749579999999</v>
      </c>
      <c r="L146" s="19">
        <v>0.9789358601</v>
      </c>
      <c r="M146" s="19">
        <v>0.9761522587</v>
      </c>
      <c r="N146" s="19">
        <v>0.96797641089999997</v>
      </c>
      <c r="O146" s="19">
        <v>0.96606567610000005</v>
      </c>
      <c r="P146" s="19">
        <v>0.96638782759999997</v>
      </c>
      <c r="Q146" s="19">
        <v>0.96609027250000001</v>
      </c>
      <c r="R146" s="20">
        <v>0.96962577890000001</v>
      </c>
      <c r="S146" s="20">
        <v>0.9752605676978906</v>
      </c>
      <c r="T146" s="38">
        <v>0.97772705147786976</v>
      </c>
      <c r="U146" s="41">
        <v>0.97968567699999998</v>
      </c>
      <c r="V146" s="41">
        <v>0.97968567699999998</v>
      </c>
      <c r="W146" s="41"/>
      <c r="X146" s="41"/>
    </row>
    <row r="147" spans="1:24" x14ac:dyDescent="0.25">
      <c r="A147" s="25" t="s">
        <v>30</v>
      </c>
      <c r="B147" s="25" t="s">
        <v>12</v>
      </c>
      <c r="C147" s="26">
        <v>2</v>
      </c>
      <c r="D147" s="19">
        <v>0.96575441439999998</v>
      </c>
      <c r="E147" s="19">
        <v>0.97665042349999998</v>
      </c>
      <c r="F147" s="19">
        <v>0.96507190269999998</v>
      </c>
      <c r="G147" s="19">
        <v>0.96549124720000001</v>
      </c>
      <c r="H147" s="19">
        <v>0.96672041809999998</v>
      </c>
      <c r="I147" s="19">
        <v>0.96352749049999997</v>
      </c>
      <c r="J147" s="19">
        <v>0.96777839099999996</v>
      </c>
      <c r="K147" s="19">
        <v>0.96965502830000005</v>
      </c>
      <c r="L147" s="19">
        <v>0.97079185410000002</v>
      </c>
      <c r="M147" s="19">
        <v>0.96746010729999998</v>
      </c>
      <c r="N147" s="19">
        <v>0.95720111809999997</v>
      </c>
      <c r="O147" s="19">
        <v>0.95545814790000005</v>
      </c>
      <c r="P147" s="19">
        <v>0.95638690520000003</v>
      </c>
      <c r="Q147" s="19">
        <v>0.96599525289999999</v>
      </c>
      <c r="R147" s="20">
        <v>0.96955323589999998</v>
      </c>
      <c r="S147" s="20">
        <v>0.97521210008135351</v>
      </c>
      <c r="T147" s="38">
        <v>0.97767646860911095</v>
      </c>
      <c r="U147" s="41">
        <v>0.97964831460000001</v>
      </c>
      <c r="V147" s="41">
        <v>0.97964831460000001</v>
      </c>
      <c r="W147" s="41"/>
      <c r="X147" s="41"/>
    </row>
    <row r="148" spans="1:24" x14ac:dyDescent="0.25">
      <c r="A148" s="25" t="s">
        <v>30</v>
      </c>
      <c r="B148" s="25" t="s">
        <v>13</v>
      </c>
      <c r="C148" s="26">
        <v>3</v>
      </c>
      <c r="D148" s="19">
        <v>0.98404491059999999</v>
      </c>
      <c r="E148" s="19">
        <v>0.98734814179999997</v>
      </c>
      <c r="F148" s="19">
        <v>0.98735607830000005</v>
      </c>
      <c r="G148" s="19">
        <v>0.98790436010000005</v>
      </c>
      <c r="H148" s="19">
        <v>0.98612298590000003</v>
      </c>
      <c r="I148" s="19">
        <v>1</v>
      </c>
      <c r="J148" s="19">
        <v>1</v>
      </c>
      <c r="K148" s="19">
        <v>1</v>
      </c>
      <c r="L148" s="19">
        <v>1</v>
      </c>
      <c r="M148" s="19">
        <v>1</v>
      </c>
      <c r="N148" s="19">
        <v>1</v>
      </c>
      <c r="O148" s="19">
        <v>1</v>
      </c>
      <c r="P148" s="19">
        <v>1</v>
      </c>
      <c r="Q148" s="19">
        <v>1</v>
      </c>
      <c r="R148" s="20">
        <v>1</v>
      </c>
      <c r="S148" s="20">
        <v>1</v>
      </c>
      <c r="T148" s="38">
        <v>1</v>
      </c>
      <c r="U148" s="41">
        <v>1</v>
      </c>
      <c r="V148" s="41">
        <v>1</v>
      </c>
      <c r="W148" s="41"/>
      <c r="X148" s="41"/>
    </row>
    <row r="149" spans="1:24" x14ac:dyDescent="0.25">
      <c r="A149" s="25" t="s">
        <v>30</v>
      </c>
      <c r="B149" s="25" t="s">
        <v>14</v>
      </c>
      <c r="C149" s="26">
        <v>4</v>
      </c>
      <c r="D149" s="19">
        <v>1</v>
      </c>
      <c r="E149" s="19">
        <v>1</v>
      </c>
      <c r="F149" s="19">
        <v>1</v>
      </c>
      <c r="G149" s="19">
        <v>1</v>
      </c>
      <c r="H149" s="19">
        <v>1</v>
      </c>
      <c r="I149" s="19">
        <v>1</v>
      </c>
      <c r="J149" s="19">
        <v>1</v>
      </c>
      <c r="K149" s="19">
        <v>1</v>
      </c>
      <c r="L149" s="19">
        <v>1</v>
      </c>
      <c r="M149" s="19">
        <v>1</v>
      </c>
      <c r="N149" s="19">
        <v>1</v>
      </c>
      <c r="O149" s="19">
        <v>1</v>
      </c>
      <c r="P149" s="19">
        <v>1</v>
      </c>
      <c r="Q149" s="19">
        <v>1</v>
      </c>
      <c r="R149" s="20">
        <v>1</v>
      </c>
      <c r="S149" s="20">
        <v>1</v>
      </c>
      <c r="T149" s="38">
        <v>1</v>
      </c>
      <c r="U149" s="41">
        <v>1</v>
      </c>
      <c r="V149" s="41">
        <v>1</v>
      </c>
      <c r="W149" s="41"/>
      <c r="X149" s="41"/>
    </row>
    <row r="150" spans="1:24" x14ac:dyDescent="0.25">
      <c r="A150" s="25" t="s">
        <v>30</v>
      </c>
      <c r="B150" s="25" t="s">
        <v>15</v>
      </c>
      <c r="C150" s="26">
        <v>5</v>
      </c>
      <c r="D150" s="19">
        <v>0.86682509510000005</v>
      </c>
      <c r="E150" s="19">
        <v>0.90329258680000002</v>
      </c>
      <c r="F150" s="19">
        <v>0.87606360120000004</v>
      </c>
      <c r="G150" s="19">
        <v>0.8818692843</v>
      </c>
      <c r="H150" s="19">
        <v>0.88345335650000001</v>
      </c>
      <c r="I150" s="19">
        <v>0.89633297229999997</v>
      </c>
      <c r="J150" s="19">
        <v>0.90937315200000002</v>
      </c>
      <c r="K150" s="19">
        <v>0.91444558980000001</v>
      </c>
      <c r="L150" s="19">
        <v>0.91848822450000001</v>
      </c>
      <c r="M150" s="19">
        <v>0.91322207960000001</v>
      </c>
      <c r="N150" s="19">
        <v>0.89227220299999999</v>
      </c>
      <c r="O150" s="19">
        <v>0.88992833309999997</v>
      </c>
      <c r="P150" s="19">
        <v>0.89378789489999999</v>
      </c>
      <c r="Q150" s="19">
        <v>0.89154663020000002</v>
      </c>
      <c r="R150" s="20">
        <v>0.89698819009999997</v>
      </c>
      <c r="S150" s="20">
        <v>0.91587784539103001</v>
      </c>
      <c r="T150" s="38">
        <v>0.92348497953064634</v>
      </c>
      <c r="U150" s="41">
        <v>0.93025858510000003</v>
      </c>
      <c r="V150" s="41">
        <v>0.93025858510000003</v>
      </c>
      <c r="W150" s="41"/>
      <c r="X150" s="41"/>
    </row>
    <row r="151" spans="1:24" x14ac:dyDescent="0.25">
      <c r="A151" s="25" t="s">
        <v>30</v>
      </c>
      <c r="B151" s="25" t="s">
        <v>16</v>
      </c>
      <c r="C151" s="26">
        <v>6</v>
      </c>
      <c r="D151" s="21" t="s">
        <v>75</v>
      </c>
      <c r="E151" s="21" t="s">
        <v>75</v>
      </c>
      <c r="F151" s="21" t="s">
        <v>75</v>
      </c>
      <c r="G151" s="21" t="s">
        <v>75</v>
      </c>
      <c r="H151" s="21" t="s">
        <v>75</v>
      </c>
      <c r="I151" s="21" t="s">
        <v>75</v>
      </c>
      <c r="J151" s="21" t="s">
        <v>75</v>
      </c>
      <c r="K151" s="21" t="s">
        <v>75</v>
      </c>
      <c r="L151" s="21" t="s">
        <v>75</v>
      </c>
      <c r="M151" s="21" t="s">
        <v>75</v>
      </c>
      <c r="N151" s="21" t="s">
        <v>75</v>
      </c>
      <c r="O151" s="21" t="s">
        <v>75</v>
      </c>
      <c r="P151" s="21" t="s">
        <v>75</v>
      </c>
      <c r="Q151" s="21" t="s">
        <v>75</v>
      </c>
      <c r="R151" s="20" t="s">
        <v>75</v>
      </c>
      <c r="S151" s="20" t="s">
        <v>75</v>
      </c>
      <c r="T151" s="20" t="s">
        <v>75</v>
      </c>
      <c r="U151" s="41" t="s">
        <v>75</v>
      </c>
      <c r="V151" s="41" t="s">
        <v>75</v>
      </c>
      <c r="W151" s="41"/>
      <c r="X151" s="41"/>
    </row>
    <row r="152" spans="1:24" x14ac:dyDescent="0.25">
      <c r="A152" s="25" t="s">
        <v>30</v>
      </c>
      <c r="B152" s="25" t="s">
        <v>17</v>
      </c>
      <c r="C152" s="26">
        <v>7</v>
      </c>
      <c r="D152" s="19">
        <v>1</v>
      </c>
      <c r="E152" s="19">
        <v>1</v>
      </c>
      <c r="F152" s="19">
        <v>1</v>
      </c>
      <c r="G152" s="19">
        <v>1</v>
      </c>
      <c r="H152" s="19">
        <v>1</v>
      </c>
      <c r="I152" s="19">
        <v>1</v>
      </c>
      <c r="J152" s="19">
        <v>1</v>
      </c>
      <c r="K152" s="19">
        <v>1</v>
      </c>
      <c r="L152" s="19">
        <v>1</v>
      </c>
      <c r="M152" s="19">
        <v>1</v>
      </c>
      <c r="N152" s="19">
        <v>1</v>
      </c>
      <c r="O152" s="19">
        <v>1</v>
      </c>
      <c r="P152" s="19">
        <v>1</v>
      </c>
      <c r="Q152" s="19">
        <v>1</v>
      </c>
      <c r="R152" s="20">
        <v>1</v>
      </c>
      <c r="S152" s="20">
        <v>1</v>
      </c>
      <c r="T152" s="38">
        <v>1</v>
      </c>
      <c r="U152" s="41">
        <v>1</v>
      </c>
      <c r="V152" s="41">
        <v>1</v>
      </c>
      <c r="W152" s="41"/>
      <c r="X152" s="41"/>
    </row>
    <row r="153" spans="1:24" x14ac:dyDescent="0.25">
      <c r="A153" s="25" t="s">
        <v>30</v>
      </c>
      <c r="B153" s="25" t="s">
        <v>18</v>
      </c>
      <c r="C153" s="26">
        <v>8</v>
      </c>
      <c r="D153" s="19">
        <v>0.884996118</v>
      </c>
      <c r="E153" s="19">
        <v>0.91924157299999998</v>
      </c>
      <c r="F153" s="19">
        <v>0.88975209499999997</v>
      </c>
      <c r="G153" s="19">
        <v>0.89478164640000002</v>
      </c>
      <c r="H153" s="19">
        <v>0.89915754000000003</v>
      </c>
      <c r="I153" s="19">
        <v>0.89453801349999995</v>
      </c>
      <c r="J153" s="19">
        <v>0.90783340850000005</v>
      </c>
      <c r="K153" s="19">
        <v>0.91301744139999996</v>
      </c>
      <c r="L153" s="19">
        <v>0.91704341590000005</v>
      </c>
      <c r="M153" s="19">
        <v>0.91203071120000001</v>
      </c>
      <c r="N153" s="19">
        <v>0.89104059729999996</v>
      </c>
      <c r="O153" s="19">
        <v>0.88880291810000001</v>
      </c>
      <c r="P153" s="19">
        <v>0.89291651029999997</v>
      </c>
      <c r="Q153" s="19">
        <v>0.89056863990000001</v>
      </c>
      <c r="R153" s="20">
        <v>0.89614902590000001</v>
      </c>
      <c r="S153" s="20">
        <v>0.91531480431083379</v>
      </c>
      <c r="T153" s="38">
        <v>0.92288470478847051</v>
      </c>
      <c r="U153" s="41">
        <v>0.9298162418</v>
      </c>
      <c r="V153" s="41">
        <v>0.9298162418</v>
      </c>
      <c r="W153" s="41"/>
      <c r="X153" s="41"/>
    </row>
    <row r="154" spans="1:24" x14ac:dyDescent="0.25">
      <c r="A154" s="25" t="s">
        <v>30</v>
      </c>
      <c r="B154" s="25" t="s">
        <v>19</v>
      </c>
      <c r="C154" s="26">
        <v>9</v>
      </c>
      <c r="D154" s="21" t="s">
        <v>75</v>
      </c>
      <c r="E154" s="21" t="s">
        <v>75</v>
      </c>
      <c r="F154" s="21" t="s">
        <v>75</v>
      </c>
      <c r="G154" s="21" t="s">
        <v>75</v>
      </c>
      <c r="H154" s="21" t="s">
        <v>75</v>
      </c>
      <c r="I154" s="21" t="s">
        <v>75</v>
      </c>
      <c r="J154" s="21" t="s">
        <v>75</v>
      </c>
      <c r="K154" s="21" t="s">
        <v>75</v>
      </c>
      <c r="L154" s="21" t="s">
        <v>75</v>
      </c>
      <c r="M154" s="21" t="s">
        <v>75</v>
      </c>
      <c r="N154" s="21" t="s">
        <v>75</v>
      </c>
      <c r="O154" s="21" t="s">
        <v>75</v>
      </c>
      <c r="P154" s="21" t="s">
        <v>75</v>
      </c>
      <c r="Q154" s="21" t="s">
        <v>75</v>
      </c>
      <c r="R154" s="20" t="s">
        <v>75</v>
      </c>
      <c r="S154" s="20" t="s">
        <v>75</v>
      </c>
      <c r="T154" s="20" t="s">
        <v>75</v>
      </c>
      <c r="U154" s="41" t="s">
        <v>75</v>
      </c>
      <c r="V154" s="41" t="s">
        <v>75</v>
      </c>
      <c r="W154" s="41"/>
      <c r="X154" s="41"/>
    </row>
    <row r="155" spans="1:24" x14ac:dyDescent="0.25">
      <c r="A155" s="25" t="s">
        <v>30</v>
      </c>
      <c r="B155" s="25" t="s">
        <v>20</v>
      </c>
      <c r="C155" s="26">
        <v>10</v>
      </c>
      <c r="D155" s="19">
        <v>1</v>
      </c>
      <c r="E155" s="19">
        <v>1</v>
      </c>
      <c r="F155" s="19">
        <v>1</v>
      </c>
      <c r="G155" s="19">
        <v>1</v>
      </c>
      <c r="H155" s="19">
        <v>1</v>
      </c>
      <c r="I155" s="19">
        <v>1</v>
      </c>
      <c r="J155" s="19">
        <v>1</v>
      </c>
      <c r="K155" s="19">
        <v>1</v>
      </c>
      <c r="L155" s="19">
        <v>1</v>
      </c>
      <c r="M155" s="19">
        <v>1</v>
      </c>
      <c r="N155" s="19">
        <v>1</v>
      </c>
      <c r="O155" s="19">
        <v>1</v>
      </c>
      <c r="P155" s="19">
        <v>1</v>
      </c>
      <c r="Q155" s="19" t="s">
        <v>75</v>
      </c>
      <c r="R155" s="20" t="s">
        <v>75</v>
      </c>
      <c r="S155" s="20" t="s">
        <v>75</v>
      </c>
      <c r="T155" s="20" t="s">
        <v>75</v>
      </c>
      <c r="U155" s="41" t="s">
        <v>75</v>
      </c>
      <c r="V155" s="41" t="s">
        <v>75</v>
      </c>
      <c r="W155" s="41"/>
      <c r="X155" s="41"/>
    </row>
    <row r="156" spans="1:24" x14ac:dyDescent="0.25">
      <c r="A156" s="25" t="s">
        <v>30</v>
      </c>
      <c r="B156" s="25" t="s">
        <v>21</v>
      </c>
      <c r="C156" s="26">
        <v>11</v>
      </c>
      <c r="D156" s="21">
        <v>0</v>
      </c>
      <c r="E156" s="21">
        <v>0</v>
      </c>
      <c r="F156" s="19">
        <v>0</v>
      </c>
      <c r="G156" s="19">
        <v>0</v>
      </c>
      <c r="H156" s="21">
        <v>0</v>
      </c>
      <c r="I156" s="21">
        <v>1</v>
      </c>
      <c r="J156" s="21">
        <v>1</v>
      </c>
      <c r="K156" s="21">
        <v>1</v>
      </c>
      <c r="L156" s="21">
        <v>1</v>
      </c>
      <c r="M156" s="21">
        <v>1</v>
      </c>
      <c r="N156" s="21">
        <v>1</v>
      </c>
      <c r="O156" s="21">
        <v>1</v>
      </c>
      <c r="P156" s="21">
        <v>1</v>
      </c>
      <c r="Q156" s="21">
        <v>1</v>
      </c>
      <c r="R156" s="20">
        <v>1</v>
      </c>
      <c r="S156" s="20">
        <v>1</v>
      </c>
      <c r="T156" s="38">
        <v>1</v>
      </c>
      <c r="U156" s="41">
        <v>1</v>
      </c>
      <c r="V156" s="41">
        <v>1</v>
      </c>
      <c r="W156" s="41"/>
      <c r="X156" s="41"/>
    </row>
    <row r="157" spans="1:24" x14ac:dyDescent="0.25">
      <c r="A157" s="25" t="s">
        <v>30</v>
      </c>
      <c r="B157" s="25" t="s">
        <v>22</v>
      </c>
      <c r="C157" s="26">
        <v>12</v>
      </c>
      <c r="D157" s="21" t="s">
        <v>75</v>
      </c>
      <c r="E157" s="21" t="s">
        <v>75</v>
      </c>
      <c r="F157" s="21" t="s">
        <v>75</v>
      </c>
      <c r="G157" s="21" t="s">
        <v>75</v>
      </c>
      <c r="H157" s="21" t="s">
        <v>75</v>
      </c>
      <c r="I157" s="21" t="s">
        <v>75</v>
      </c>
      <c r="J157" s="21" t="s">
        <v>75</v>
      </c>
      <c r="K157" s="21" t="s">
        <v>75</v>
      </c>
      <c r="L157" s="21" t="s">
        <v>75</v>
      </c>
      <c r="M157" s="21" t="s">
        <v>75</v>
      </c>
      <c r="N157" s="21" t="s">
        <v>75</v>
      </c>
      <c r="O157" s="21" t="s">
        <v>75</v>
      </c>
      <c r="P157" s="21" t="s">
        <v>75</v>
      </c>
      <c r="Q157" s="21" t="s">
        <v>75</v>
      </c>
      <c r="R157" s="20" t="s">
        <v>75</v>
      </c>
      <c r="S157" s="20" t="s">
        <v>75</v>
      </c>
      <c r="T157" s="20" t="s">
        <v>75</v>
      </c>
      <c r="U157" s="41" t="s">
        <v>75</v>
      </c>
      <c r="V157" s="41" t="s">
        <v>75</v>
      </c>
      <c r="W157" s="41"/>
      <c r="X157" s="41"/>
    </row>
    <row r="158" spans="1:24" x14ac:dyDescent="0.25">
      <c r="A158" s="25" t="s">
        <v>31</v>
      </c>
      <c r="B158" s="25" t="s">
        <v>11</v>
      </c>
      <c r="C158" s="26">
        <v>1</v>
      </c>
      <c r="D158" s="19">
        <v>0.88727871810000003</v>
      </c>
      <c r="E158" s="19">
        <v>0.89213705639999996</v>
      </c>
      <c r="F158" s="19">
        <v>0.8946967025</v>
      </c>
      <c r="G158" s="19">
        <v>0.94835852239999996</v>
      </c>
      <c r="H158" s="19">
        <v>0.95333507029999998</v>
      </c>
      <c r="I158" s="19">
        <v>0.95702830679999995</v>
      </c>
      <c r="J158" s="19">
        <v>0.97216206729999999</v>
      </c>
      <c r="K158" s="19">
        <v>0.9873455713</v>
      </c>
      <c r="L158" s="19">
        <v>0.98843084619999999</v>
      </c>
      <c r="M158" s="19">
        <v>0.98938736130000005</v>
      </c>
      <c r="N158" s="19">
        <v>0.98860795339999996</v>
      </c>
      <c r="O158" s="19">
        <v>0.9945850597</v>
      </c>
      <c r="P158" s="19">
        <v>0.99073200640000003</v>
      </c>
      <c r="Q158" s="19">
        <v>0.99395388959999997</v>
      </c>
      <c r="R158" s="20">
        <v>0.99504798930000005</v>
      </c>
      <c r="S158" s="20">
        <v>0.99539656660592679</v>
      </c>
      <c r="T158" s="38">
        <v>0.99569711657352</v>
      </c>
      <c r="U158" s="41">
        <v>0.99261770579999997</v>
      </c>
      <c r="V158" s="41">
        <v>0.99261770579999997</v>
      </c>
      <c r="W158" s="41"/>
      <c r="X158" s="41"/>
    </row>
    <row r="159" spans="1:24" x14ac:dyDescent="0.25">
      <c r="A159" s="25" t="s">
        <v>31</v>
      </c>
      <c r="B159" s="25" t="s">
        <v>12</v>
      </c>
      <c r="C159" s="26">
        <v>2</v>
      </c>
      <c r="D159" s="19">
        <v>0.88727871810000003</v>
      </c>
      <c r="E159" s="19">
        <v>0.89213705639999996</v>
      </c>
      <c r="F159" s="19">
        <v>0.8946967025</v>
      </c>
      <c r="G159" s="19">
        <v>0.94835852239999996</v>
      </c>
      <c r="H159" s="19">
        <v>0.95333507029999998</v>
      </c>
      <c r="I159" s="19">
        <v>0.95702830679999995</v>
      </c>
      <c r="J159" s="19">
        <v>0.97216206729999999</v>
      </c>
      <c r="K159" s="19">
        <v>0.9873455713</v>
      </c>
      <c r="L159" s="19">
        <v>0.98843084619999999</v>
      </c>
      <c r="M159" s="19">
        <v>0.98938736130000005</v>
      </c>
      <c r="N159" s="19">
        <v>0.99004983189999995</v>
      </c>
      <c r="O159" s="19">
        <v>0.99652275420000003</v>
      </c>
      <c r="P159" s="19">
        <v>0.99754636190000001</v>
      </c>
      <c r="Q159" s="19">
        <v>0.99770152940000001</v>
      </c>
      <c r="R159" s="20">
        <v>0.9980040993</v>
      </c>
      <c r="S159" s="20">
        <v>0.99795862517843537</v>
      </c>
      <c r="T159" s="38">
        <v>0.99831399385103636</v>
      </c>
      <c r="U159" s="41">
        <v>0.99713243149999997</v>
      </c>
      <c r="V159" s="41">
        <v>0.99713243149999997</v>
      </c>
      <c r="W159" s="41"/>
      <c r="X159" s="41"/>
    </row>
    <row r="160" spans="1:24" x14ac:dyDescent="0.25">
      <c r="A160" s="25" t="s">
        <v>31</v>
      </c>
      <c r="B160" s="25" t="s">
        <v>13</v>
      </c>
      <c r="C160" s="26">
        <v>3</v>
      </c>
      <c r="D160" s="21" t="s">
        <v>75</v>
      </c>
      <c r="E160" s="21" t="s">
        <v>75</v>
      </c>
      <c r="F160" s="21" t="s">
        <v>75</v>
      </c>
      <c r="G160" s="21" t="s">
        <v>75</v>
      </c>
      <c r="H160" s="21" t="s">
        <v>75</v>
      </c>
      <c r="I160" s="21" t="s">
        <v>75</v>
      </c>
      <c r="J160" s="21" t="s">
        <v>75</v>
      </c>
      <c r="K160" s="21" t="s">
        <v>75</v>
      </c>
      <c r="L160" s="21" t="s">
        <v>75</v>
      </c>
      <c r="M160" s="21" t="s">
        <v>75</v>
      </c>
      <c r="N160" s="21">
        <v>0</v>
      </c>
      <c r="O160" s="21">
        <v>0</v>
      </c>
      <c r="P160" s="21">
        <v>0</v>
      </c>
      <c r="Q160" s="21">
        <v>0</v>
      </c>
      <c r="R160" s="20">
        <v>0</v>
      </c>
      <c r="S160" s="20">
        <v>0</v>
      </c>
      <c r="T160" s="38">
        <v>0</v>
      </c>
      <c r="U160" s="41">
        <v>0</v>
      </c>
      <c r="V160" s="41">
        <v>0</v>
      </c>
      <c r="W160" s="41"/>
      <c r="X160" s="41"/>
    </row>
    <row r="161" spans="1:24" x14ac:dyDescent="0.25">
      <c r="A161" s="25" t="s">
        <v>31</v>
      </c>
      <c r="B161" s="25" t="s">
        <v>14</v>
      </c>
      <c r="C161" s="26">
        <v>4</v>
      </c>
      <c r="D161" s="19">
        <v>0</v>
      </c>
      <c r="E161" s="19">
        <v>0</v>
      </c>
      <c r="F161" s="19">
        <v>0</v>
      </c>
      <c r="G161" s="19">
        <v>1</v>
      </c>
      <c r="H161" s="19">
        <v>1</v>
      </c>
      <c r="I161" s="19">
        <v>1</v>
      </c>
      <c r="J161" s="19">
        <v>1</v>
      </c>
      <c r="K161" s="19">
        <v>1</v>
      </c>
      <c r="L161" s="19">
        <v>1</v>
      </c>
      <c r="M161" s="19">
        <v>1</v>
      </c>
      <c r="N161" s="19">
        <v>1</v>
      </c>
      <c r="O161" s="19">
        <v>1</v>
      </c>
      <c r="P161" s="19">
        <v>1</v>
      </c>
      <c r="Q161" s="19">
        <v>1</v>
      </c>
      <c r="R161" s="20">
        <v>1</v>
      </c>
      <c r="S161" s="20">
        <v>1</v>
      </c>
      <c r="T161" s="38">
        <v>1</v>
      </c>
      <c r="U161" s="41">
        <v>1</v>
      </c>
      <c r="V161" s="41">
        <v>1</v>
      </c>
      <c r="W161" s="41"/>
      <c r="X161" s="41"/>
    </row>
    <row r="162" spans="1:24" x14ac:dyDescent="0.25">
      <c r="A162" s="25" t="s">
        <v>31</v>
      </c>
      <c r="B162" s="25" t="s">
        <v>15</v>
      </c>
      <c r="C162" s="26">
        <v>5</v>
      </c>
      <c r="D162" s="19">
        <v>0.9266899717</v>
      </c>
      <c r="E162" s="19">
        <v>0.92712945800000002</v>
      </c>
      <c r="F162" s="19">
        <v>0.92812608969999999</v>
      </c>
      <c r="G162" s="19">
        <v>0.92641138730000006</v>
      </c>
      <c r="H162" s="19">
        <v>0.93118704060000002</v>
      </c>
      <c r="I162" s="19">
        <v>0.93356765310000001</v>
      </c>
      <c r="J162" s="19">
        <v>0.95434069369999996</v>
      </c>
      <c r="K162" s="19">
        <v>0.98064309910000003</v>
      </c>
      <c r="L162" s="19">
        <v>0.98339352020000004</v>
      </c>
      <c r="M162" s="19">
        <v>0.98637917230000005</v>
      </c>
      <c r="N162" s="19">
        <v>0.98870567259999997</v>
      </c>
      <c r="O162" s="19">
        <v>0.99768340759999996</v>
      </c>
      <c r="P162" s="19">
        <v>0.99766822960000001</v>
      </c>
      <c r="Q162" s="19">
        <v>0.9980649761</v>
      </c>
      <c r="R162" s="20">
        <v>0.99789285800000005</v>
      </c>
      <c r="S162" s="20">
        <v>0.99796142774187968</v>
      </c>
      <c r="T162" s="38">
        <v>0.99819394104330827</v>
      </c>
      <c r="U162" s="41">
        <v>0.9980549568</v>
      </c>
      <c r="V162" s="41">
        <v>0.9980549568</v>
      </c>
      <c r="W162" s="41"/>
      <c r="X162" s="41"/>
    </row>
    <row r="163" spans="1:24" x14ac:dyDescent="0.25">
      <c r="A163" s="25" t="s">
        <v>31</v>
      </c>
      <c r="B163" s="25" t="s">
        <v>16</v>
      </c>
      <c r="C163" s="26">
        <v>6</v>
      </c>
      <c r="D163" s="19">
        <v>0.98909626719999999</v>
      </c>
      <c r="E163" s="19">
        <v>0.98971270860000005</v>
      </c>
      <c r="F163" s="19">
        <v>0.98920563630000002</v>
      </c>
      <c r="G163" s="19">
        <v>0.9903401932</v>
      </c>
      <c r="H163" s="19">
        <v>0.99118429809999997</v>
      </c>
      <c r="I163" s="19">
        <v>0.98986008660000002</v>
      </c>
      <c r="J163" s="19">
        <v>0.99454442269999999</v>
      </c>
      <c r="K163" s="19">
        <v>0.99495060369999999</v>
      </c>
      <c r="L163" s="19">
        <v>0.99486942990000005</v>
      </c>
      <c r="M163" s="19">
        <v>0.99341556360000005</v>
      </c>
      <c r="N163" s="19">
        <v>0.98688087020000004</v>
      </c>
      <c r="O163" s="19">
        <v>0.98760287800000002</v>
      </c>
      <c r="P163" s="19">
        <v>0.97695905890000001</v>
      </c>
      <c r="Q163" s="19">
        <v>0.98605259010000001</v>
      </c>
      <c r="R163" s="20">
        <v>0.98950425769999995</v>
      </c>
      <c r="S163" s="20">
        <v>0.99084051724137934</v>
      </c>
      <c r="T163" s="38">
        <v>0.9917677180754596</v>
      </c>
      <c r="U163" s="41">
        <v>0.98354906220000005</v>
      </c>
      <c r="V163" s="41">
        <v>0.98354906220000005</v>
      </c>
      <c r="W163" s="41"/>
      <c r="X163" s="41"/>
    </row>
    <row r="164" spans="1:24" x14ac:dyDescent="0.25">
      <c r="A164" s="25" t="s">
        <v>31</v>
      </c>
      <c r="B164" s="25" t="s">
        <v>17</v>
      </c>
      <c r="C164" s="26">
        <v>7</v>
      </c>
      <c r="D164" s="19">
        <v>0</v>
      </c>
      <c r="E164" s="19">
        <v>0</v>
      </c>
      <c r="F164" s="19">
        <v>0</v>
      </c>
      <c r="G164" s="19">
        <v>1</v>
      </c>
      <c r="H164" s="19">
        <v>1</v>
      </c>
      <c r="I164" s="19">
        <v>1</v>
      </c>
      <c r="J164" s="19">
        <v>1</v>
      </c>
      <c r="K164" s="19">
        <v>1</v>
      </c>
      <c r="L164" s="19">
        <v>1</v>
      </c>
      <c r="M164" s="19">
        <v>1</v>
      </c>
      <c r="N164" s="19">
        <v>1</v>
      </c>
      <c r="O164" s="19">
        <v>1</v>
      </c>
      <c r="P164" s="19">
        <v>1</v>
      </c>
      <c r="Q164" s="19">
        <v>1</v>
      </c>
      <c r="R164" s="20">
        <v>1</v>
      </c>
      <c r="S164" s="20">
        <v>1</v>
      </c>
      <c r="T164" s="38">
        <v>1</v>
      </c>
      <c r="U164" s="41">
        <v>1</v>
      </c>
      <c r="V164" s="41">
        <v>1</v>
      </c>
      <c r="W164" s="41"/>
      <c r="X164" s="41"/>
    </row>
    <row r="165" spans="1:24" x14ac:dyDescent="0.25">
      <c r="A165" s="25" t="s">
        <v>31</v>
      </c>
      <c r="B165" s="25" t="s">
        <v>18</v>
      </c>
      <c r="C165" s="26">
        <v>8</v>
      </c>
      <c r="D165" s="19">
        <v>0.9266899717</v>
      </c>
      <c r="E165" s="19">
        <v>0.92712945800000002</v>
      </c>
      <c r="F165" s="19">
        <v>0.92812608969999999</v>
      </c>
      <c r="G165" s="19">
        <v>0.92641138730000006</v>
      </c>
      <c r="H165" s="19">
        <v>0.93118704060000002</v>
      </c>
      <c r="I165" s="19">
        <v>0.93356765310000001</v>
      </c>
      <c r="J165" s="19">
        <v>0.95434069369999996</v>
      </c>
      <c r="K165" s="19">
        <v>0.98064309910000003</v>
      </c>
      <c r="L165" s="19">
        <v>0.98339352020000004</v>
      </c>
      <c r="M165" s="19">
        <v>0.98637917230000005</v>
      </c>
      <c r="N165" s="19">
        <v>0.98870567259999997</v>
      </c>
      <c r="O165" s="19">
        <v>0.99796440919999996</v>
      </c>
      <c r="P165" s="19">
        <v>0.99803501480000001</v>
      </c>
      <c r="Q165" s="19">
        <v>0.9980649761</v>
      </c>
      <c r="R165" s="20">
        <v>0.99789285800000005</v>
      </c>
      <c r="S165" s="20">
        <v>0.99796142774187968</v>
      </c>
      <c r="T165" s="38">
        <v>0.99819394104330827</v>
      </c>
      <c r="U165" s="41">
        <v>0.9980549568</v>
      </c>
      <c r="V165" s="41">
        <v>0.9980549568</v>
      </c>
      <c r="W165" s="41"/>
      <c r="X165" s="41"/>
    </row>
    <row r="166" spans="1:24" x14ac:dyDescent="0.25">
      <c r="A166" s="25" t="s">
        <v>31</v>
      </c>
      <c r="B166" s="25" t="s">
        <v>19</v>
      </c>
      <c r="C166" s="26">
        <v>9</v>
      </c>
      <c r="D166" s="21">
        <v>0.98909626719999999</v>
      </c>
      <c r="E166" s="21">
        <v>0.98971270860000005</v>
      </c>
      <c r="F166" s="21">
        <v>0.98920563630000002</v>
      </c>
      <c r="G166" s="21">
        <v>0.9903401932</v>
      </c>
      <c r="H166" s="21">
        <v>0.99118429809999997</v>
      </c>
      <c r="I166" s="21">
        <v>0.98986008660000002</v>
      </c>
      <c r="J166" s="19">
        <v>0.99454442269999999</v>
      </c>
      <c r="K166" s="19">
        <v>0.99495060369999999</v>
      </c>
      <c r="L166" s="19">
        <v>0.99486942990000005</v>
      </c>
      <c r="M166" s="19">
        <v>0.99341556360000005</v>
      </c>
      <c r="N166" s="19">
        <v>0.99137429489999995</v>
      </c>
      <c r="O166" s="19">
        <v>0.99312911540000004</v>
      </c>
      <c r="P166" s="19">
        <v>0.99633950500000001</v>
      </c>
      <c r="Q166" s="19">
        <v>0.99681107920000001</v>
      </c>
      <c r="R166" s="20">
        <v>0.99800266309999996</v>
      </c>
      <c r="S166" s="20">
        <v>0.99776947190740306</v>
      </c>
      <c r="T166" s="38">
        <v>0.99835334968051404</v>
      </c>
      <c r="U166" s="41">
        <v>0.99545017749999998</v>
      </c>
      <c r="V166" s="41">
        <v>0.99545017749999998</v>
      </c>
      <c r="W166" s="41"/>
      <c r="X166" s="41"/>
    </row>
    <row r="167" spans="1:24" x14ac:dyDescent="0.25">
      <c r="A167" s="25" t="s">
        <v>31</v>
      </c>
      <c r="B167" s="25" t="s">
        <v>20</v>
      </c>
      <c r="C167" s="26">
        <v>10</v>
      </c>
      <c r="D167" s="21" t="s">
        <v>75</v>
      </c>
      <c r="E167" s="21" t="s">
        <v>75</v>
      </c>
      <c r="F167" s="21" t="s">
        <v>75</v>
      </c>
      <c r="G167" s="21" t="s">
        <v>75</v>
      </c>
      <c r="H167" s="21" t="s">
        <v>75</v>
      </c>
      <c r="I167" s="21" t="s">
        <v>75</v>
      </c>
      <c r="J167" s="21" t="s">
        <v>75</v>
      </c>
      <c r="K167" s="21" t="s">
        <v>75</v>
      </c>
      <c r="L167" s="21" t="s">
        <v>75</v>
      </c>
      <c r="M167" s="21" t="s">
        <v>75</v>
      </c>
      <c r="N167" s="21" t="s">
        <v>75</v>
      </c>
      <c r="O167" s="21" t="s">
        <v>75</v>
      </c>
      <c r="P167" s="21" t="s">
        <v>75</v>
      </c>
      <c r="Q167" s="21" t="s">
        <v>75</v>
      </c>
      <c r="R167" s="20" t="s">
        <v>75</v>
      </c>
      <c r="S167" s="20" t="s">
        <v>75</v>
      </c>
      <c r="T167" s="20" t="s">
        <v>75</v>
      </c>
      <c r="U167" s="41" t="s">
        <v>75</v>
      </c>
      <c r="V167" s="41" t="s">
        <v>75</v>
      </c>
      <c r="W167" s="41"/>
      <c r="X167" s="41"/>
    </row>
    <row r="168" spans="1:24" x14ac:dyDescent="0.25">
      <c r="A168" s="25" t="s">
        <v>31</v>
      </c>
      <c r="B168" s="25" t="s">
        <v>21</v>
      </c>
      <c r="C168" s="26">
        <v>11</v>
      </c>
      <c r="D168" s="21" t="s">
        <v>75</v>
      </c>
      <c r="E168" s="21" t="s">
        <v>75</v>
      </c>
      <c r="F168" s="21" t="s">
        <v>75</v>
      </c>
      <c r="G168" s="21" t="s">
        <v>75</v>
      </c>
      <c r="H168" s="21" t="s">
        <v>75</v>
      </c>
      <c r="I168" s="21" t="s">
        <v>75</v>
      </c>
      <c r="J168" s="21" t="s">
        <v>75</v>
      </c>
      <c r="K168" s="21" t="s">
        <v>75</v>
      </c>
      <c r="L168" s="21" t="s">
        <v>75</v>
      </c>
      <c r="M168" s="21" t="s">
        <v>75</v>
      </c>
      <c r="N168" s="21" t="s">
        <v>75</v>
      </c>
      <c r="O168" s="21">
        <v>0</v>
      </c>
      <c r="P168" s="21">
        <v>0</v>
      </c>
      <c r="Q168" s="21" t="s">
        <v>75</v>
      </c>
      <c r="R168" s="20" t="s">
        <v>75</v>
      </c>
      <c r="S168" s="20" t="s">
        <v>75</v>
      </c>
      <c r="T168" s="20" t="s">
        <v>75</v>
      </c>
      <c r="U168" s="41" t="s">
        <v>75</v>
      </c>
      <c r="V168" s="41" t="s">
        <v>75</v>
      </c>
      <c r="W168" s="41"/>
      <c r="X168" s="41"/>
    </row>
    <row r="169" spans="1:24" x14ac:dyDescent="0.25">
      <c r="A169" s="25" t="s">
        <v>31</v>
      </c>
      <c r="B169" s="25" t="s">
        <v>22</v>
      </c>
      <c r="C169" s="26">
        <v>12</v>
      </c>
      <c r="D169" s="21" t="s">
        <v>75</v>
      </c>
      <c r="E169" s="21" t="s">
        <v>75</v>
      </c>
      <c r="F169" s="21" t="s">
        <v>75</v>
      </c>
      <c r="G169" s="21" t="s">
        <v>75</v>
      </c>
      <c r="H169" s="21" t="s">
        <v>75</v>
      </c>
      <c r="I169" s="21" t="s">
        <v>75</v>
      </c>
      <c r="J169" s="21" t="s">
        <v>75</v>
      </c>
      <c r="K169" s="21" t="s">
        <v>75</v>
      </c>
      <c r="L169" s="21" t="s">
        <v>75</v>
      </c>
      <c r="M169" s="21" t="s">
        <v>75</v>
      </c>
      <c r="N169" s="21">
        <v>0</v>
      </c>
      <c r="O169" s="21">
        <v>0</v>
      </c>
      <c r="P169" s="21">
        <v>0</v>
      </c>
      <c r="Q169" s="21">
        <v>0</v>
      </c>
      <c r="R169" s="20">
        <v>0</v>
      </c>
      <c r="S169" s="20">
        <v>0</v>
      </c>
      <c r="T169" s="38">
        <v>0</v>
      </c>
      <c r="U169" s="41">
        <v>0</v>
      </c>
      <c r="V169" s="41">
        <v>0</v>
      </c>
      <c r="W169" s="41"/>
      <c r="X169" s="41"/>
    </row>
    <row r="170" spans="1:24" x14ac:dyDescent="0.25">
      <c r="A170" s="25" t="s">
        <v>32</v>
      </c>
      <c r="B170" s="25" t="s">
        <v>11</v>
      </c>
      <c r="C170" s="26">
        <v>1</v>
      </c>
      <c r="D170" s="19">
        <v>0.82974438760000002</v>
      </c>
      <c r="E170" s="19">
        <v>0.87649292619999997</v>
      </c>
      <c r="F170" s="19">
        <v>0.87179196329999997</v>
      </c>
      <c r="G170" s="19">
        <v>0.86542416129999999</v>
      </c>
      <c r="H170" s="19">
        <v>0.87655583879999999</v>
      </c>
      <c r="I170" s="19">
        <v>0.86527198400000005</v>
      </c>
      <c r="J170" s="19">
        <v>0.85622876780000001</v>
      </c>
      <c r="K170" s="19">
        <v>0.83651044360000004</v>
      </c>
      <c r="L170" s="19">
        <v>0.85829644130000005</v>
      </c>
      <c r="M170" s="19">
        <v>0.87654122990000005</v>
      </c>
      <c r="N170" s="19">
        <v>0.89667741980000004</v>
      </c>
      <c r="O170" s="19">
        <v>0.90564980120000005</v>
      </c>
      <c r="P170" s="19">
        <v>0.91722393840000005</v>
      </c>
      <c r="Q170" s="19">
        <v>0.91546987209999997</v>
      </c>
      <c r="R170" s="20">
        <v>0.91573556050000005</v>
      </c>
      <c r="S170" s="20">
        <v>0.91596887370666802</v>
      </c>
      <c r="T170" s="38">
        <v>0.91293891567900842</v>
      </c>
      <c r="U170" s="41">
        <v>0.94172236350000005</v>
      </c>
      <c r="V170" s="41">
        <v>0.94172236350000005</v>
      </c>
      <c r="W170" s="41"/>
      <c r="X170" s="41"/>
    </row>
    <row r="171" spans="1:24" x14ac:dyDescent="0.25">
      <c r="A171" s="25" t="s">
        <v>32</v>
      </c>
      <c r="B171" s="25" t="s">
        <v>12</v>
      </c>
      <c r="C171" s="26">
        <v>2</v>
      </c>
      <c r="D171" s="19">
        <v>0.7824353154</v>
      </c>
      <c r="E171" s="19">
        <v>0.85219902759999999</v>
      </c>
      <c r="F171" s="19">
        <v>0.84889121059999995</v>
      </c>
      <c r="G171" s="19">
        <v>0.84093326639999999</v>
      </c>
      <c r="H171" s="19">
        <v>0.86040197860000001</v>
      </c>
      <c r="I171" s="19">
        <v>0.8500639016</v>
      </c>
      <c r="J171" s="19">
        <v>0.86046918510000003</v>
      </c>
      <c r="K171" s="19">
        <v>0.85388322719999998</v>
      </c>
      <c r="L171" s="19">
        <v>0.88334489819999995</v>
      </c>
      <c r="M171" s="19">
        <v>0.90272406940000005</v>
      </c>
      <c r="N171" s="19">
        <v>0.91937749889999998</v>
      </c>
      <c r="O171" s="19">
        <v>0.92958171489999997</v>
      </c>
      <c r="P171" s="19">
        <v>0.93912436629999996</v>
      </c>
      <c r="Q171" s="19">
        <v>0.93928838069999998</v>
      </c>
      <c r="R171" s="20">
        <v>0.94153290369999998</v>
      </c>
      <c r="S171" s="20">
        <v>0.94160594969270539</v>
      </c>
      <c r="T171" s="38">
        <v>0.93773432412492996</v>
      </c>
      <c r="U171" s="41">
        <v>0.96162422150000004</v>
      </c>
      <c r="V171" s="41">
        <v>0.96162422150000004</v>
      </c>
      <c r="W171" s="41"/>
      <c r="X171" s="41"/>
    </row>
    <row r="172" spans="1:24" x14ac:dyDescent="0.25">
      <c r="A172" s="25" t="s">
        <v>32</v>
      </c>
      <c r="B172" s="25" t="s">
        <v>13</v>
      </c>
      <c r="C172" s="26">
        <v>3</v>
      </c>
      <c r="D172" s="19">
        <v>0.90869932190000002</v>
      </c>
      <c r="E172" s="19">
        <v>0.92015995679999996</v>
      </c>
      <c r="F172" s="19">
        <v>0.91458464719999999</v>
      </c>
      <c r="G172" s="19">
        <v>0.91953483560000004</v>
      </c>
      <c r="H172" s="19">
        <v>0.9155026369</v>
      </c>
      <c r="I172" s="19">
        <v>0.90481847540000004</v>
      </c>
      <c r="J172" s="19">
        <v>0.83928468109999999</v>
      </c>
      <c r="K172" s="19">
        <v>0.7390662683</v>
      </c>
      <c r="L172" s="19">
        <v>0.66054100339999999</v>
      </c>
      <c r="M172" s="19">
        <v>0.64603530350000005</v>
      </c>
      <c r="N172" s="19">
        <v>0.62949615280000004</v>
      </c>
      <c r="O172" s="19">
        <v>0.58618275949999998</v>
      </c>
      <c r="P172" s="19">
        <v>0.62811001899999996</v>
      </c>
      <c r="Q172" s="19">
        <v>0.54946193330000004</v>
      </c>
      <c r="R172" s="20">
        <v>0.52428181620000003</v>
      </c>
      <c r="S172" s="20">
        <v>0.50072594985236296</v>
      </c>
      <c r="T172" s="38">
        <v>0.50028475711892795</v>
      </c>
      <c r="U172" s="41">
        <v>0.57658344939999995</v>
      </c>
      <c r="V172" s="41">
        <v>0.57658344939999995</v>
      </c>
      <c r="W172" s="41"/>
      <c r="X172" s="41"/>
    </row>
    <row r="173" spans="1:24" x14ac:dyDescent="0.25">
      <c r="A173" s="25" t="s">
        <v>32</v>
      </c>
      <c r="B173" s="25" t="s">
        <v>14</v>
      </c>
      <c r="C173" s="26">
        <v>4</v>
      </c>
      <c r="D173" s="19">
        <v>0.90747051810000001</v>
      </c>
      <c r="E173" s="19">
        <v>0.97971092100000001</v>
      </c>
      <c r="F173" s="19">
        <v>0.97785975020000004</v>
      </c>
      <c r="G173" s="19">
        <v>0.97701055979999996</v>
      </c>
      <c r="H173" s="19">
        <v>0.97568371269999998</v>
      </c>
      <c r="I173" s="19">
        <v>0.98931359240000005</v>
      </c>
      <c r="J173" s="19">
        <v>0.98952966440000001</v>
      </c>
      <c r="K173" s="19">
        <v>0.98995224209999999</v>
      </c>
      <c r="L173" s="19">
        <v>0.99033615539999997</v>
      </c>
      <c r="M173" s="19">
        <v>0.99064860759999995</v>
      </c>
      <c r="N173" s="19">
        <v>0.99728595480000004</v>
      </c>
      <c r="O173" s="19">
        <v>0.9973857129</v>
      </c>
      <c r="P173" s="19">
        <v>0.99731492089999996</v>
      </c>
      <c r="Q173" s="19">
        <v>1</v>
      </c>
      <c r="R173" s="20">
        <v>0.99817554149999999</v>
      </c>
      <c r="S173" s="20">
        <v>0.99821975361390014</v>
      </c>
      <c r="T173" s="38">
        <v>1</v>
      </c>
      <c r="U173" s="41">
        <v>1</v>
      </c>
      <c r="V173" s="41">
        <v>1</v>
      </c>
      <c r="W173" s="41"/>
      <c r="X173" s="41"/>
    </row>
    <row r="174" spans="1:24" x14ac:dyDescent="0.25">
      <c r="A174" s="25" t="s">
        <v>32</v>
      </c>
      <c r="B174" s="25" t="s">
        <v>15</v>
      </c>
      <c r="C174" s="26">
        <v>5</v>
      </c>
      <c r="D174" s="19">
        <v>0.76258747360000001</v>
      </c>
      <c r="E174" s="19">
        <v>0.76525804919999996</v>
      </c>
      <c r="F174" s="19">
        <v>0.7640140554</v>
      </c>
      <c r="G174" s="19">
        <v>0.77457342149999997</v>
      </c>
      <c r="H174" s="19">
        <v>0.7975868358</v>
      </c>
      <c r="I174" s="19">
        <v>0.81649718549999994</v>
      </c>
      <c r="J174" s="19">
        <v>0.82874116750000004</v>
      </c>
      <c r="K174" s="19">
        <v>0.84322126119999996</v>
      </c>
      <c r="L174" s="19">
        <v>0.7578207106</v>
      </c>
      <c r="M174" s="19">
        <v>0.84091608689999997</v>
      </c>
      <c r="N174" s="19">
        <v>0.8550215847</v>
      </c>
      <c r="O174" s="19">
        <v>0.84569732939999998</v>
      </c>
      <c r="P174" s="19">
        <v>0.81700047570000001</v>
      </c>
      <c r="Q174" s="19">
        <v>0.78336602470000005</v>
      </c>
      <c r="R174" s="20">
        <v>0.78231178469999996</v>
      </c>
      <c r="S174" s="20">
        <v>0.77515448900555317</v>
      </c>
      <c r="T174" s="38">
        <v>0.78101773009150532</v>
      </c>
      <c r="U174" s="41">
        <v>0.82236766920000004</v>
      </c>
      <c r="V174" s="41">
        <v>0.82236766920000004</v>
      </c>
      <c r="W174" s="41"/>
      <c r="X174" s="41"/>
    </row>
    <row r="175" spans="1:24" x14ac:dyDescent="0.25">
      <c r="A175" s="25" t="s">
        <v>32</v>
      </c>
      <c r="B175" s="25" t="s">
        <v>16</v>
      </c>
      <c r="C175" s="26">
        <v>6</v>
      </c>
      <c r="D175" s="19">
        <v>0</v>
      </c>
      <c r="E175" s="19">
        <v>0</v>
      </c>
      <c r="F175" s="19">
        <v>0</v>
      </c>
      <c r="G175" s="19">
        <v>0</v>
      </c>
      <c r="H175" s="19">
        <v>2.1335821200000001E-2</v>
      </c>
      <c r="I175" s="19">
        <v>1.5509437500000001E-2</v>
      </c>
      <c r="J175" s="19">
        <v>1.39662374E-2</v>
      </c>
      <c r="K175" s="19">
        <v>2.5400572999999999E-2</v>
      </c>
      <c r="L175" s="19">
        <v>0.2286306609</v>
      </c>
      <c r="M175" s="19">
        <v>0.28798804379999998</v>
      </c>
      <c r="N175" s="19">
        <v>0.3272309598</v>
      </c>
      <c r="O175" s="19">
        <v>0.34619742120000002</v>
      </c>
      <c r="P175" s="19">
        <v>0.20246806810000001</v>
      </c>
      <c r="Q175" s="19">
        <v>0.2077248102</v>
      </c>
      <c r="R175" s="20">
        <v>0.20179173810000001</v>
      </c>
      <c r="S175" s="20">
        <v>0.20222987499762174</v>
      </c>
      <c r="T175" s="38">
        <v>0.11683491686460808</v>
      </c>
      <c r="U175" s="41">
        <v>0.57568018519999997</v>
      </c>
      <c r="V175" s="41">
        <v>0.57568018519999997</v>
      </c>
      <c r="W175" s="41"/>
      <c r="X175" s="41"/>
    </row>
    <row r="176" spans="1:24" x14ac:dyDescent="0.25">
      <c r="A176" s="25" t="s">
        <v>32</v>
      </c>
      <c r="B176" s="25" t="s">
        <v>17</v>
      </c>
      <c r="C176" s="26">
        <v>7</v>
      </c>
      <c r="D176" s="19">
        <v>0.85869435930000004</v>
      </c>
      <c r="E176" s="19">
        <v>0.97744369129999997</v>
      </c>
      <c r="F176" s="19">
        <v>0.97424862670000001</v>
      </c>
      <c r="G176" s="19">
        <v>0.97397672489999998</v>
      </c>
      <c r="H176" s="19">
        <v>0.973631472</v>
      </c>
      <c r="I176" s="19">
        <v>0.9949254233</v>
      </c>
      <c r="J176" s="19">
        <v>0.99587478100000004</v>
      </c>
      <c r="K176" s="19">
        <v>0.99658800329999997</v>
      </c>
      <c r="L176" s="19">
        <v>0.99672027870000002</v>
      </c>
      <c r="M176" s="19">
        <v>0.9931153372</v>
      </c>
      <c r="N176" s="19">
        <v>0.99709379379999996</v>
      </c>
      <c r="O176" s="19">
        <v>0.99723756539999997</v>
      </c>
      <c r="P176" s="19">
        <v>0.99716751879999999</v>
      </c>
      <c r="Q176" s="19">
        <v>1</v>
      </c>
      <c r="R176" s="20">
        <v>0.99811011930000004</v>
      </c>
      <c r="S176" s="20">
        <v>0.99816665551650141</v>
      </c>
      <c r="T176" s="38">
        <v>1</v>
      </c>
      <c r="U176" s="41">
        <v>1</v>
      </c>
      <c r="V176" s="41">
        <v>1</v>
      </c>
      <c r="W176" s="41"/>
      <c r="X176" s="41"/>
    </row>
    <row r="177" spans="1:24" x14ac:dyDescent="0.25">
      <c r="A177" s="25" t="s">
        <v>32</v>
      </c>
      <c r="B177" s="25" t="s">
        <v>18</v>
      </c>
      <c r="C177" s="26">
        <v>8</v>
      </c>
      <c r="D177" s="19">
        <v>0.77468672260000004</v>
      </c>
      <c r="E177" s="19">
        <v>0.77758523589999995</v>
      </c>
      <c r="F177" s="19">
        <v>0.77473241479999999</v>
      </c>
      <c r="G177" s="19">
        <v>0.77509155529999996</v>
      </c>
      <c r="H177" s="19">
        <v>0.79814140060000005</v>
      </c>
      <c r="I177" s="19">
        <v>0.81730750399999996</v>
      </c>
      <c r="J177" s="19">
        <v>0.83023986029999997</v>
      </c>
      <c r="K177" s="19">
        <v>0.84468142089999998</v>
      </c>
      <c r="L177" s="19">
        <v>0.76226945570000004</v>
      </c>
      <c r="M177" s="19">
        <v>0.84865823559999998</v>
      </c>
      <c r="N177" s="19">
        <v>0.86367286919999997</v>
      </c>
      <c r="O177" s="19">
        <v>0.85316401659999996</v>
      </c>
      <c r="P177" s="19">
        <v>0.88125062259999998</v>
      </c>
      <c r="Q177" s="19">
        <v>0.85890621310000004</v>
      </c>
      <c r="R177" s="20">
        <v>0.86859148070000003</v>
      </c>
      <c r="S177" s="20">
        <v>0.86099529702144695</v>
      </c>
      <c r="T177" s="38">
        <v>0.86373278244543272</v>
      </c>
      <c r="U177" s="41">
        <v>0.86129046450000002</v>
      </c>
      <c r="V177" s="41">
        <v>0.86129046450000002</v>
      </c>
      <c r="W177" s="41"/>
      <c r="X177" s="41"/>
    </row>
    <row r="178" spans="1:24" x14ac:dyDescent="0.25">
      <c r="A178" s="25" t="s">
        <v>32</v>
      </c>
      <c r="B178" s="25" t="s">
        <v>19</v>
      </c>
      <c r="C178" s="26">
        <v>9</v>
      </c>
      <c r="D178" s="19">
        <v>0</v>
      </c>
      <c r="E178" s="19">
        <v>0</v>
      </c>
      <c r="F178" s="19">
        <v>0</v>
      </c>
      <c r="G178" s="19">
        <v>0</v>
      </c>
      <c r="H178" s="19">
        <v>2.88688382E-2</v>
      </c>
      <c r="I178" s="19">
        <v>1.9640590600000001E-2</v>
      </c>
      <c r="J178" s="19">
        <v>1.8355653699999998E-2</v>
      </c>
      <c r="K178" s="19">
        <v>1.5671809599999999E-2</v>
      </c>
      <c r="L178" s="19">
        <v>0.28856136999999998</v>
      </c>
      <c r="M178" s="19">
        <v>0.356733262</v>
      </c>
      <c r="N178" s="19">
        <v>0.41852564240000001</v>
      </c>
      <c r="O178" s="19">
        <v>0.46134841609999999</v>
      </c>
      <c r="P178" s="19">
        <v>0.16261437910000001</v>
      </c>
      <c r="Q178" s="19">
        <v>0.1473312638</v>
      </c>
      <c r="R178" s="20">
        <v>0.11884633159999999</v>
      </c>
      <c r="S178" s="20">
        <v>0.11642953170513108</v>
      </c>
      <c r="T178" s="38">
        <v>4.9140049140049139E-3</v>
      </c>
      <c r="U178" s="41">
        <v>0.67971081960000002</v>
      </c>
      <c r="V178" s="41">
        <v>0.67971081960000002</v>
      </c>
      <c r="W178" s="41"/>
      <c r="X178" s="41"/>
    </row>
    <row r="179" spans="1:24" x14ac:dyDescent="0.25">
      <c r="A179" s="25" t="s">
        <v>32</v>
      </c>
      <c r="B179" s="25" t="s">
        <v>20</v>
      </c>
      <c r="C179" s="26">
        <v>10</v>
      </c>
      <c r="D179" s="19">
        <v>0.96672515219999999</v>
      </c>
      <c r="E179" s="19">
        <v>0.98262646730000003</v>
      </c>
      <c r="F179" s="19">
        <v>0.98269573180000003</v>
      </c>
      <c r="G179" s="19">
        <v>0.98177994690000003</v>
      </c>
      <c r="H179" s="19">
        <v>0.97932709490000003</v>
      </c>
      <c r="I179" s="19">
        <v>0.97873197000000001</v>
      </c>
      <c r="J179" s="19">
        <v>0.96904765879999999</v>
      </c>
      <c r="K179" s="19">
        <v>0.95523706610000003</v>
      </c>
      <c r="L179" s="19">
        <v>0.93692937350000005</v>
      </c>
      <c r="M179" s="19">
        <v>0.96556557949999999</v>
      </c>
      <c r="N179" s="19">
        <v>1</v>
      </c>
      <c r="O179" s="19">
        <v>1</v>
      </c>
      <c r="P179" s="19">
        <v>1</v>
      </c>
      <c r="Q179" s="19">
        <v>1</v>
      </c>
      <c r="R179" s="20">
        <v>1</v>
      </c>
      <c r="S179" s="20">
        <v>1</v>
      </c>
      <c r="T179" s="38">
        <v>1</v>
      </c>
      <c r="U179" s="41">
        <v>1</v>
      </c>
      <c r="V179" s="41">
        <v>1</v>
      </c>
      <c r="W179" s="41"/>
      <c r="X179" s="41"/>
    </row>
    <row r="180" spans="1:24" x14ac:dyDescent="0.25">
      <c r="A180" s="25" t="s">
        <v>32</v>
      </c>
      <c r="B180" s="25" t="s">
        <v>21</v>
      </c>
      <c r="C180" s="26">
        <v>11</v>
      </c>
      <c r="D180" s="19">
        <v>0</v>
      </c>
      <c r="E180" s="19">
        <v>0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1.53091266E-2</v>
      </c>
      <c r="Q180" s="19">
        <v>9.6783062999999999E-3</v>
      </c>
      <c r="R180" s="20">
        <v>0</v>
      </c>
      <c r="S180" s="20">
        <v>4.8868820845679881E-2</v>
      </c>
      <c r="T180" s="38">
        <v>6.4789948206407058E-2</v>
      </c>
      <c r="U180" s="41">
        <v>0.15995881689999999</v>
      </c>
      <c r="V180" s="41">
        <v>0.15995881689999999</v>
      </c>
      <c r="W180" s="41"/>
      <c r="X180" s="41"/>
    </row>
    <row r="181" spans="1:24" x14ac:dyDescent="0.25">
      <c r="A181" s="25" t="s">
        <v>32</v>
      </c>
      <c r="B181" s="25" t="s">
        <v>22</v>
      </c>
      <c r="C181" s="26">
        <v>12</v>
      </c>
      <c r="D181" s="19">
        <v>0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5.2688687599999999E-2</v>
      </c>
      <c r="L181" s="19">
        <v>7.54112532E-2</v>
      </c>
      <c r="M181" s="19">
        <v>0.1158412974</v>
      </c>
      <c r="N181" s="19">
        <v>5.33182788E-2</v>
      </c>
      <c r="O181" s="19">
        <v>5.4485957600000003E-2</v>
      </c>
      <c r="P181" s="19">
        <v>0.29535257300000001</v>
      </c>
      <c r="Q181" s="19">
        <v>0.34885625689999999</v>
      </c>
      <c r="R181" s="20">
        <v>0.37653189780000001</v>
      </c>
      <c r="S181" s="20">
        <v>0.38398101453574607</v>
      </c>
      <c r="T181" s="38">
        <v>0.37168572123570909</v>
      </c>
      <c r="U181" s="41">
        <v>0.40469010220000001</v>
      </c>
      <c r="V181" s="41">
        <v>0.40469010220000001</v>
      </c>
      <c r="W181" s="41"/>
      <c r="X181" s="41"/>
    </row>
    <row r="182" spans="1:24" x14ac:dyDescent="0.25">
      <c r="A182" s="25" t="s">
        <v>33</v>
      </c>
      <c r="B182" s="25" t="s">
        <v>11</v>
      </c>
      <c r="C182" s="26">
        <v>1</v>
      </c>
      <c r="D182" s="19">
        <v>0.88427778670000001</v>
      </c>
      <c r="E182" s="19">
        <v>0.85867209050000004</v>
      </c>
      <c r="F182" s="19">
        <v>0.90756738290000005</v>
      </c>
      <c r="G182" s="19">
        <v>0.90292024339999999</v>
      </c>
      <c r="H182" s="19">
        <v>0.90313237719999995</v>
      </c>
      <c r="I182" s="19">
        <v>0.89515518790000004</v>
      </c>
      <c r="J182" s="19">
        <v>0.90276831530000001</v>
      </c>
      <c r="K182" s="19">
        <v>0.89913470799999995</v>
      </c>
      <c r="L182" s="19">
        <v>0.89050017829999994</v>
      </c>
      <c r="M182" s="19">
        <v>0.91298448320000003</v>
      </c>
      <c r="N182" s="19">
        <v>0.92230011410000001</v>
      </c>
      <c r="O182" s="19">
        <v>0.92907068920000002</v>
      </c>
      <c r="P182" s="19">
        <v>0.95341419199999999</v>
      </c>
      <c r="Q182" s="19">
        <v>0.94896937510000001</v>
      </c>
      <c r="R182" s="20">
        <v>0.94588877360000001</v>
      </c>
      <c r="S182" s="20">
        <v>0.96612939404620757</v>
      </c>
      <c r="T182" s="38">
        <v>0.96862376685270424</v>
      </c>
      <c r="U182" s="41">
        <v>0.97420776310000001</v>
      </c>
      <c r="V182" s="41">
        <v>0.97420776310000001</v>
      </c>
      <c r="W182" s="41"/>
      <c r="X182" s="41"/>
    </row>
    <row r="183" spans="1:24" x14ac:dyDescent="0.25">
      <c r="A183" s="25" t="s">
        <v>33</v>
      </c>
      <c r="B183" s="25" t="s">
        <v>12</v>
      </c>
      <c r="C183" s="26">
        <v>2</v>
      </c>
      <c r="D183" s="19">
        <v>0.8982410944</v>
      </c>
      <c r="E183" s="19">
        <v>0.86778055939999998</v>
      </c>
      <c r="F183" s="19">
        <v>0.92596986290000005</v>
      </c>
      <c r="G183" s="19">
        <v>0.92014147690000003</v>
      </c>
      <c r="H183" s="19">
        <v>0.9186182088</v>
      </c>
      <c r="I183" s="19">
        <v>0.90873817369999998</v>
      </c>
      <c r="J183" s="19">
        <v>0.89972980739999997</v>
      </c>
      <c r="K183" s="19">
        <v>0.88919256579999995</v>
      </c>
      <c r="L183" s="19">
        <v>0.87422478859999997</v>
      </c>
      <c r="M183" s="19">
        <v>0.90313889049999996</v>
      </c>
      <c r="N183" s="19">
        <v>0.91784549900000001</v>
      </c>
      <c r="O183" s="19">
        <v>0.92596651399999996</v>
      </c>
      <c r="P183" s="19">
        <v>0.95118145279999999</v>
      </c>
      <c r="Q183" s="19">
        <v>0.94746551629999998</v>
      </c>
      <c r="R183" s="20">
        <v>0.94224740060000001</v>
      </c>
      <c r="S183" s="20">
        <v>0.97016119109142362</v>
      </c>
      <c r="T183" s="38">
        <v>0.97296212117525105</v>
      </c>
      <c r="U183" s="41">
        <v>0.98083686940000003</v>
      </c>
      <c r="V183" s="41">
        <v>0.98083686940000003</v>
      </c>
      <c r="W183" s="41"/>
      <c r="X183" s="41"/>
    </row>
    <row r="184" spans="1:24" x14ac:dyDescent="0.25">
      <c r="A184" s="25" t="s">
        <v>33</v>
      </c>
      <c r="B184" s="25" t="s">
        <v>13</v>
      </c>
      <c r="C184" s="26">
        <v>3</v>
      </c>
      <c r="D184" s="19">
        <v>0.85620632949999997</v>
      </c>
      <c r="E184" s="19">
        <v>0.84063948330000005</v>
      </c>
      <c r="F184" s="19">
        <v>0.87448098789999995</v>
      </c>
      <c r="G184" s="19">
        <v>0.86849447930000001</v>
      </c>
      <c r="H184" s="19">
        <v>0.87031538460000002</v>
      </c>
      <c r="I184" s="19">
        <v>0.86553344109999997</v>
      </c>
      <c r="J184" s="19">
        <v>0.90892518079999995</v>
      </c>
      <c r="K184" s="19">
        <v>0.91877155040000003</v>
      </c>
      <c r="L184" s="19">
        <v>0.92582801420000005</v>
      </c>
      <c r="M184" s="19">
        <v>0.93671025519999995</v>
      </c>
      <c r="N184" s="19">
        <v>0.93342942809999996</v>
      </c>
      <c r="O184" s="19">
        <v>0.93804160430000005</v>
      </c>
      <c r="P184" s="19">
        <v>0.96016975029999996</v>
      </c>
      <c r="Q184" s="19">
        <v>0.95403677399999998</v>
      </c>
      <c r="R184" s="20">
        <v>0.95810825430000002</v>
      </c>
      <c r="S184" s="20">
        <v>0.95293511262875596</v>
      </c>
      <c r="T184" s="38">
        <v>0.95477496232541514</v>
      </c>
      <c r="U184" s="41">
        <v>0.95097807960000003</v>
      </c>
      <c r="V184" s="41">
        <v>0.95097807960000003</v>
      </c>
      <c r="W184" s="41"/>
      <c r="X184" s="41"/>
    </row>
    <row r="185" spans="1:24" x14ac:dyDescent="0.25">
      <c r="A185" s="25" t="s">
        <v>33</v>
      </c>
      <c r="B185" s="25" t="s">
        <v>14</v>
      </c>
      <c r="C185" s="26">
        <v>4</v>
      </c>
      <c r="D185" s="19">
        <v>0.92596318160000002</v>
      </c>
      <c r="E185" s="19">
        <v>0.92739724800000001</v>
      </c>
      <c r="F185" s="19">
        <v>0.94602236179999999</v>
      </c>
      <c r="G185" s="19">
        <v>0.94548706010000005</v>
      </c>
      <c r="H185" s="19">
        <v>0.94671601599999999</v>
      </c>
      <c r="I185" s="19">
        <v>0.94562353239999997</v>
      </c>
      <c r="J185" s="19">
        <v>0.9672851925</v>
      </c>
      <c r="K185" s="19">
        <v>0.97326127179999999</v>
      </c>
      <c r="L185" s="19">
        <v>0.97803166720000001</v>
      </c>
      <c r="M185" s="19">
        <v>0.97724715709999999</v>
      </c>
      <c r="N185" s="19">
        <v>0.97618840429999998</v>
      </c>
      <c r="O185" s="19">
        <v>0.978593457</v>
      </c>
      <c r="P185" s="19">
        <v>1</v>
      </c>
      <c r="Q185" s="19">
        <v>0.99024064389999999</v>
      </c>
      <c r="R185" s="20">
        <v>0.97949769710000001</v>
      </c>
      <c r="S185" s="20">
        <v>1</v>
      </c>
      <c r="T185" s="38">
        <v>1</v>
      </c>
      <c r="U185" s="41">
        <v>1</v>
      </c>
      <c r="V185" s="41">
        <v>1</v>
      </c>
      <c r="W185" s="41"/>
      <c r="X185" s="41"/>
    </row>
    <row r="186" spans="1:24" x14ac:dyDescent="0.25">
      <c r="A186" s="25" t="s">
        <v>33</v>
      </c>
      <c r="B186" s="25" t="s">
        <v>15</v>
      </c>
      <c r="C186" s="26">
        <v>5</v>
      </c>
      <c r="D186" s="19">
        <v>0.86118132999999997</v>
      </c>
      <c r="E186" s="19">
        <v>0.8896061448</v>
      </c>
      <c r="F186" s="19">
        <v>0.90485768070000006</v>
      </c>
      <c r="G186" s="19">
        <v>0.91276234229999997</v>
      </c>
      <c r="H186" s="19">
        <v>0.92221545949999995</v>
      </c>
      <c r="I186" s="19">
        <v>0.92344598040000003</v>
      </c>
      <c r="J186" s="19">
        <v>0.93775993739999997</v>
      </c>
      <c r="K186" s="19">
        <v>0.93663555610000004</v>
      </c>
      <c r="L186" s="19">
        <v>0.93061185229999999</v>
      </c>
      <c r="M186" s="19">
        <v>0.9262764054</v>
      </c>
      <c r="N186" s="19">
        <v>0.95421969100000004</v>
      </c>
      <c r="O186" s="19">
        <v>0.96010209930000001</v>
      </c>
      <c r="P186" s="19">
        <v>0.95918009339999999</v>
      </c>
      <c r="Q186" s="19">
        <v>0.95378445059999994</v>
      </c>
      <c r="R186" s="20">
        <v>0.95436809990000004</v>
      </c>
      <c r="S186" s="20">
        <v>0.95641073775107943</v>
      </c>
      <c r="T186" s="38">
        <v>0.95451639868220484</v>
      </c>
      <c r="U186" s="41">
        <v>0.98124255410000005</v>
      </c>
      <c r="V186" s="41">
        <v>0.98124255410000005</v>
      </c>
      <c r="W186" s="41"/>
      <c r="X186" s="41"/>
    </row>
    <row r="187" spans="1:24" x14ac:dyDescent="0.25">
      <c r="A187" s="25" t="s">
        <v>33</v>
      </c>
      <c r="B187" s="25" t="s">
        <v>16</v>
      </c>
      <c r="C187" s="26">
        <v>6</v>
      </c>
      <c r="D187" s="19">
        <v>0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2.4169735000000001E-2</v>
      </c>
      <c r="O187" s="19">
        <v>2.47497219E-2</v>
      </c>
      <c r="P187" s="19">
        <v>3.0663764E-2</v>
      </c>
      <c r="Q187" s="19">
        <v>3.2061855700000003E-2</v>
      </c>
      <c r="R187" s="20">
        <v>3.58178304E-2</v>
      </c>
      <c r="S187" s="20">
        <v>2.5823806321452588E-2</v>
      </c>
      <c r="T187" s="38">
        <v>2.2312523088289619E-2</v>
      </c>
      <c r="U187" s="41">
        <v>2.3713220699999999E-2</v>
      </c>
      <c r="V187" s="41">
        <v>2.3713220699999999E-2</v>
      </c>
      <c r="W187" s="41"/>
      <c r="X187" s="41"/>
    </row>
    <row r="188" spans="1:24" x14ac:dyDescent="0.25">
      <c r="A188" s="25" t="s">
        <v>33</v>
      </c>
      <c r="B188" s="25" t="s">
        <v>17</v>
      </c>
      <c r="C188" s="26">
        <v>7</v>
      </c>
      <c r="D188" s="19">
        <v>0.96186724229999998</v>
      </c>
      <c r="E188" s="19">
        <v>0.98061268209999997</v>
      </c>
      <c r="F188" s="19">
        <v>0.98072110950000002</v>
      </c>
      <c r="G188" s="19">
        <v>0.97985477809999999</v>
      </c>
      <c r="H188" s="19">
        <v>0.97991814170000002</v>
      </c>
      <c r="I188" s="19">
        <v>0.97947970969999998</v>
      </c>
      <c r="J188" s="19">
        <v>0.97957164699999999</v>
      </c>
      <c r="K188" s="19">
        <v>0.97891927850000005</v>
      </c>
      <c r="L188" s="19">
        <v>0.97823092379999999</v>
      </c>
      <c r="M188" s="19">
        <v>0.97740800370000003</v>
      </c>
      <c r="N188" s="19">
        <v>0.97604906489999999</v>
      </c>
      <c r="O188" s="19">
        <v>0.97647613470000005</v>
      </c>
      <c r="P188" s="19">
        <v>1</v>
      </c>
      <c r="Q188" s="19">
        <v>0.98672919830000005</v>
      </c>
      <c r="R188" s="20">
        <v>0.97205641509999996</v>
      </c>
      <c r="S188" s="20">
        <v>1</v>
      </c>
      <c r="T188" s="38">
        <v>1</v>
      </c>
      <c r="U188" s="41">
        <v>1</v>
      </c>
      <c r="V188" s="41">
        <v>1</v>
      </c>
      <c r="W188" s="41"/>
      <c r="X188" s="41"/>
    </row>
    <row r="189" spans="1:24" x14ac:dyDescent="0.25">
      <c r="A189" s="25" t="s">
        <v>33</v>
      </c>
      <c r="B189" s="25" t="s">
        <v>18</v>
      </c>
      <c r="C189" s="26">
        <v>8</v>
      </c>
      <c r="D189" s="19">
        <v>0.86775286009999997</v>
      </c>
      <c r="E189" s="19">
        <v>0.89129855420000004</v>
      </c>
      <c r="F189" s="19">
        <v>0.90634614130000002</v>
      </c>
      <c r="G189" s="19">
        <v>0.91439545489999996</v>
      </c>
      <c r="H189" s="19">
        <v>0.92324585140000004</v>
      </c>
      <c r="I189" s="19">
        <v>0.92434606419999998</v>
      </c>
      <c r="J189" s="19">
        <v>0.94058871580000003</v>
      </c>
      <c r="K189" s="19">
        <v>0.93962648849999997</v>
      </c>
      <c r="L189" s="19">
        <v>0.93295687319999998</v>
      </c>
      <c r="M189" s="19">
        <v>0.92868044380000003</v>
      </c>
      <c r="N189" s="19">
        <v>0.95629869420000002</v>
      </c>
      <c r="O189" s="19">
        <v>0.96207261290000001</v>
      </c>
      <c r="P189" s="19">
        <v>0.96104039080000003</v>
      </c>
      <c r="Q189" s="19">
        <v>0.95849749039999999</v>
      </c>
      <c r="R189" s="20">
        <v>0.96357615890000003</v>
      </c>
      <c r="S189" s="20">
        <v>0.96200642791551882</v>
      </c>
      <c r="T189" s="38">
        <v>0.96096717181213098</v>
      </c>
      <c r="U189" s="41">
        <v>0.98793421950000004</v>
      </c>
      <c r="V189" s="41">
        <v>0.98793421950000004</v>
      </c>
      <c r="W189" s="41"/>
      <c r="X189" s="41"/>
    </row>
    <row r="190" spans="1:24" x14ac:dyDescent="0.25">
      <c r="A190" s="25" t="s">
        <v>33</v>
      </c>
      <c r="B190" s="25" t="s">
        <v>19</v>
      </c>
      <c r="C190" s="26">
        <v>9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3.1397992E-2</v>
      </c>
      <c r="O190" s="19">
        <v>3.2368680800000001E-2</v>
      </c>
      <c r="P190" s="19">
        <v>3.9650215599999997E-2</v>
      </c>
      <c r="Q190" s="19">
        <v>4.3239485600000002E-2</v>
      </c>
      <c r="R190" s="20">
        <v>4.8183960300000002E-2</v>
      </c>
      <c r="S190" s="20">
        <v>4.0293809024134306E-2</v>
      </c>
      <c r="T190" s="38">
        <v>3.638992649716833E-2</v>
      </c>
      <c r="U190" s="41">
        <v>4.0757906199999999E-2</v>
      </c>
      <c r="V190" s="41">
        <v>4.0757906199999999E-2</v>
      </c>
      <c r="W190" s="41"/>
      <c r="X190" s="41"/>
    </row>
    <row r="191" spans="1:24" x14ac:dyDescent="0.25">
      <c r="A191" s="25" t="s">
        <v>33</v>
      </c>
      <c r="B191" s="25" t="s">
        <v>20</v>
      </c>
      <c r="C191" s="26">
        <v>10</v>
      </c>
      <c r="D191" s="19">
        <v>0.87161364519999995</v>
      </c>
      <c r="E191" s="19">
        <v>0.8528333441</v>
      </c>
      <c r="F191" s="21">
        <v>0.89864724679999997</v>
      </c>
      <c r="G191" s="21">
        <v>0.89324664730000003</v>
      </c>
      <c r="H191" s="21">
        <v>0.89320134699999998</v>
      </c>
      <c r="I191" s="21">
        <v>0.88951551429999998</v>
      </c>
      <c r="J191" s="21">
        <v>0.94831457939999997</v>
      </c>
      <c r="K191" s="21">
        <v>0.96478231729999997</v>
      </c>
      <c r="L191" s="21">
        <v>0.97770688910000003</v>
      </c>
      <c r="M191" s="21">
        <v>0.97694813329999997</v>
      </c>
      <c r="N191" s="21">
        <v>0.97646002050000003</v>
      </c>
      <c r="O191" s="21">
        <v>0.98346889739999999</v>
      </c>
      <c r="P191" s="21">
        <v>1</v>
      </c>
      <c r="Q191" s="21">
        <v>1</v>
      </c>
      <c r="R191" s="20">
        <v>1</v>
      </c>
      <c r="S191" s="20">
        <v>1</v>
      </c>
      <c r="T191" s="38">
        <v>1</v>
      </c>
      <c r="U191" s="41">
        <v>1</v>
      </c>
      <c r="V191" s="41">
        <v>1</v>
      </c>
      <c r="W191" s="41"/>
      <c r="X191" s="41"/>
    </row>
    <row r="192" spans="1:24" x14ac:dyDescent="0.25">
      <c r="A192" s="25" t="s">
        <v>33</v>
      </c>
      <c r="B192" s="25" t="s">
        <v>21</v>
      </c>
      <c r="C192" s="26">
        <v>11</v>
      </c>
      <c r="D192" s="19">
        <v>0.52896081770000003</v>
      </c>
      <c r="E192" s="19">
        <v>0.80155979200000005</v>
      </c>
      <c r="F192" s="19">
        <v>0.81748318919999996</v>
      </c>
      <c r="G192" s="19">
        <v>0.81801299910000003</v>
      </c>
      <c r="H192" s="19">
        <v>0.85930122760000005</v>
      </c>
      <c r="I192" s="19">
        <v>0.86754966889999996</v>
      </c>
      <c r="J192" s="19">
        <v>0.50776053219999995</v>
      </c>
      <c r="K192" s="19">
        <v>0.52804642170000005</v>
      </c>
      <c r="L192" s="19">
        <v>0.60910815939999996</v>
      </c>
      <c r="M192" s="19">
        <v>0.57936507940000004</v>
      </c>
      <c r="N192" s="19">
        <v>0.64489795920000004</v>
      </c>
      <c r="O192" s="19">
        <v>0.65161290319999998</v>
      </c>
      <c r="P192" s="19">
        <v>0.86537127000000003</v>
      </c>
      <c r="Q192" s="19">
        <v>0.74598453300000001</v>
      </c>
      <c r="R192" s="20">
        <v>0.55530345999999997</v>
      </c>
      <c r="S192" s="20">
        <v>0.66332665330661333</v>
      </c>
      <c r="T192" s="38">
        <v>0.62651370299553855</v>
      </c>
      <c r="U192" s="41">
        <v>0.6342933691</v>
      </c>
      <c r="V192" s="41">
        <v>0.6342933691</v>
      </c>
      <c r="W192" s="41"/>
      <c r="X192" s="41"/>
    </row>
    <row r="193" spans="1:24" x14ac:dyDescent="0.25">
      <c r="A193" s="25" t="s">
        <v>33</v>
      </c>
      <c r="B193" s="25" t="s">
        <v>22</v>
      </c>
      <c r="C193" s="26">
        <v>12</v>
      </c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0</v>
      </c>
      <c r="P193" s="19">
        <v>0</v>
      </c>
      <c r="Q193" s="19">
        <v>0</v>
      </c>
      <c r="R193" s="20">
        <v>0</v>
      </c>
      <c r="S193" s="20">
        <v>0</v>
      </c>
      <c r="T193" s="38">
        <v>0</v>
      </c>
      <c r="U193" s="41">
        <v>0</v>
      </c>
      <c r="V193" s="41">
        <v>0</v>
      </c>
      <c r="W193" s="41"/>
      <c r="X193" s="41"/>
    </row>
    <row r="194" spans="1:24" x14ac:dyDescent="0.25">
      <c r="A194" s="25" t="s">
        <v>34</v>
      </c>
      <c r="B194" s="25" t="s">
        <v>11</v>
      </c>
      <c r="C194" s="26">
        <v>1</v>
      </c>
      <c r="D194" s="19">
        <v>0.81867009609999997</v>
      </c>
      <c r="E194" s="19">
        <v>0.82018404440000003</v>
      </c>
      <c r="F194" s="19">
        <v>0.81318932079999995</v>
      </c>
      <c r="G194" s="19">
        <v>0.85368563639999995</v>
      </c>
      <c r="H194" s="19">
        <v>0.8596104094</v>
      </c>
      <c r="I194" s="19">
        <v>0.86394351120000001</v>
      </c>
      <c r="J194" s="19">
        <v>0.87427688889999999</v>
      </c>
      <c r="K194" s="19">
        <v>0.88186641700000001</v>
      </c>
      <c r="L194" s="19">
        <v>0.87765909470000003</v>
      </c>
      <c r="M194" s="19">
        <v>0.88474783310000005</v>
      </c>
      <c r="N194" s="19">
        <v>0.97344625230000004</v>
      </c>
      <c r="O194" s="19">
        <v>0.97095060629999996</v>
      </c>
      <c r="P194" s="19">
        <v>0.96769491279999997</v>
      </c>
      <c r="Q194" s="19">
        <v>0.96713035150000004</v>
      </c>
      <c r="R194" s="20">
        <v>0.96794143629999996</v>
      </c>
      <c r="S194" s="20">
        <v>0.98326938085327786</v>
      </c>
      <c r="T194" s="38">
        <v>0.98627089662499789</v>
      </c>
      <c r="U194" s="41">
        <v>0.99410836579999995</v>
      </c>
      <c r="V194" s="41">
        <v>0.99410836579999995</v>
      </c>
      <c r="W194" s="41"/>
      <c r="X194" s="41"/>
    </row>
    <row r="195" spans="1:24" x14ac:dyDescent="0.25">
      <c r="A195" s="25" t="s">
        <v>34</v>
      </c>
      <c r="B195" s="25" t="s">
        <v>12</v>
      </c>
      <c r="C195" s="26">
        <v>2</v>
      </c>
      <c r="D195" s="19">
        <v>0.69629339599999995</v>
      </c>
      <c r="E195" s="19">
        <v>0.7021667184</v>
      </c>
      <c r="F195" s="19">
        <v>0.71795964759999997</v>
      </c>
      <c r="G195" s="19">
        <v>0.77938628759999995</v>
      </c>
      <c r="H195" s="19">
        <v>0.78019560489999995</v>
      </c>
      <c r="I195" s="19">
        <v>0.7807340733</v>
      </c>
      <c r="J195" s="19">
        <v>0.79074591859999999</v>
      </c>
      <c r="K195" s="19">
        <v>0.79846921800000004</v>
      </c>
      <c r="L195" s="19">
        <v>0.79397660950000004</v>
      </c>
      <c r="M195" s="19">
        <v>0.80681347879999998</v>
      </c>
      <c r="N195" s="19">
        <v>0.9647689156</v>
      </c>
      <c r="O195" s="19">
        <v>0.96299321000000004</v>
      </c>
      <c r="P195" s="19">
        <v>0.95855075320000005</v>
      </c>
      <c r="Q195" s="19">
        <v>0.95849532690000006</v>
      </c>
      <c r="R195" s="20">
        <v>0.96349325529999996</v>
      </c>
      <c r="S195" s="20">
        <v>0.99088604864369301</v>
      </c>
      <c r="T195" s="38">
        <v>0.99449872731751365</v>
      </c>
      <c r="U195" s="41">
        <v>0.9945860044</v>
      </c>
      <c r="V195" s="41">
        <v>0.9945860044</v>
      </c>
      <c r="W195" s="41"/>
      <c r="X195" s="41"/>
    </row>
    <row r="196" spans="1:24" x14ac:dyDescent="0.25">
      <c r="A196" s="25" t="s">
        <v>34</v>
      </c>
      <c r="B196" s="25" t="s">
        <v>13</v>
      </c>
      <c r="C196" s="26">
        <v>3</v>
      </c>
      <c r="D196" s="19">
        <v>0.98740327510000003</v>
      </c>
      <c r="E196" s="19">
        <v>0.98880638369999996</v>
      </c>
      <c r="F196" s="19">
        <v>0.98426000769999999</v>
      </c>
      <c r="G196" s="19">
        <v>0.98654727549999999</v>
      </c>
      <c r="H196" s="19">
        <v>0.99861872669999996</v>
      </c>
      <c r="I196" s="19">
        <v>1</v>
      </c>
      <c r="J196" s="19">
        <v>1</v>
      </c>
      <c r="K196" s="19">
        <v>1</v>
      </c>
      <c r="L196" s="19">
        <v>1</v>
      </c>
      <c r="M196" s="19">
        <v>1</v>
      </c>
      <c r="N196" s="19">
        <v>0.98605975329999995</v>
      </c>
      <c r="O196" s="19">
        <v>0.98268800550000002</v>
      </c>
      <c r="P196" s="19">
        <v>0.98130978120000001</v>
      </c>
      <c r="Q196" s="19">
        <v>0.98006324229999997</v>
      </c>
      <c r="R196" s="20">
        <v>0.9748798514</v>
      </c>
      <c r="S196" s="20">
        <v>0.97170120402981408</v>
      </c>
      <c r="T196" s="38">
        <v>0.97358649789029539</v>
      </c>
      <c r="U196" s="41">
        <v>0.99331848550000001</v>
      </c>
      <c r="V196" s="41">
        <v>0.99331848550000001</v>
      </c>
      <c r="W196" s="41"/>
      <c r="X196" s="41"/>
    </row>
    <row r="197" spans="1:24" x14ac:dyDescent="0.25">
      <c r="A197" s="25" t="s">
        <v>34</v>
      </c>
      <c r="B197" s="25" t="s">
        <v>14</v>
      </c>
      <c r="C197" s="26">
        <v>4</v>
      </c>
      <c r="D197" s="19">
        <v>1</v>
      </c>
      <c r="E197" s="19">
        <v>1</v>
      </c>
      <c r="F197" s="19">
        <v>1</v>
      </c>
      <c r="G197" s="19">
        <v>1</v>
      </c>
      <c r="H197" s="19">
        <v>1</v>
      </c>
      <c r="I197" s="19">
        <v>1</v>
      </c>
      <c r="J197" s="19">
        <v>1</v>
      </c>
      <c r="K197" s="19">
        <v>1</v>
      </c>
      <c r="L197" s="19">
        <v>1</v>
      </c>
      <c r="M197" s="19">
        <v>1</v>
      </c>
      <c r="N197" s="19">
        <v>1</v>
      </c>
      <c r="O197" s="19">
        <v>1</v>
      </c>
      <c r="P197" s="19">
        <v>1</v>
      </c>
      <c r="Q197" s="19">
        <v>1</v>
      </c>
      <c r="R197" s="20">
        <v>1</v>
      </c>
      <c r="S197" s="20">
        <v>1</v>
      </c>
      <c r="T197" s="38">
        <v>1</v>
      </c>
      <c r="U197" s="41">
        <v>1</v>
      </c>
      <c r="V197" s="41">
        <v>1</v>
      </c>
      <c r="W197" s="41"/>
      <c r="X197" s="41"/>
    </row>
    <row r="198" spans="1:24" x14ac:dyDescent="0.25">
      <c r="A198" s="25" t="s">
        <v>34</v>
      </c>
      <c r="B198" s="25" t="s">
        <v>15</v>
      </c>
      <c r="C198" s="26">
        <v>5</v>
      </c>
      <c r="D198" s="19">
        <v>0.25867593919999998</v>
      </c>
      <c r="E198" s="19">
        <v>0.24020625940000001</v>
      </c>
      <c r="F198" s="19">
        <v>0.23072617879999999</v>
      </c>
      <c r="G198" s="19">
        <v>0.42709062889999999</v>
      </c>
      <c r="H198" s="19">
        <v>0.38737708669999998</v>
      </c>
      <c r="I198" s="19">
        <v>0.3795381988</v>
      </c>
      <c r="J198" s="19">
        <v>0.3891004106</v>
      </c>
      <c r="K198" s="19">
        <v>0.40194773350000002</v>
      </c>
      <c r="L198" s="19">
        <v>0.39556640230000001</v>
      </c>
      <c r="M198" s="19">
        <v>0.42527287990000001</v>
      </c>
      <c r="N198" s="19">
        <v>0.94521280659999996</v>
      </c>
      <c r="O198" s="19">
        <v>0.94995404800000005</v>
      </c>
      <c r="P198" s="19">
        <v>0.94133761569999996</v>
      </c>
      <c r="Q198" s="19">
        <v>0.9398818015</v>
      </c>
      <c r="R198" s="20">
        <v>0.95265282019999997</v>
      </c>
      <c r="S198" s="20">
        <v>0.97080969571944298</v>
      </c>
      <c r="T198" s="38">
        <v>0.98486114011275849</v>
      </c>
      <c r="U198" s="41">
        <v>0.9849662508</v>
      </c>
      <c r="V198" s="41">
        <v>0.9849662508</v>
      </c>
      <c r="W198" s="41"/>
      <c r="X198" s="41"/>
    </row>
    <row r="199" spans="1:24" x14ac:dyDescent="0.25">
      <c r="A199" s="25" t="s">
        <v>34</v>
      </c>
      <c r="B199" s="25" t="s">
        <v>16</v>
      </c>
      <c r="C199" s="26">
        <v>6</v>
      </c>
      <c r="D199" s="19">
        <v>0</v>
      </c>
      <c r="E199" s="19">
        <v>0</v>
      </c>
      <c r="F199" s="19">
        <v>0</v>
      </c>
      <c r="G199" s="19">
        <v>0</v>
      </c>
      <c r="H199" s="19">
        <v>0.4440804867</v>
      </c>
      <c r="I199" s="19">
        <v>0.50567107749999995</v>
      </c>
      <c r="J199" s="19">
        <v>0.5564092196</v>
      </c>
      <c r="K199" s="19">
        <v>0.78365574419999995</v>
      </c>
      <c r="L199" s="19">
        <v>0.77114624509999996</v>
      </c>
      <c r="M199" s="19">
        <v>0.72316145389999997</v>
      </c>
      <c r="N199" s="19">
        <v>0.56842818429999997</v>
      </c>
      <c r="O199" s="19">
        <v>0.48460740229999999</v>
      </c>
      <c r="P199" s="19">
        <v>0</v>
      </c>
      <c r="Q199" s="19">
        <v>0</v>
      </c>
      <c r="R199" s="20">
        <v>0</v>
      </c>
      <c r="S199" s="20">
        <v>0</v>
      </c>
      <c r="T199" s="38">
        <v>0</v>
      </c>
      <c r="U199" s="41">
        <v>0</v>
      </c>
      <c r="V199" s="41">
        <v>0</v>
      </c>
      <c r="W199" s="41"/>
      <c r="X199" s="41"/>
    </row>
    <row r="200" spans="1:24" x14ac:dyDescent="0.25">
      <c r="A200" s="25" t="s">
        <v>34</v>
      </c>
      <c r="B200" s="25" t="s">
        <v>17</v>
      </c>
      <c r="C200" s="26">
        <v>7</v>
      </c>
      <c r="D200" s="19">
        <v>1</v>
      </c>
      <c r="E200" s="19">
        <v>1</v>
      </c>
      <c r="F200" s="19">
        <v>1</v>
      </c>
      <c r="G200" s="19">
        <v>1</v>
      </c>
      <c r="H200" s="19">
        <v>1</v>
      </c>
      <c r="I200" s="19">
        <v>1</v>
      </c>
      <c r="J200" s="19">
        <v>1</v>
      </c>
      <c r="K200" s="19">
        <v>1</v>
      </c>
      <c r="L200" s="19">
        <v>1</v>
      </c>
      <c r="M200" s="19">
        <v>1</v>
      </c>
      <c r="N200" s="19">
        <v>1</v>
      </c>
      <c r="O200" s="19">
        <v>1</v>
      </c>
      <c r="P200" s="19">
        <v>1</v>
      </c>
      <c r="Q200" s="19">
        <v>1</v>
      </c>
      <c r="R200" s="20">
        <v>1</v>
      </c>
      <c r="S200" s="20">
        <v>1</v>
      </c>
      <c r="T200" s="38">
        <v>1</v>
      </c>
      <c r="U200" s="41">
        <v>1</v>
      </c>
      <c r="V200" s="41">
        <v>1</v>
      </c>
      <c r="W200" s="41"/>
      <c r="X200" s="41"/>
    </row>
    <row r="201" spans="1:24" x14ac:dyDescent="0.25">
      <c r="A201" s="25" t="s">
        <v>34</v>
      </c>
      <c r="B201" s="25" t="s">
        <v>18</v>
      </c>
      <c r="C201" s="26">
        <v>8</v>
      </c>
      <c r="D201" s="19">
        <v>0.1991013553</v>
      </c>
      <c r="E201" s="19">
        <v>0.1898434517</v>
      </c>
      <c r="F201" s="19">
        <v>0.18508061519999999</v>
      </c>
      <c r="G201" s="19">
        <v>0.39220063999999999</v>
      </c>
      <c r="H201" s="19">
        <v>0.38737708669999998</v>
      </c>
      <c r="I201" s="19">
        <v>0.3795381988</v>
      </c>
      <c r="J201" s="19">
        <v>0.3891004106</v>
      </c>
      <c r="K201" s="19">
        <v>0.40194773350000002</v>
      </c>
      <c r="L201" s="19">
        <v>0.39556640230000001</v>
      </c>
      <c r="M201" s="19">
        <v>0.42527287990000001</v>
      </c>
      <c r="N201" s="19">
        <v>0.94521280659999996</v>
      </c>
      <c r="O201" s="19">
        <v>0.94995404800000005</v>
      </c>
      <c r="P201" s="19">
        <v>0.94133761569999996</v>
      </c>
      <c r="Q201" s="19">
        <v>0.9398818015</v>
      </c>
      <c r="R201" s="20">
        <v>0.95265282019999997</v>
      </c>
      <c r="S201" s="20">
        <v>0.97080969571944298</v>
      </c>
      <c r="T201" s="38">
        <v>0.98486114011275849</v>
      </c>
      <c r="U201" s="41">
        <v>0.9849662508</v>
      </c>
      <c r="V201" s="41">
        <v>0.9849662508</v>
      </c>
      <c r="W201" s="41"/>
      <c r="X201" s="41"/>
    </row>
    <row r="202" spans="1:24" x14ac:dyDescent="0.25">
      <c r="A202" s="25" t="s">
        <v>34</v>
      </c>
      <c r="B202" s="25" t="s">
        <v>19</v>
      </c>
      <c r="C202" s="26">
        <v>9</v>
      </c>
      <c r="D202" s="19">
        <v>0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0</v>
      </c>
      <c r="P202" s="19">
        <v>0</v>
      </c>
      <c r="Q202" s="19">
        <v>0</v>
      </c>
      <c r="R202" s="20">
        <v>0</v>
      </c>
      <c r="S202" s="20">
        <v>0</v>
      </c>
      <c r="T202" s="38">
        <v>0</v>
      </c>
      <c r="U202" s="41">
        <v>0</v>
      </c>
      <c r="V202" s="41">
        <v>0</v>
      </c>
      <c r="W202" s="41"/>
      <c r="X202" s="41"/>
    </row>
    <row r="203" spans="1:24" x14ac:dyDescent="0.25">
      <c r="A203" s="25" t="s">
        <v>34</v>
      </c>
      <c r="B203" s="25" t="s">
        <v>20</v>
      </c>
      <c r="C203" s="26">
        <v>10</v>
      </c>
      <c r="D203" s="19">
        <v>1</v>
      </c>
      <c r="E203" s="19">
        <v>1</v>
      </c>
      <c r="F203" s="19">
        <v>1</v>
      </c>
      <c r="G203" s="19">
        <v>1</v>
      </c>
      <c r="H203" s="19">
        <v>1</v>
      </c>
      <c r="I203" s="19">
        <v>1</v>
      </c>
      <c r="J203" s="19">
        <v>1</v>
      </c>
      <c r="K203" s="19">
        <v>1</v>
      </c>
      <c r="L203" s="19">
        <v>1</v>
      </c>
      <c r="M203" s="19">
        <v>1</v>
      </c>
      <c r="N203" s="19">
        <v>1</v>
      </c>
      <c r="O203" s="19">
        <v>1</v>
      </c>
      <c r="P203" s="19">
        <v>1</v>
      </c>
      <c r="Q203" s="19">
        <v>1</v>
      </c>
      <c r="R203" s="20">
        <v>1</v>
      </c>
      <c r="S203" s="20">
        <v>1</v>
      </c>
      <c r="T203" s="38">
        <v>1</v>
      </c>
      <c r="U203" s="41">
        <v>1</v>
      </c>
      <c r="V203" s="41">
        <v>1</v>
      </c>
      <c r="W203" s="41"/>
      <c r="X203" s="41"/>
    </row>
    <row r="204" spans="1:24" x14ac:dyDescent="0.25">
      <c r="A204" s="25" t="s">
        <v>34</v>
      </c>
      <c r="B204" s="25" t="s">
        <v>21</v>
      </c>
      <c r="C204" s="26">
        <v>11</v>
      </c>
      <c r="D204" s="21">
        <v>1</v>
      </c>
      <c r="E204" s="21">
        <v>1</v>
      </c>
      <c r="F204" s="19">
        <v>0.96646706589999998</v>
      </c>
      <c r="G204" s="19">
        <v>0.9845422117</v>
      </c>
      <c r="H204" s="21" t="s">
        <v>75</v>
      </c>
      <c r="I204" s="21" t="s">
        <v>75</v>
      </c>
      <c r="J204" s="21" t="s">
        <v>75</v>
      </c>
      <c r="K204" s="21" t="s">
        <v>75</v>
      </c>
      <c r="L204" s="21" t="s">
        <v>75</v>
      </c>
      <c r="M204" s="21" t="s">
        <v>75</v>
      </c>
      <c r="N204" s="21" t="s">
        <v>75</v>
      </c>
      <c r="O204" s="21" t="s">
        <v>75</v>
      </c>
      <c r="P204" s="21" t="s">
        <v>75</v>
      </c>
      <c r="Q204" s="21" t="s">
        <v>75</v>
      </c>
      <c r="R204" s="20" t="s">
        <v>75</v>
      </c>
      <c r="S204" s="20" t="s">
        <v>75</v>
      </c>
      <c r="T204" s="20" t="s">
        <v>75</v>
      </c>
      <c r="U204" s="41" t="s">
        <v>75</v>
      </c>
      <c r="V204" s="41" t="s">
        <v>75</v>
      </c>
      <c r="W204" s="41"/>
      <c r="X204" s="41"/>
    </row>
    <row r="205" spans="1:24" x14ac:dyDescent="0.25">
      <c r="A205" s="25" t="s">
        <v>34</v>
      </c>
      <c r="B205" s="25" t="s">
        <v>22</v>
      </c>
      <c r="C205" s="26">
        <v>12</v>
      </c>
      <c r="D205" s="19">
        <v>0</v>
      </c>
      <c r="E205" s="19">
        <v>0</v>
      </c>
      <c r="F205" s="19">
        <v>0</v>
      </c>
      <c r="G205" s="19">
        <v>0</v>
      </c>
      <c r="H205" s="19">
        <v>0.96639511199999995</v>
      </c>
      <c r="I205" s="21">
        <v>1</v>
      </c>
      <c r="J205" s="21">
        <v>1</v>
      </c>
      <c r="K205" s="21">
        <v>1</v>
      </c>
      <c r="L205" s="21">
        <v>1</v>
      </c>
      <c r="M205" s="21">
        <v>1</v>
      </c>
      <c r="N205" s="21">
        <v>0.79752851709999995</v>
      </c>
      <c r="O205" s="21">
        <v>0.73581932770000003</v>
      </c>
      <c r="P205" s="21">
        <v>0</v>
      </c>
      <c r="Q205" s="21">
        <v>0</v>
      </c>
      <c r="R205" s="20">
        <v>0</v>
      </c>
      <c r="S205" s="20">
        <v>0</v>
      </c>
      <c r="T205" s="38">
        <v>0</v>
      </c>
      <c r="U205" s="41">
        <v>0</v>
      </c>
      <c r="V205" s="41">
        <v>0</v>
      </c>
      <c r="W205" s="41"/>
      <c r="X205" s="41"/>
    </row>
    <row r="206" spans="1:24" x14ac:dyDescent="0.25">
      <c r="A206" s="25" t="s">
        <v>35</v>
      </c>
      <c r="B206" s="25" t="s">
        <v>11</v>
      </c>
      <c r="C206" s="26">
        <v>1</v>
      </c>
      <c r="D206" s="19">
        <v>0.98246697449999998</v>
      </c>
      <c r="E206" s="19">
        <v>0.98331335730000002</v>
      </c>
      <c r="F206" s="19">
        <v>0.98037292750000005</v>
      </c>
      <c r="G206" s="19">
        <v>0.97804874870000003</v>
      </c>
      <c r="H206" s="19">
        <v>0.97927967299999996</v>
      </c>
      <c r="I206" s="19">
        <v>0.97546375640000005</v>
      </c>
      <c r="J206" s="19">
        <v>0.96232576569999995</v>
      </c>
      <c r="K206" s="19">
        <v>0.96563582059999997</v>
      </c>
      <c r="L206" s="19">
        <v>0.96758718320000003</v>
      </c>
      <c r="M206" s="19">
        <v>0.99334687040000003</v>
      </c>
      <c r="N206" s="19">
        <v>0.99466034640000001</v>
      </c>
      <c r="O206" s="19">
        <v>0.99550727210000001</v>
      </c>
      <c r="P206" s="19">
        <v>0.99652386940000004</v>
      </c>
      <c r="Q206" s="19">
        <v>0.99787596609999996</v>
      </c>
      <c r="R206" s="20">
        <v>0.99901382910000003</v>
      </c>
      <c r="S206" s="20">
        <v>0.99911016195052516</v>
      </c>
      <c r="T206" s="38">
        <v>0.99870068316281502</v>
      </c>
      <c r="U206" s="41">
        <v>0.99887432070000004</v>
      </c>
      <c r="V206" s="41">
        <v>0.99887432070000004</v>
      </c>
      <c r="W206" s="41"/>
      <c r="X206" s="41"/>
    </row>
    <row r="207" spans="1:24" x14ac:dyDescent="0.25">
      <c r="A207" s="25" t="s">
        <v>35</v>
      </c>
      <c r="B207" s="25" t="s">
        <v>12</v>
      </c>
      <c r="C207" s="26">
        <v>2</v>
      </c>
      <c r="D207" s="19">
        <v>0.98482892190000004</v>
      </c>
      <c r="E207" s="19">
        <v>0.98510119640000005</v>
      </c>
      <c r="F207" s="19">
        <v>0.9845347928</v>
      </c>
      <c r="G207" s="19">
        <v>0.98416047360000003</v>
      </c>
      <c r="H207" s="19">
        <v>0.98435083810000001</v>
      </c>
      <c r="I207" s="19">
        <v>0.98296115019999997</v>
      </c>
      <c r="J207" s="19">
        <v>0.97472273909999996</v>
      </c>
      <c r="K207" s="19">
        <v>0.96915546460000002</v>
      </c>
      <c r="L207" s="19">
        <v>0.96756982660000002</v>
      </c>
      <c r="M207" s="19">
        <v>0.99115715640000002</v>
      </c>
      <c r="N207" s="19">
        <v>0.9930470495</v>
      </c>
      <c r="O207" s="19">
        <v>0.99424140549999995</v>
      </c>
      <c r="P207" s="19">
        <v>0.99569954130000005</v>
      </c>
      <c r="Q207" s="19">
        <v>0.9973879189</v>
      </c>
      <c r="R207" s="20">
        <v>0.99879142840000001</v>
      </c>
      <c r="S207" s="20">
        <v>0.99888897866839044</v>
      </c>
      <c r="T207" s="38">
        <v>0.99847243171577627</v>
      </c>
      <c r="U207" s="41">
        <v>0.99868428529999997</v>
      </c>
      <c r="V207" s="41">
        <v>0.99868428529999997</v>
      </c>
      <c r="W207" s="41"/>
      <c r="X207" s="41"/>
    </row>
    <row r="208" spans="1:24" x14ac:dyDescent="0.25">
      <c r="A208" s="25" t="s">
        <v>35</v>
      </c>
      <c r="B208" s="25" t="s">
        <v>13</v>
      </c>
      <c r="C208" s="26">
        <v>3</v>
      </c>
      <c r="D208" s="19">
        <v>0.97078544060000005</v>
      </c>
      <c r="E208" s="19">
        <v>0.97456030149999995</v>
      </c>
      <c r="F208" s="19">
        <v>0.95912501999999999</v>
      </c>
      <c r="G208" s="19">
        <v>0.94875084909999996</v>
      </c>
      <c r="H208" s="19">
        <v>0.95430312260000005</v>
      </c>
      <c r="I208" s="19">
        <v>0.94038076150000005</v>
      </c>
      <c r="J208" s="19">
        <v>0.91065889069999995</v>
      </c>
      <c r="K208" s="19">
        <v>0.9501955003</v>
      </c>
      <c r="L208" s="19">
        <v>0.96765952509999997</v>
      </c>
      <c r="M208" s="19">
        <v>1</v>
      </c>
      <c r="N208" s="19">
        <v>1</v>
      </c>
      <c r="O208" s="19">
        <v>1</v>
      </c>
      <c r="P208" s="19">
        <v>1</v>
      </c>
      <c r="Q208" s="19">
        <v>1</v>
      </c>
      <c r="R208" s="20">
        <v>1</v>
      </c>
      <c r="S208" s="20">
        <v>1</v>
      </c>
      <c r="T208" s="38">
        <v>1</v>
      </c>
      <c r="U208" s="41">
        <v>1</v>
      </c>
      <c r="V208" s="41">
        <v>1</v>
      </c>
      <c r="W208" s="41"/>
      <c r="X208" s="41"/>
    </row>
    <row r="209" spans="1:24" x14ac:dyDescent="0.25">
      <c r="A209" s="25" t="s">
        <v>35</v>
      </c>
      <c r="B209" s="25" t="s">
        <v>14</v>
      </c>
      <c r="C209" s="26">
        <v>4</v>
      </c>
      <c r="D209" s="19">
        <v>1</v>
      </c>
      <c r="E209" s="19">
        <v>1</v>
      </c>
      <c r="F209" s="19">
        <v>1</v>
      </c>
      <c r="G209" s="19">
        <v>1</v>
      </c>
      <c r="H209" s="19">
        <v>1</v>
      </c>
      <c r="I209" s="19">
        <v>1</v>
      </c>
      <c r="J209" s="19">
        <v>1</v>
      </c>
      <c r="K209" s="19">
        <v>1</v>
      </c>
      <c r="L209" s="19">
        <v>1</v>
      </c>
      <c r="M209" s="19">
        <v>1</v>
      </c>
      <c r="N209" s="19">
        <v>1</v>
      </c>
      <c r="O209" s="19">
        <v>1</v>
      </c>
      <c r="P209" s="19">
        <v>1</v>
      </c>
      <c r="Q209" s="19">
        <v>1</v>
      </c>
      <c r="R209" s="20">
        <v>1</v>
      </c>
      <c r="S209" s="20">
        <v>1</v>
      </c>
      <c r="T209" s="38">
        <v>1</v>
      </c>
      <c r="U209" s="41">
        <v>1</v>
      </c>
      <c r="V209" s="41">
        <v>1</v>
      </c>
      <c r="W209" s="41"/>
      <c r="X209" s="41"/>
    </row>
    <row r="210" spans="1:24" x14ac:dyDescent="0.25">
      <c r="A210" s="25" t="s">
        <v>35</v>
      </c>
      <c r="B210" s="25" t="s">
        <v>15</v>
      </c>
      <c r="C210" s="26">
        <v>5</v>
      </c>
      <c r="D210" s="19">
        <v>0.93109009600000003</v>
      </c>
      <c r="E210" s="19">
        <v>0.93397768459999997</v>
      </c>
      <c r="F210" s="19">
        <v>0.93684949880000001</v>
      </c>
      <c r="G210" s="19">
        <v>0.94037105089999995</v>
      </c>
      <c r="H210" s="19">
        <v>0.93929942420000001</v>
      </c>
      <c r="I210" s="19">
        <v>0.93571469789999995</v>
      </c>
      <c r="J210" s="19">
        <v>0.93435097619999996</v>
      </c>
      <c r="K210" s="19">
        <v>0.9320318944</v>
      </c>
      <c r="L210" s="19">
        <v>0.94227033029999996</v>
      </c>
      <c r="M210" s="19">
        <v>0.99263523870000003</v>
      </c>
      <c r="N210" s="19">
        <v>0.99404723800000006</v>
      </c>
      <c r="O210" s="19">
        <v>0.99564589969999995</v>
      </c>
      <c r="P210" s="19">
        <v>0.9968237163</v>
      </c>
      <c r="Q210" s="19">
        <v>0.99713020149999998</v>
      </c>
      <c r="R210" s="20">
        <v>0.99764206560000002</v>
      </c>
      <c r="S210" s="20">
        <v>0.99758856541564367</v>
      </c>
      <c r="T210" s="38">
        <v>0.99625935162094759</v>
      </c>
      <c r="U210" s="41">
        <v>0.99788725030000003</v>
      </c>
      <c r="V210" s="41">
        <v>0.99788725030000003</v>
      </c>
      <c r="W210" s="41"/>
      <c r="X210" s="41"/>
    </row>
    <row r="211" spans="1:24" x14ac:dyDescent="0.25">
      <c r="A211" s="25" t="s">
        <v>35</v>
      </c>
      <c r="B211" s="25" t="s">
        <v>16</v>
      </c>
      <c r="C211" s="26">
        <v>6</v>
      </c>
      <c r="D211" s="19">
        <v>0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9">
        <v>0.61555721770000005</v>
      </c>
      <c r="N211" s="19">
        <v>0.69248826289999998</v>
      </c>
      <c r="O211" s="19">
        <v>0.70159262359999996</v>
      </c>
      <c r="P211" s="19">
        <v>0.78571428570000001</v>
      </c>
      <c r="Q211" s="19">
        <v>0.88284910969999997</v>
      </c>
      <c r="R211" s="20">
        <v>1</v>
      </c>
      <c r="S211" s="20">
        <v>1</v>
      </c>
      <c r="T211" s="38">
        <v>1</v>
      </c>
      <c r="U211" s="41">
        <v>0.96646072370000002</v>
      </c>
      <c r="V211" s="41">
        <v>0.96646072370000002</v>
      </c>
      <c r="W211" s="41"/>
      <c r="X211" s="41"/>
    </row>
    <row r="212" spans="1:24" x14ac:dyDescent="0.25">
      <c r="A212" s="25" t="s">
        <v>35</v>
      </c>
      <c r="B212" s="25" t="s">
        <v>17</v>
      </c>
      <c r="C212" s="26">
        <v>7</v>
      </c>
      <c r="D212" s="19">
        <v>1</v>
      </c>
      <c r="E212" s="19">
        <v>1</v>
      </c>
      <c r="F212" s="19">
        <v>1</v>
      </c>
      <c r="G212" s="19">
        <v>1</v>
      </c>
      <c r="H212" s="19">
        <v>1</v>
      </c>
      <c r="I212" s="19">
        <v>1</v>
      </c>
      <c r="J212" s="19">
        <v>1</v>
      </c>
      <c r="K212" s="19">
        <v>1</v>
      </c>
      <c r="L212" s="19">
        <v>1</v>
      </c>
      <c r="M212" s="19">
        <v>1</v>
      </c>
      <c r="N212" s="19">
        <v>1</v>
      </c>
      <c r="O212" s="19">
        <v>1</v>
      </c>
      <c r="P212" s="19">
        <v>1</v>
      </c>
      <c r="Q212" s="19">
        <v>1</v>
      </c>
      <c r="R212" s="20">
        <v>1</v>
      </c>
      <c r="S212" s="20">
        <v>1</v>
      </c>
      <c r="T212" s="38">
        <v>1</v>
      </c>
      <c r="U212" s="41">
        <v>1</v>
      </c>
      <c r="V212" s="41">
        <v>1</v>
      </c>
      <c r="W212" s="41"/>
      <c r="X212" s="41"/>
    </row>
    <row r="213" spans="1:24" x14ac:dyDescent="0.25">
      <c r="A213" s="25" t="s">
        <v>35</v>
      </c>
      <c r="B213" s="25" t="s">
        <v>18</v>
      </c>
      <c r="C213" s="26">
        <v>8</v>
      </c>
      <c r="D213" s="19">
        <v>0.93109009600000003</v>
      </c>
      <c r="E213" s="19">
        <v>0.93397768459999997</v>
      </c>
      <c r="F213" s="19">
        <v>0.93684949880000001</v>
      </c>
      <c r="G213" s="19">
        <v>0.94037105089999995</v>
      </c>
      <c r="H213" s="19">
        <v>0.93929942420000001</v>
      </c>
      <c r="I213" s="19">
        <v>0.93571469789999995</v>
      </c>
      <c r="J213" s="19">
        <v>0.93435097619999996</v>
      </c>
      <c r="K213" s="19">
        <v>0.9320318944</v>
      </c>
      <c r="L213" s="19">
        <v>0.94227033029999996</v>
      </c>
      <c r="M213" s="19">
        <v>0.99263523870000003</v>
      </c>
      <c r="N213" s="19">
        <v>0.99404723800000006</v>
      </c>
      <c r="O213" s="19">
        <v>0.99564589969999995</v>
      </c>
      <c r="P213" s="19">
        <v>0.9968237163</v>
      </c>
      <c r="Q213" s="19">
        <v>0.99713020149999998</v>
      </c>
      <c r="R213" s="20">
        <v>0.99764206560000002</v>
      </c>
      <c r="S213" s="20">
        <v>0.99758856541564367</v>
      </c>
      <c r="T213" s="38">
        <v>0.99625935162094759</v>
      </c>
      <c r="U213" s="41">
        <v>0.99788725030000003</v>
      </c>
      <c r="V213" s="41">
        <v>0.99788725030000003</v>
      </c>
      <c r="W213" s="41"/>
      <c r="X213" s="41"/>
    </row>
    <row r="214" spans="1:24" x14ac:dyDescent="0.25">
      <c r="A214" s="25" t="s">
        <v>35</v>
      </c>
      <c r="B214" s="25" t="s">
        <v>19</v>
      </c>
      <c r="C214" s="26">
        <v>9</v>
      </c>
      <c r="D214" s="21" t="s">
        <v>75</v>
      </c>
      <c r="E214" s="21" t="s">
        <v>75</v>
      </c>
      <c r="F214" s="21" t="s">
        <v>75</v>
      </c>
      <c r="G214" s="21" t="s">
        <v>75</v>
      </c>
      <c r="H214" s="21" t="s">
        <v>75</v>
      </c>
      <c r="I214" s="21" t="s">
        <v>75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19">
        <v>0</v>
      </c>
      <c r="R214" s="20" t="s">
        <v>75</v>
      </c>
      <c r="S214" s="20" t="s">
        <v>75</v>
      </c>
      <c r="T214" s="20" t="s">
        <v>75</v>
      </c>
      <c r="U214" s="41">
        <v>0</v>
      </c>
      <c r="V214" s="41">
        <v>0</v>
      </c>
      <c r="W214" s="41"/>
      <c r="X214" s="41"/>
    </row>
    <row r="215" spans="1:24" x14ac:dyDescent="0.25">
      <c r="A215" s="25" t="s">
        <v>35</v>
      </c>
      <c r="B215" s="25" t="s">
        <v>20</v>
      </c>
      <c r="C215" s="26">
        <v>10</v>
      </c>
      <c r="D215" s="19">
        <v>1</v>
      </c>
      <c r="E215" s="19">
        <v>1</v>
      </c>
      <c r="F215" s="19">
        <v>1</v>
      </c>
      <c r="G215" s="19">
        <v>1</v>
      </c>
      <c r="H215" s="19">
        <v>1</v>
      </c>
      <c r="I215" s="19">
        <v>1</v>
      </c>
      <c r="J215" s="19">
        <v>1</v>
      </c>
      <c r="K215" s="19">
        <v>1</v>
      </c>
      <c r="L215" s="19">
        <v>1</v>
      </c>
      <c r="M215" s="19">
        <v>1</v>
      </c>
      <c r="N215" s="19">
        <v>1</v>
      </c>
      <c r="O215" s="19">
        <v>1</v>
      </c>
      <c r="P215" s="19">
        <v>1</v>
      </c>
      <c r="Q215" s="19">
        <v>1</v>
      </c>
      <c r="R215" s="20">
        <v>1</v>
      </c>
      <c r="S215" s="20">
        <v>1</v>
      </c>
      <c r="T215" s="38">
        <v>1</v>
      </c>
      <c r="U215" s="41">
        <v>1</v>
      </c>
      <c r="V215" s="41">
        <v>1</v>
      </c>
      <c r="W215" s="41"/>
      <c r="X215" s="41"/>
    </row>
    <row r="216" spans="1:24" x14ac:dyDescent="0.25">
      <c r="A216" s="25" t="s">
        <v>35</v>
      </c>
      <c r="B216" s="25" t="s">
        <v>21</v>
      </c>
      <c r="C216" s="26">
        <v>11</v>
      </c>
      <c r="D216" s="21" t="s">
        <v>75</v>
      </c>
      <c r="E216" s="21" t="s">
        <v>75</v>
      </c>
      <c r="F216" s="21" t="s">
        <v>75</v>
      </c>
      <c r="G216" s="21" t="s">
        <v>75</v>
      </c>
      <c r="H216" s="21" t="s">
        <v>75</v>
      </c>
      <c r="I216" s="21" t="s">
        <v>75</v>
      </c>
      <c r="J216" s="21" t="s">
        <v>75</v>
      </c>
      <c r="K216" s="21" t="s">
        <v>75</v>
      </c>
      <c r="L216" s="21" t="s">
        <v>75</v>
      </c>
      <c r="M216" s="21" t="s">
        <v>75</v>
      </c>
      <c r="N216" s="21" t="s">
        <v>75</v>
      </c>
      <c r="O216" s="21" t="s">
        <v>75</v>
      </c>
      <c r="P216" s="21" t="s">
        <v>75</v>
      </c>
      <c r="Q216" s="21" t="s">
        <v>75</v>
      </c>
      <c r="R216" s="20" t="s">
        <v>75</v>
      </c>
      <c r="S216" s="20" t="s">
        <v>75</v>
      </c>
      <c r="T216" s="20" t="s">
        <v>75</v>
      </c>
      <c r="U216" s="41" t="s">
        <v>75</v>
      </c>
      <c r="V216" s="41" t="s">
        <v>75</v>
      </c>
      <c r="W216" s="41"/>
      <c r="X216" s="41"/>
    </row>
    <row r="217" spans="1:24" x14ac:dyDescent="0.25">
      <c r="A217" s="25" t="s">
        <v>35</v>
      </c>
      <c r="B217" s="25" t="s">
        <v>22</v>
      </c>
      <c r="C217" s="26">
        <v>12</v>
      </c>
      <c r="D217" s="19">
        <v>0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1</v>
      </c>
      <c r="N217" s="19">
        <v>1</v>
      </c>
      <c r="O217" s="19">
        <v>1</v>
      </c>
      <c r="P217" s="19">
        <v>1</v>
      </c>
      <c r="Q217" s="19">
        <v>1</v>
      </c>
      <c r="R217" s="20">
        <v>1</v>
      </c>
      <c r="S217" s="20">
        <v>1</v>
      </c>
      <c r="T217" s="38">
        <v>1</v>
      </c>
      <c r="U217" s="41">
        <v>1</v>
      </c>
      <c r="V217" s="41">
        <v>1</v>
      </c>
      <c r="W217" s="41"/>
      <c r="X217" s="41"/>
    </row>
    <row r="218" spans="1:24" x14ac:dyDescent="0.25">
      <c r="A218" s="25" t="s">
        <v>36</v>
      </c>
      <c r="B218" s="25" t="s">
        <v>11</v>
      </c>
      <c r="C218" s="26">
        <v>1</v>
      </c>
      <c r="D218" s="19">
        <v>0.95976308320000003</v>
      </c>
      <c r="E218" s="19">
        <v>0.95774652940000005</v>
      </c>
      <c r="F218" s="19">
        <v>0.92011641860000004</v>
      </c>
      <c r="G218" s="19">
        <v>0.93490893009999998</v>
      </c>
      <c r="H218" s="19">
        <v>0.93791022099999999</v>
      </c>
      <c r="I218" s="19">
        <v>0.93443568440000002</v>
      </c>
      <c r="J218" s="19">
        <v>0.93550082580000005</v>
      </c>
      <c r="K218" s="19">
        <v>0.94143617540000002</v>
      </c>
      <c r="L218" s="19">
        <v>0.93296577120000002</v>
      </c>
      <c r="M218" s="19">
        <v>0.94981489779999995</v>
      </c>
      <c r="N218" s="19">
        <v>0.96482429130000003</v>
      </c>
      <c r="O218" s="19">
        <v>0.97946467820000005</v>
      </c>
      <c r="P218" s="19">
        <v>0.98087680340000005</v>
      </c>
      <c r="Q218" s="19">
        <v>0.98179806089999999</v>
      </c>
      <c r="R218" s="20">
        <v>0.98456879279999998</v>
      </c>
      <c r="S218" s="20">
        <v>0.99015697171661765</v>
      </c>
      <c r="T218" s="38">
        <v>0.98232940117643286</v>
      </c>
      <c r="U218" s="41">
        <v>0.98329857939999998</v>
      </c>
      <c r="V218" s="41">
        <v>0.98455698219999999</v>
      </c>
      <c r="W218" s="41"/>
      <c r="X218" s="41"/>
    </row>
    <row r="219" spans="1:24" x14ac:dyDescent="0.25">
      <c r="A219" s="25" t="s">
        <v>36</v>
      </c>
      <c r="B219" s="25" t="s">
        <v>12</v>
      </c>
      <c r="C219" s="26">
        <v>2</v>
      </c>
      <c r="D219" s="19">
        <v>0.94034418730000002</v>
      </c>
      <c r="E219" s="19">
        <v>0.93738335760000002</v>
      </c>
      <c r="F219" s="19">
        <v>0.87416520419999999</v>
      </c>
      <c r="G219" s="19">
        <v>0.90388538640000005</v>
      </c>
      <c r="H219" s="19">
        <v>0.9109539404</v>
      </c>
      <c r="I219" s="19">
        <v>0.90709952739999999</v>
      </c>
      <c r="J219" s="19">
        <v>0.9107390903</v>
      </c>
      <c r="K219" s="19">
        <v>0.92219681200000003</v>
      </c>
      <c r="L219" s="19">
        <v>0.90555451620000005</v>
      </c>
      <c r="M219" s="19">
        <v>0.92766481320000005</v>
      </c>
      <c r="N219" s="19">
        <v>0.95110698120000003</v>
      </c>
      <c r="O219" s="19">
        <v>0.97576739160000003</v>
      </c>
      <c r="P219" s="19">
        <v>0.97885652940000001</v>
      </c>
      <c r="Q219" s="19">
        <v>0.98135390050000004</v>
      </c>
      <c r="R219" s="20">
        <v>0.98431572270000001</v>
      </c>
      <c r="S219" s="20">
        <v>0.99122002081086069</v>
      </c>
      <c r="T219" s="38">
        <v>0.99085261126778479</v>
      </c>
      <c r="U219" s="41">
        <v>0.99199228920000004</v>
      </c>
      <c r="V219" s="41">
        <v>0.99387608750000001</v>
      </c>
      <c r="W219" s="41"/>
      <c r="X219" s="41"/>
    </row>
    <row r="220" spans="1:24" x14ac:dyDescent="0.25">
      <c r="A220" s="25" t="s">
        <v>36</v>
      </c>
      <c r="B220" s="25" t="s">
        <v>13</v>
      </c>
      <c r="C220" s="26">
        <v>3</v>
      </c>
      <c r="D220" s="19">
        <v>0.98389461820000002</v>
      </c>
      <c r="E220" s="19">
        <v>0.98351624540000004</v>
      </c>
      <c r="F220" s="19">
        <v>0.98432661349999995</v>
      </c>
      <c r="G220" s="19">
        <v>0.9782282954</v>
      </c>
      <c r="H220" s="19">
        <v>0.97661371289999999</v>
      </c>
      <c r="I220" s="19">
        <v>0.97405834690000004</v>
      </c>
      <c r="J220" s="19">
        <v>0.97013737460000005</v>
      </c>
      <c r="K220" s="19">
        <v>0.9700693453</v>
      </c>
      <c r="L220" s="19">
        <v>0.97306038409999995</v>
      </c>
      <c r="M220" s="19">
        <v>0.98210506220000005</v>
      </c>
      <c r="N220" s="19">
        <v>0.98495169230000001</v>
      </c>
      <c r="O220" s="19">
        <v>0.98508012089999997</v>
      </c>
      <c r="P220" s="19">
        <v>0.9840706427</v>
      </c>
      <c r="Q220" s="19">
        <v>0.98250901199999996</v>
      </c>
      <c r="R220" s="20">
        <v>0.98497747459999996</v>
      </c>
      <c r="S220" s="20">
        <v>0.98840757622785869</v>
      </c>
      <c r="T220" s="38">
        <v>0.9677154304245712</v>
      </c>
      <c r="U220" s="41">
        <v>0.96580534959999997</v>
      </c>
      <c r="V220" s="41">
        <v>0.96580534959999997</v>
      </c>
      <c r="W220" s="41"/>
      <c r="X220" s="41"/>
    </row>
    <row r="221" spans="1:24" x14ac:dyDescent="0.25">
      <c r="A221" s="25" t="s">
        <v>36</v>
      </c>
      <c r="B221" s="25" t="s">
        <v>14</v>
      </c>
      <c r="C221" s="26">
        <v>4</v>
      </c>
      <c r="D221" s="19">
        <v>1</v>
      </c>
      <c r="E221" s="19">
        <v>1</v>
      </c>
      <c r="F221" s="19">
        <v>1</v>
      </c>
      <c r="G221" s="19">
        <v>1</v>
      </c>
      <c r="H221" s="19">
        <v>1</v>
      </c>
      <c r="I221" s="19">
        <v>1</v>
      </c>
      <c r="J221" s="19">
        <v>1</v>
      </c>
      <c r="K221" s="19">
        <v>1</v>
      </c>
      <c r="L221" s="19">
        <v>1</v>
      </c>
      <c r="M221" s="19">
        <v>1</v>
      </c>
      <c r="N221" s="19">
        <v>1</v>
      </c>
      <c r="O221" s="19">
        <v>1</v>
      </c>
      <c r="P221" s="19">
        <v>1</v>
      </c>
      <c r="Q221" s="19">
        <v>1</v>
      </c>
      <c r="R221" s="20">
        <v>1</v>
      </c>
      <c r="S221" s="20">
        <v>1</v>
      </c>
      <c r="T221" s="38">
        <v>0.98859135754446759</v>
      </c>
      <c r="U221" s="41">
        <v>0.98989586039999999</v>
      </c>
      <c r="V221" s="41">
        <v>0.98989586039999999</v>
      </c>
      <c r="W221" s="41"/>
      <c r="X221" s="41"/>
    </row>
    <row r="222" spans="1:24" x14ac:dyDescent="0.25">
      <c r="A222" s="25" t="s">
        <v>36</v>
      </c>
      <c r="B222" s="25" t="s">
        <v>15</v>
      </c>
      <c r="C222" s="26">
        <v>5</v>
      </c>
      <c r="D222" s="19">
        <v>0.91435808370000005</v>
      </c>
      <c r="E222" s="19">
        <v>0.9141240061</v>
      </c>
      <c r="F222" s="19">
        <v>0.91622439789999999</v>
      </c>
      <c r="G222" s="19">
        <v>0.94700574240000002</v>
      </c>
      <c r="H222" s="19">
        <v>0.95382313350000003</v>
      </c>
      <c r="I222" s="19">
        <v>0.951837877</v>
      </c>
      <c r="J222" s="19">
        <v>0.95389974349999995</v>
      </c>
      <c r="K222" s="19">
        <v>0.95233549559999997</v>
      </c>
      <c r="L222" s="19">
        <v>0.93644214309999996</v>
      </c>
      <c r="M222" s="19">
        <v>0.96467710029999998</v>
      </c>
      <c r="N222" s="19">
        <v>0.96821773330000005</v>
      </c>
      <c r="O222" s="19">
        <v>0.97001628679999996</v>
      </c>
      <c r="P222" s="19">
        <v>0.96997612040000003</v>
      </c>
      <c r="Q222" s="19">
        <v>0.9713345524</v>
      </c>
      <c r="R222" s="20">
        <v>0.9808779111</v>
      </c>
      <c r="S222" s="20">
        <v>0.98222595656670109</v>
      </c>
      <c r="T222" s="38">
        <v>0.98054609398798154</v>
      </c>
      <c r="U222" s="41">
        <v>0.9824913851</v>
      </c>
      <c r="V222" s="41">
        <v>0.98675036520000003</v>
      </c>
      <c r="W222" s="41"/>
      <c r="X222" s="41"/>
    </row>
    <row r="223" spans="1:24" x14ac:dyDescent="0.25">
      <c r="A223" s="25" t="s">
        <v>36</v>
      </c>
      <c r="B223" s="25" t="s">
        <v>16</v>
      </c>
      <c r="C223" s="26">
        <v>6</v>
      </c>
      <c r="D223" s="19">
        <v>0.74946097460000005</v>
      </c>
      <c r="E223" s="19">
        <v>0.74052265669999995</v>
      </c>
      <c r="F223" s="19">
        <v>0.46373909759999998</v>
      </c>
      <c r="G223" s="19">
        <v>0.51160850520000001</v>
      </c>
      <c r="H223" s="19">
        <v>0.54240221529999999</v>
      </c>
      <c r="I223" s="19">
        <v>0.57813376819999995</v>
      </c>
      <c r="J223" s="19">
        <v>0.61848189779999996</v>
      </c>
      <c r="K223" s="19">
        <v>0.71144580199999996</v>
      </c>
      <c r="L223" s="19">
        <v>0.63747633969999995</v>
      </c>
      <c r="M223" s="19">
        <v>0.67832373700000004</v>
      </c>
      <c r="N223" s="19">
        <v>0.78401772790000002</v>
      </c>
      <c r="O223" s="19">
        <v>0.89844336000000002</v>
      </c>
      <c r="P223" s="19">
        <v>0.90722669060000005</v>
      </c>
      <c r="Q223" s="19">
        <v>0.90917623430000005</v>
      </c>
      <c r="R223" s="20">
        <v>0.90512801909999996</v>
      </c>
      <c r="S223" s="20">
        <v>0.95288585533599923</v>
      </c>
      <c r="T223" s="38">
        <v>0.95076998478087038</v>
      </c>
      <c r="U223" s="41">
        <v>0.95404791639999997</v>
      </c>
      <c r="V223" s="41">
        <v>0.95404791639999997</v>
      </c>
      <c r="W223" s="41"/>
      <c r="X223" s="41"/>
    </row>
    <row r="224" spans="1:24" x14ac:dyDescent="0.25">
      <c r="A224" s="25" t="s">
        <v>36</v>
      </c>
      <c r="B224" s="25" t="s">
        <v>17</v>
      </c>
      <c r="C224" s="26">
        <v>7</v>
      </c>
      <c r="D224" s="19">
        <v>1</v>
      </c>
      <c r="E224" s="19">
        <v>1</v>
      </c>
      <c r="F224" s="19">
        <v>1</v>
      </c>
      <c r="G224" s="19">
        <v>1</v>
      </c>
      <c r="H224" s="19">
        <v>1</v>
      </c>
      <c r="I224" s="19">
        <v>1</v>
      </c>
      <c r="J224" s="19">
        <v>1</v>
      </c>
      <c r="K224" s="19">
        <v>1</v>
      </c>
      <c r="L224" s="19">
        <v>1</v>
      </c>
      <c r="M224" s="19">
        <v>1</v>
      </c>
      <c r="N224" s="19">
        <v>1</v>
      </c>
      <c r="O224" s="19">
        <v>1</v>
      </c>
      <c r="P224" s="19">
        <v>1</v>
      </c>
      <c r="Q224" s="19">
        <v>1</v>
      </c>
      <c r="R224" s="20">
        <v>1</v>
      </c>
      <c r="S224" s="20">
        <v>1</v>
      </c>
      <c r="T224" s="38">
        <v>1</v>
      </c>
      <c r="U224" s="41">
        <v>1</v>
      </c>
      <c r="V224" s="41">
        <v>1</v>
      </c>
      <c r="W224" s="41"/>
      <c r="X224" s="41"/>
    </row>
    <row r="225" spans="1:24" x14ac:dyDescent="0.25">
      <c r="A225" s="25" t="s">
        <v>36</v>
      </c>
      <c r="B225" s="25" t="s">
        <v>18</v>
      </c>
      <c r="C225" s="26">
        <v>8</v>
      </c>
      <c r="D225" s="19">
        <v>0.9187195936</v>
      </c>
      <c r="E225" s="19">
        <v>0.91803439899999995</v>
      </c>
      <c r="F225" s="19">
        <v>0.92039051709999997</v>
      </c>
      <c r="G225" s="19">
        <v>0.95105830069999997</v>
      </c>
      <c r="H225" s="19">
        <v>0.95920215519999996</v>
      </c>
      <c r="I225" s="19">
        <v>0.95665360629999996</v>
      </c>
      <c r="J225" s="19">
        <v>0.95953499259999997</v>
      </c>
      <c r="K225" s="19">
        <v>0.95682766379999995</v>
      </c>
      <c r="L225" s="19">
        <v>0.94014236920000005</v>
      </c>
      <c r="M225" s="19">
        <v>0.96771800119999996</v>
      </c>
      <c r="N225" s="19">
        <v>0.97141081689999997</v>
      </c>
      <c r="O225" s="19">
        <v>0.97319933749999998</v>
      </c>
      <c r="P225" s="19">
        <v>0.97166637550000001</v>
      </c>
      <c r="Q225" s="19">
        <v>0.97295520489999998</v>
      </c>
      <c r="R225" s="20">
        <v>0.98277429780000003</v>
      </c>
      <c r="S225" s="20">
        <v>0.98409321128415284</v>
      </c>
      <c r="T225" s="38">
        <v>0.98219618866214831</v>
      </c>
      <c r="U225" s="41">
        <v>0.98414284230000004</v>
      </c>
      <c r="V225" s="41">
        <v>0.98840898109999997</v>
      </c>
      <c r="W225" s="41"/>
      <c r="X225" s="41"/>
    </row>
    <row r="226" spans="1:24" x14ac:dyDescent="0.25">
      <c r="A226" s="25" t="s">
        <v>36</v>
      </c>
      <c r="B226" s="25" t="s">
        <v>19</v>
      </c>
      <c r="C226" s="26">
        <v>9</v>
      </c>
      <c r="D226" s="19">
        <v>0.81227153610000002</v>
      </c>
      <c r="E226" s="19">
        <v>0.80145121860000001</v>
      </c>
      <c r="F226" s="19">
        <v>0.4876266273</v>
      </c>
      <c r="G226" s="19">
        <v>0.55339713599999996</v>
      </c>
      <c r="H226" s="19">
        <v>0.58593378200000001</v>
      </c>
      <c r="I226" s="19">
        <v>0.62401809539999997</v>
      </c>
      <c r="J226" s="19">
        <v>0.67139813729999998</v>
      </c>
      <c r="K226" s="19">
        <v>0.76221402410000005</v>
      </c>
      <c r="L226" s="19">
        <v>0.68578166250000006</v>
      </c>
      <c r="M226" s="19">
        <v>0.7109129018</v>
      </c>
      <c r="N226" s="19">
        <v>0.81672843679999996</v>
      </c>
      <c r="O226" s="19">
        <v>0.93567799009999997</v>
      </c>
      <c r="P226" s="19">
        <v>0.95234472930000003</v>
      </c>
      <c r="Q226" s="19">
        <v>0.96217414909999999</v>
      </c>
      <c r="R226" s="20">
        <v>0.95177200390000005</v>
      </c>
      <c r="S226" s="20">
        <v>0.99046819572693545</v>
      </c>
      <c r="T226" s="38">
        <v>0.9937584254516042</v>
      </c>
      <c r="U226" s="41">
        <v>0.99430796180000003</v>
      </c>
      <c r="V226" s="41">
        <v>0.99430796180000003</v>
      </c>
      <c r="W226" s="41"/>
      <c r="X226" s="41"/>
    </row>
    <row r="227" spans="1:24" x14ac:dyDescent="0.25">
      <c r="A227" s="25" t="s">
        <v>36</v>
      </c>
      <c r="B227" s="25" t="s">
        <v>20</v>
      </c>
      <c r="C227" s="26">
        <v>10</v>
      </c>
      <c r="D227" s="19">
        <v>1</v>
      </c>
      <c r="E227" s="19">
        <v>1</v>
      </c>
      <c r="F227" s="19">
        <v>1</v>
      </c>
      <c r="G227" s="19">
        <v>1</v>
      </c>
      <c r="H227" s="19">
        <v>1</v>
      </c>
      <c r="I227" s="19">
        <v>1</v>
      </c>
      <c r="J227" s="19">
        <v>1</v>
      </c>
      <c r="K227" s="19">
        <v>1</v>
      </c>
      <c r="L227" s="19">
        <v>1</v>
      </c>
      <c r="M227" s="19">
        <v>1</v>
      </c>
      <c r="N227" s="19">
        <v>1</v>
      </c>
      <c r="O227" s="19">
        <v>1</v>
      </c>
      <c r="P227" s="19">
        <v>1</v>
      </c>
      <c r="Q227" s="19">
        <v>1</v>
      </c>
      <c r="R227" s="20">
        <v>1</v>
      </c>
      <c r="S227" s="20">
        <v>1</v>
      </c>
      <c r="T227" s="38">
        <v>0.98097561694725355</v>
      </c>
      <c r="U227" s="41">
        <v>0.98200421770000001</v>
      </c>
      <c r="V227" s="41">
        <v>0.98200421770000001</v>
      </c>
      <c r="W227" s="41"/>
      <c r="X227" s="41"/>
    </row>
    <row r="228" spans="1:24" x14ac:dyDescent="0.25">
      <c r="A228" s="25" t="s">
        <v>36</v>
      </c>
      <c r="B228" s="25" t="s">
        <v>21</v>
      </c>
      <c r="C228" s="26">
        <v>11</v>
      </c>
      <c r="D228" s="19">
        <v>0</v>
      </c>
      <c r="E228" s="21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0</v>
      </c>
      <c r="O228" s="21">
        <v>0</v>
      </c>
      <c r="P228" s="21">
        <v>0</v>
      </c>
      <c r="Q228" s="21">
        <v>0</v>
      </c>
      <c r="R228" s="20">
        <v>0</v>
      </c>
      <c r="S228" s="20">
        <v>0</v>
      </c>
      <c r="T228" s="38">
        <v>0</v>
      </c>
      <c r="U228" s="41">
        <v>0</v>
      </c>
      <c r="V228" s="41">
        <v>0</v>
      </c>
      <c r="W228" s="41"/>
      <c r="X228" s="41"/>
    </row>
    <row r="229" spans="1:24" x14ac:dyDescent="0.25">
      <c r="A229" s="25" t="s">
        <v>36</v>
      </c>
      <c r="B229" s="25" t="s">
        <v>22</v>
      </c>
      <c r="C229" s="26">
        <v>12</v>
      </c>
      <c r="D229" s="19">
        <v>0</v>
      </c>
      <c r="E229" s="19">
        <v>0</v>
      </c>
      <c r="F229" s="19">
        <v>0</v>
      </c>
      <c r="G229" s="19">
        <v>0</v>
      </c>
      <c r="H229" s="19">
        <v>0</v>
      </c>
      <c r="I229" s="19">
        <v>0</v>
      </c>
      <c r="J229" s="19">
        <v>0</v>
      </c>
      <c r="K229" s="19">
        <v>0</v>
      </c>
      <c r="L229" s="19">
        <v>0</v>
      </c>
      <c r="M229" s="19">
        <v>0.18756952169999999</v>
      </c>
      <c r="N229" s="19">
        <v>0.1710408856</v>
      </c>
      <c r="O229" s="19">
        <v>0.1989739831</v>
      </c>
      <c r="P229" s="19">
        <v>0.1753562739</v>
      </c>
      <c r="Q229" s="19">
        <v>0</v>
      </c>
      <c r="R229" s="20">
        <v>0</v>
      </c>
      <c r="S229" s="20">
        <v>0</v>
      </c>
      <c r="T229" s="38">
        <v>0</v>
      </c>
      <c r="U229" s="41">
        <v>0</v>
      </c>
      <c r="V229" s="41">
        <v>0</v>
      </c>
      <c r="W229" s="41"/>
      <c r="X229" s="41"/>
    </row>
    <row r="230" spans="1:24" x14ac:dyDescent="0.25">
      <c r="A230" s="25" t="s">
        <v>37</v>
      </c>
      <c r="B230" s="25" t="s">
        <v>11</v>
      </c>
      <c r="C230" s="26">
        <v>1</v>
      </c>
      <c r="D230" s="19">
        <v>0.59813444520000003</v>
      </c>
      <c r="E230" s="19">
        <v>0.61267379249999998</v>
      </c>
      <c r="F230" s="19">
        <v>0.62147897880000003</v>
      </c>
      <c r="G230" s="19">
        <v>0.65706411730000003</v>
      </c>
      <c r="H230" s="19">
        <v>0.93304072270000005</v>
      </c>
      <c r="I230" s="19">
        <v>0.93817435959999995</v>
      </c>
      <c r="J230" s="19">
        <v>0.94036764179999999</v>
      </c>
      <c r="K230" s="19">
        <v>0.94232716719999998</v>
      </c>
      <c r="L230" s="19">
        <v>0.95397415129999996</v>
      </c>
      <c r="M230" s="19">
        <v>0.95749710030000001</v>
      </c>
      <c r="N230" s="19">
        <v>0.97913233710000003</v>
      </c>
      <c r="O230" s="19">
        <v>0.98043304129999997</v>
      </c>
      <c r="P230" s="19">
        <v>0.98202098339999999</v>
      </c>
      <c r="Q230" s="19">
        <v>0.94300180469999995</v>
      </c>
      <c r="R230" s="20">
        <v>0.96013682609999995</v>
      </c>
      <c r="S230" s="20">
        <v>0.96402329685511379</v>
      </c>
      <c r="T230" s="38">
        <v>0.96336655686809025</v>
      </c>
      <c r="U230" s="41">
        <v>0.9642144842</v>
      </c>
      <c r="V230" s="41">
        <v>0.9642144842</v>
      </c>
      <c r="W230" s="41"/>
      <c r="X230" s="41"/>
    </row>
    <row r="231" spans="1:24" x14ac:dyDescent="0.25">
      <c r="A231" s="25" t="s">
        <v>37</v>
      </c>
      <c r="B231" s="25" t="s">
        <v>12</v>
      </c>
      <c r="C231" s="26">
        <v>2</v>
      </c>
      <c r="D231" s="19">
        <v>0.50799820549999997</v>
      </c>
      <c r="E231" s="19">
        <v>0.52576892730000002</v>
      </c>
      <c r="F231" s="19">
        <v>0.55496144219999999</v>
      </c>
      <c r="G231" s="19">
        <v>0.59324835480000004</v>
      </c>
      <c r="H231" s="19">
        <v>0.93382000180000002</v>
      </c>
      <c r="I231" s="19">
        <v>0.93894276539999999</v>
      </c>
      <c r="J231" s="19">
        <v>0.9444636045</v>
      </c>
      <c r="K231" s="19">
        <v>0.94919284010000005</v>
      </c>
      <c r="L231" s="19">
        <v>0.95747585229999999</v>
      </c>
      <c r="M231" s="19">
        <v>0.96013108010000003</v>
      </c>
      <c r="N231" s="19">
        <v>0.98477347640000001</v>
      </c>
      <c r="O231" s="19">
        <v>0.98626380049999995</v>
      </c>
      <c r="P231" s="19">
        <v>0.98812473909999998</v>
      </c>
      <c r="Q231" s="19">
        <v>0.93668570340000001</v>
      </c>
      <c r="R231" s="20">
        <v>0.95921320239999996</v>
      </c>
      <c r="S231" s="20">
        <v>0.96388269642882829</v>
      </c>
      <c r="T231" s="38">
        <v>0.96288673463799068</v>
      </c>
      <c r="U231" s="41">
        <v>0.96408574089999999</v>
      </c>
      <c r="V231" s="41">
        <v>0.96408574089999999</v>
      </c>
      <c r="W231" s="41"/>
      <c r="X231" s="41"/>
    </row>
    <row r="232" spans="1:24" x14ac:dyDescent="0.25">
      <c r="A232" s="25" t="s">
        <v>37</v>
      </c>
      <c r="B232" s="25" t="s">
        <v>13</v>
      </c>
      <c r="C232" s="26">
        <v>3</v>
      </c>
      <c r="D232" s="19">
        <v>0.90519040610000001</v>
      </c>
      <c r="E232" s="19">
        <v>0.90415527610000002</v>
      </c>
      <c r="F232" s="19">
        <v>0.87573208650000001</v>
      </c>
      <c r="G232" s="19">
        <v>0.89412197589999998</v>
      </c>
      <c r="H232" s="19">
        <v>0.93009373849999999</v>
      </c>
      <c r="I232" s="19">
        <v>0.93558429580000002</v>
      </c>
      <c r="J232" s="19">
        <v>0.92814437120000004</v>
      </c>
      <c r="K232" s="19">
        <v>0.91894816850000005</v>
      </c>
      <c r="L232" s="19">
        <v>0.94193761880000004</v>
      </c>
      <c r="M232" s="19">
        <v>0.94813683510000002</v>
      </c>
      <c r="N232" s="19">
        <v>0.95888389870000001</v>
      </c>
      <c r="O232" s="19">
        <v>0.95793844210000001</v>
      </c>
      <c r="P232" s="19">
        <v>0.95619858729999996</v>
      </c>
      <c r="Q232" s="19">
        <v>0.96887737100000004</v>
      </c>
      <c r="R232" s="20">
        <v>0.96386289680000004</v>
      </c>
      <c r="S232" s="20">
        <v>0.9646743835999626</v>
      </c>
      <c r="T232" s="38">
        <v>0.96556599410684318</v>
      </c>
      <c r="U232" s="41">
        <v>0.96488088080000001</v>
      </c>
      <c r="V232" s="41">
        <v>0.96488088080000001</v>
      </c>
      <c r="W232" s="41"/>
      <c r="X232" s="41"/>
    </row>
    <row r="233" spans="1:24" x14ac:dyDescent="0.25">
      <c r="A233" s="25" t="s">
        <v>37</v>
      </c>
      <c r="B233" s="25" t="s">
        <v>14</v>
      </c>
      <c r="C233" s="26">
        <v>4</v>
      </c>
      <c r="D233" s="19">
        <v>0.52613545179999999</v>
      </c>
      <c r="E233" s="19">
        <v>0.53626983770000003</v>
      </c>
      <c r="F233" s="19">
        <v>0.54026966160000001</v>
      </c>
      <c r="G233" s="19">
        <v>0.58983673410000004</v>
      </c>
      <c r="H233" s="19">
        <v>1</v>
      </c>
      <c r="I233" s="19">
        <v>1</v>
      </c>
      <c r="J233" s="19">
        <v>1</v>
      </c>
      <c r="K233" s="19">
        <v>1</v>
      </c>
      <c r="L233" s="19">
        <v>1</v>
      </c>
      <c r="M233" s="19">
        <v>1</v>
      </c>
      <c r="N233" s="19">
        <v>1</v>
      </c>
      <c r="O233" s="19">
        <v>1</v>
      </c>
      <c r="P233" s="19">
        <v>1</v>
      </c>
      <c r="Q233" s="19">
        <v>0.9809375401</v>
      </c>
      <c r="R233" s="20">
        <v>1</v>
      </c>
      <c r="S233" s="20">
        <v>1</v>
      </c>
      <c r="T233" s="38">
        <v>1</v>
      </c>
      <c r="U233" s="41">
        <v>1</v>
      </c>
      <c r="V233" s="41">
        <v>1</v>
      </c>
      <c r="W233" s="41"/>
      <c r="X233" s="41"/>
    </row>
    <row r="234" spans="1:24" x14ac:dyDescent="0.25">
      <c r="A234" s="25" t="s">
        <v>37</v>
      </c>
      <c r="B234" s="25" t="s">
        <v>15</v>
      </c>
      <c r="C234" s="26">
        <v>5</v>
      </c>
      <c r="D234" s="19">
        <v>0.71442489990000002</v>
      </c>
      <c r="E234" s="19">
        <v>0.72906838090000003</v>
      </c>
      <c r="F234" s="19">
        <v>0.77963323039999999</v>
      </c>
      <c r="G234" s="19">
        <v>0.78309557060000001</v>
      </c>
      <c r="H234" s="19">
        <v>0.81959669449999994</v>
      </c>
      <c r="I234" s="19">
        <v>0.83958166109999999</v>
      </c>
      <c r="J234" s="19">
        <v>0.88777888780000003</v>
      </c>
      <c r="K234" s="19">
        <v>0.90664984680000005</v>
      </c>
      <c r="L234" s="19">
        <v>0.93574582149999996</v>
      </c>
      <c r="M234" s="19">
        <v>0.94022167649999999</v>
      </c>
      <c r="N234" s="19">
        <v>0.98270087399999995</v>
      </c>
      <c r="O234" s="19">
        <v>0.98439777390000005</v>
      </c>
      <c r="P234" s="19">
        <v>0.98514432640000005</v>
      </c>
      <c r="Q234" s="19">
        <v>0.85444741000000002</v>
      </c>
      <c r="R234" s="20">
        <v>0.86629885880000002</v>
      </c>
      <c r="S234" s="20">
        <v>0.90267250418204081</v>
      </c>
      <c r="T234" s="38">
        <v>0.89807621751822486</v>
      </c>
      <c r="U234" s="41">
        <v>0.85634391929999998</v>
      </c>
      <c r="V234" s="41">
        <v>0.85634391929999998</v>
      </c>
      <c r="W234" s="41"/>
      <c r="X234" s="41"/>
    </row>
    <row r="235" spans="1:24" x14ac:dyDescent="0.25">
      <c r="A235" s="25" t="s">
        <v>37</v>
      </c>
      <c r="B235" s="25" t="s">
        <v>16</v>
      </c>
      <c r="C235" s="26">
        <v>6</v>
      </c>
      <c r="D235" s="19">
        <v>0.81093038930000005</v>
      </c>
      <c r="E235" s="19">
        <v>0.82361747750000003</v>
      </c>
      <c r="F235" s="19">
        <v>0.79242566859999997</v>
      </c>
      <c r="G235" s="19">
        <v>0.79741631400000001</v>
      </c>
      <c r="H235" s="19">
        <v>0.79055634190000001</v>
      </c>
      <c r="I235" s="19">
        <v>0.80148886760000004</v>
      </c>
      <c r="J235" s="19">
        <v>0.78446796190000001</v>
      </c>
      <c r="K235" s="19">
        <v>0.78954123460000003</v>
      </c>
      <c r="L235" s="19">
        <v>0.80445083319999999</v>
      </c>
      <c r="M235" s="19">
        <v>0.79603113830000005</v>
      </c>
      <c r="N235" s="19">
        <v>0.87446246159999996</v>
      </c>
      <c r="O235" s="19">
        <v>0.87664800710000002</v>
      </c>
      <c r="P235" s="19">
        <v>0.87271318109999996</v>
      </c>
      <c r="Q235" s="19">
        <v>0.41263940519999998</v>
      </c>
      <c r="R235" s="20">
        <v>0.37444861950000002</v>
      </c>
      <c r="S235" s="20">
        <v>0</v>
      </c>
      <c r="T235" s="38">
        <v>0</v>
      </c>
      <c r="U235" s="41">
        <v>0</v>
      </c>
      <c r="V235" s="41">
        <v>0</v>
      </c>
      <c r="W235" s="41"/>
      <c r="X235" s="41"/>
    </row>
    <row r="236" spans="1:24" x14ac:dyDescent="0.25">
      <c r="A236" s="25" t="s">
        <v>37</v>
      </c>
      <c r="B236" s="25" t="s">
        <v>17</v>
      </c>
      <c r="C236" s="26">
        <v>7</v>
      </c>
      <c r="D236" s="19">
        <v>0.37473467649999997</v>
      </c>
      <c r="E236" s="19">
        <v>0.37614914719999998</v>
      </c>
      <c r="F236" s="19">
        <v>0.40729468619999998</v>
      </c>
      <c r="G236" s="19">
        <v>0.4619113607</v>
      </c>
      <c r="H236" s="19">
        <v>1</v>
      </c>
      <c r="I236" s="19">
        <v>1</v>
      </c>
      <c r="J236" s="19">
        <v>1</v>
      </c>
      <c r="K236" s="19">
        <v>1</v>
      </c>
      <c r="L236" s="19">
        <v>1</v>
      </c>
      <c r="M236" s="19">
        <v>1</v>
      </c>
      <c r="N236" s="19">
        <v>1</v>
      </c>
      <c r="O236" s="19">
        <v>1</v>
      </c>
      <c r="P236" s="19">
        <v>1</v>
      </c>
      <c r="Q236" s="19">
        <v>0.9746874364</v>
      </c>
      <c r="R236" s="20">
        <v>1</v>
      </c>
      <c r="S236" s="20">
        <v>1</v>
      </c>
      <c r="T236" s="38">
        <v>1</v>
      </c>
      <c r="U236" s="41">
        <v>1</v>
      </c>
      <c r="V236" s="41">
        <v>1</v>
      </c>
      <c r="W236" s="41"/>
      <c r="X236" s="41"/>
    </row>
    <row r="237" spans="1:24" x14ac:dyDescent="0.25">
      <c r="A237" s="25" t="s">
        <v>37</v>
      </c>
      <c r="B237" s="25" t="s">
        <v>18</v>
      </c>
      <c r="C237" s="26">
        <v>8</v>
      </c>
      <c r="D237" s="19">
        <v>0.71049255690000002</v>
      </c>
      <c r="E237" s="19">
        <v>0.72710040919999996</v>
      </c>
      <c r="F237" s="19">
        <v>0.7781408581</v>
      </c>
      <c r="G237" s="19">
        <v>0.78187704700000005</v>
      </c>
      <c r="H237" s="19">
        <v>0.81847932800000001</v>
      </c>
      <c r="I237" s="19">
        <v>0.83863881929999995</v>
      </c>
      <c r="J237" s="19">
        <v>0.88706173300000002</v>
      </c>
      <c r="K237" s="19">
        <v>0.90603813799999999</v>
      </c>
      <c r="L237" s="19">
        <v>0.93535777009999999</v>
      </c>
      <c r="M237" s="19">
        <v>0.93992460860000004</v>
      </c>
      <c r="N237" s="19">
        <v>0.98261776069999995</v>
      </c>
      <c r="O237" s="19">
        <v>0.98432855689999998</v>
      </c>
      <c r="P237" s="19">
        <v>0.98506159879999999</v>
      </c>
      <c r="Q237" s="19">
        <v>0.853518687</v>
      </c>
      <c r="R237" s="20">
        <v>0.86547888179999999</v>
      </c>
      <c r="S237" s="20">
        <v>0.90234814172368383</v>
      </c>
      <c r="T237" s="38">
        <v>0.89776145673323104</v>
      </c>
      <c r="U237" s="41">
        <v>0.85576095029999999</v>
      </c>
      <c r="V237" s="41">
        <v>0.85576095029999999</v>
      </c>
      <c r="W237" s="41"/>
      <c r="X237" s="41"/>
    </row>
    <row r="238" spans="1:24" x14ac:dyDescent="0.25">
      <c r="A238" s="25" t="s">
        <v>37</v>
      </c>
      <c r="B238" s="25" t="s">
        <v>19</v>
      </c>
      <c r="C238" s="26">
        <v>9</v>
      </c>
      <c r="D238" s="19">
        <v>0.97208318069999999</v>
      </c>
      <c r="E238" s="19">
        <v>0.97467081489999996</v>
      </c>
      <c r="F238" s="19">
        <v>0.96976839189999997</v>
      </c>
      <c r="G238" s="19">
        <v>0.92882748729999998</v>
      </c>
      <c r="H238" s="19">
        <v>0.83837298540000005</v>
      </c>
      <c r="I238" s="19">
        <v>0.84957248529999996</v>
      </c>
      <c r="J238" s="19">
        <v>0.83385671939999995</v>
      </c>
      <c r="K238" s="19">
        <v>0.86273850460000001</v>
      </c>
      <c r="L238" s="19">
        <v>0.86118239539999997</v>
      </c>
      <c r="M238" s="19">
        <v>0.85119444040000003</v>
      </c>
      <c r="N238" s="19">
        <v>0.92908886680000002</v>
      </c>
      <c r="O238" s="19">
        <v>0.93238427950000002</v>
      </c>
      <c r="P238" s="19">
        <v>0.93476681679999996</v>
      </c>
      <c r="Q238" s="19">
        <v>0.61390440719999995</v>
      </c>
      <c r="R238" s="20">
        <v>0.69320327250000002</v>
      </c>
      <c r="S238" s="20">
        <v>0</v>
      </c>
      <c r="T238" s="38">
        <v>0</v>
      </c>
      <c r="U238" s="41">
        <v>0</v>
      </c>
      <c r="V238" s="41">
        <v>0</v>
      </c>
      <c r="W238" s="41"/>
      <c r="X238" s="41"/>
    </row>
    <row r="239" spans="1:24" x14ac:dyDescent="0.25">
      <c r="A239" s="25" t="s">
        <v>37</v>
      </c>
      <c r="B239" s="25" t="s">
        <v>20</v>
      </c>
      <c r="C239" s="26">
        <v>10</v>
      </c>
      <c r="D239" s="19">
        <v>1</v>
      </c>
      <c r="E239" s="19">
        <v>1</v>
      </c>
      <c r="F239" s="19">
        <v>1</v>
      </c>
      <c r="G239" s="19">
        <v>1</v>
      </c>
      <c r="H239" s="19">
        <v>1</v>
      </c>
      <c r="I239" s="19">
        <v>1</v>
      </c>
      <c r="J239" s="19">
        <v>1</v>
      </c>
      <c r="K239" s="19">
        <v>1</v>
      </c>
      <c r="L239" s="19">
        <v>1</v>
      </c>
      <c r="M239" s="19">
        <v>1</v>
      </c>
      <c r="N239" s="19">
        <v>1</v>
      </c>
      <c r="O239" s="19">
        <v>1</v>
      </c>
      <c r="P239" s="19">
        <v>1</v>
      </c>
      <c r="Q239" s="19">
        <v>1</v>
      </c>
      <c r="R239" s="20">
        <v>1</v>
      </c>
      <c r="S239" s="20">
        <v>1</v>
      </c>
      <c r="T239" s="38">
        <v>1</v>
      </c>
      <c r="U239" s="41">
        <v>1</v>
      </c>
      <c r="V239" s="41">
        <v>1</v>
      </c>
      <c r="W239" s="41"/>
      <c r="X239" s="41"/>
    </row>
    <row r="240" spans="1:24" x14ac:dyDescent="0.25">
      <c r="A240" s="25" t="s">
        <v>37</v>
      </c>
      <c r="B240" s="25" t="s">
        <v>21</v>
      </c>
      <c r="C240" s="26">
        <v>11</v>
      </c>
      <c r="D240" s="21">
        <v>0.97763864040000004</v>
      </c>
      <c r="E240" s="21">
        <v>0.95751138089999999</v>
      </c>
      <c r="F240" s="21">
        <v>0.95852534560000002</v>
      </c>
      <c r="G240" s="19">
        <v>0.97614314120000001</v>
      </c>
      <c r="H240" s="21">
        <v>1</v>
      </c>
      <c r="I240" s="21">
        <v>1</v>
      </c>
      <c r="J240" s="21">
        <v>1</v>
      </c>
      <c r="K240" s="21">
        <v>1</v>
      </c>
      <c r="L240" s="21">
        <v>1</v>
      </c>
      <c r="M240" s="21">
        <v>1</v>
      </c>
      <c r="N240" s="21">
        <v>1</v>
      </c>
      <c r="O240" s="21">
        <v>1</v>
      </c>
      <c r="P240" s="21">
        <v>1</v>
      </c>
      <c r="Q240" s="21">
        <v>1</v>
      </c>
      <c r="R240" s="20">
        <v>1</v>
      </c>
      <c r="S240" s="20">
        <v>1</v>
      </c>
      <c r="T240" s="38">
        <v>1</v>
      </c>
      <c r="U240" s="41">
        <v>1</v>
      </c>
      <c r="V240" s="41">
        <v>1</v>
      </c>
      <c r="W240" s="41"/>
      <c r="X240" s="41"/>
    </row>
    <row r="241" spans="1:24" x14ac:dyDescent="0.25">
      <c r="A241" s="25" t="s">
        <v>37</v>
      </c>
      <c r="B241" s="25" t="s">
        <v>22</v>
      </c>
      <c r="C241" s="26">
        <v>12</v>
      </c>
      <c r="D241" s="19">
        <v>0.63793630680000002</v>
      </c>
      <c r="E241" s="19">
        <v>0.6079073733</v>
      </c>
      <c r="F241" s="19">
        <v>0.54006797250000005</v>
      </c>
      <c r="G241" s="19">
        <v>0.57951531779999998</v>
      </c>
      <c r="H241" s="19">
        <v>0.67809808670000005</v>
      </c>
      <c r="I241" s="19">
        <v>0.68325064970000005</v>
      </c>
      <c r="J241" s="19">
        <v>0.65897311609999998</v>
      </c>
      <c r="K241" s="19">
        <v>0.32588978969999999</v>
      </c>
      <c r="L241" s="19">
        <v>0.37300714680000002</v>
      </c>
      <c r="M241" s="19">
        <v>0.38589881590000003</v>
      </c>
      <c r="N241" s="19">
        <v>0.48272239080000001</v>
      </c>
      <c r="O241" s="19">
        <v>0.48425971470000001</v>
      </c>
      <c r="P241" s="19">
        <v>0.4631506849</v>
      </c>
      <c r="Q241" s="19">
        <v>5.2241571000000001E-2</v>
      </c>
      <c r="R241" s="20">
        <v>3.0241250399999999E-2</v>
      </c>
      <c r="S241" s="20">
        <v>0</v>
      </c>
      <c r="T241" s="38">
        <v>0</v>
      </c>
      <c r="U241" s="41">
        <v>0</v>
      </c>
      <c r="V241" s="41">
        <v>0</v>
      </c>
      <c r="W241" s="41"/>
      <c r="X241" s="41"/>
    </row>
    <row r="242" spans="1:24" x14ac:dyDescent="0.25">
      <c r="A242" s="25" t="s">
        <v>38</v>
      </c>
      <c r="B242" s="25" t="s">
        <v>11</v>
      </c>
      <c r="C242" s="26">
        <v>1</v>
      </c>
      <c r="D242" s="19">
        <v>0.88790760869999996</v>
      </c>
      <c r="E242" s="19">
        <v>0.88071569660000004</v>
      </c>
      <c r="F242" s="19">
        <v>0.87812217339999998</v>
      </c>
      <c r="G242" s="19">
        <v>0.86145410509999998</v>
      </c>
      <c r="H242" s="19">
        <v>0.84017056079999997</v>
      </c>
      <c r="I242" s="19">
        <v>0.80280703369999995</v>
      </c>
      <c r="J242" s="19">
        <v>0.74080307769999998</v>
      </c>
      <c r="K242" s="19">
        <v>0.73456105689999995</v>
      </c>
      <c r="L242" s="19">
        <v>0.79047907520000005</v>
      </c>
      <c r="M242" s="19">
        <v>0.80903361640000004</v>
      </c>
      <c r="N242" s="19">
        <v>0.9906302937</v>
      </c>
      <c r="O242" s="19">
        <v>0.9905241266</v>
      </c>
      <c r="P242" s="19">
        <v>0.99322332150000003</v>
      </c>
      <c r="Q242" s="19">
        <v>0.99582095960000006</v>
      </c>
      <c r="R242" s="20">
        <v>0.99580946479999999</v>
      </c>
      <c r="S242" s="20">
        <v>0.995321590028998</v>
      </c>
      <c r="T242" s="38">
        <v>0.99613361280173185</v>
      </c>
      <c r="U242" s="41">
        <v>0.99423206220000004</v>
      </c>
      <c r="V242" s="41">
        <v>0.99423206220000004</v>
      </c>
      <c r="W242" s="41"/>
      <c r="X242" s="41"/>
    </row>
    <row r="243" spans="1:24" x14ac:dyDescent="0.25">
      <c r="A243" s="25" t="s">
        <v>38</v>
      </c>
      <c r="B243" s="25" t="s">
        <v>12</v>
      </c>
      <c r="C243" s="26">
        <v>2</v>
      </c>
      <c r="D243" s="19">
        <v>0.83045083559999999</v>
      </c>
      <c r="E243" s="19">
        <v>0.81530264249999995</v>
      </c>
      <c r="F243" s="19">
        <v>0.81732187680000001</v>
      </c>
      <c r="G243" s="19">
        <v>0.785501012</v>
      </c>
      <c r="H243" s="19">
        <v>0.75464782509999995</v>
      </c>
      <c r="I243" s="19">
        <v>0.70416837870000004</v>
      </c>
      <c r="J243" s="19">
        <v>0.61452270870000003</v>
      </c>
      <c r="K243" s="19">
        <v>0.60350704440000003</v>
      </c>
      <c r="L243" s="19">
        <v>0.67783809920000004</v>
      </c>
      <c r="M243" s="19">
        <v>0.70594628420000005</v>
      </c>
      <c r="N243" s="19">
        <v>0.9891506135</v>
      </c>
      <c r="O243" s="19">
        <v>0.98881069340000005</v>
      </c>
      <c r="P243" s="19">
        <v>0.99216409059999999</v>
      </c>
      <c r="Q243" s="19">
        <v>0.99514855459999996</v>
      </c>
      <c r="R243" s="20">
        <v>0.99425112599999999</v>
      </c>
      <c r="S243" s="20">
        <v>0.99273678970630386</v>
      </c>
      <c r="T243" s="38">
        <v>0.99389110842701844</v>
      </c>
      <c r="U243" s="41">
        <v>0.99084743580000001</v>
      </c>
      <c r="V243" s="41">
        <v>0.99084743580000001</v>
      </c>
      <c r="W243" s="41"/>
      <c r="X243" s="41"/>
    </row>
    <row r="244" spans="1:24" x14ac:dyDescent="0.25">
      <c r="A244" s="25" t="s">
        <v>38</v>
      </c>
      <c r="B244" s="25" t="s">
        <v>13</v>
      </c>
      <c r="C244" s="26">
        <v>3</v>
      </c>
      <c r="D244" s="19">
        <v>0.98443071670000004</v>
      </c>
      <c r="E244" s="19">
        <v>0.98609107519999994</v>
      </c>
      <c r="F244" s="19">
        <v>0.98213175139999997</v>
      </c>
      <c r="G244" s="19">
        <v>0.99549682299999998</v>
      </c>
      <c r="H244" s="19">
        <v>0.99594383419999999</v>
      </c>
      <c r="I244" s="19">
        <v>0.99562217190000002</v>
      </c>
      <c r="J244" s="19">
        <v>0.99272974790000001</v>
      </c>
      <c r="K244" s="19">
        <v>0.9929528165</v>
      </c>
      <c r="L244" s="19">
        <v>0.99105354769999998</v>
      </c>
      <c r="M244" s="19">
        <v>0.99517319989999997</v>
      </c>
      <c r="N244" s="19">
        <v>0.99361127299999996</v>
      </c>
      <c r="O244" s="19">
        <v>0.99401865580000004</v>
      </c>
      <c r="P244" s="19">
        <v>0.99533902409999997</v>
      </c>
      <c r="Q244" s="19">
        <v>0.99714502189999998</v>
      </c>
      <c r="R244" s="20">
        <v>0.99881570350000004</v>
      </c>
      <c r="S244" s="20">
        <v>0.9991508190127153</v>
      </c>
      <c r="T244" s="38">
        <v>0.99939241873600593</v>
      </c>
      <c r="U244" s="41">
        <v>0.99925991359999999</v>
      </c>
      <c r="V244" s="41">
        <v>0.99925991359999999</v>
      </c>
      <c r="W244" s="41"/>
      <c r="X244" s="41"/>
    </row>
    <row r="245" spans="1:24" x14ac:dyDescent="0.25">
      <c r="A245" s="25" t="s">
        <v>38</v>
      </c>
      <c r="B245" s="25" t="s">
        <v>14</v>
      </c>
      <c r="C245" s="26">
        <v>4</v>
      </c>
      <c r="D245" s="19">
        <v>1</v>
      </c>
      <c r="E245" s="19">
        <v>1</v>
      </c>
      <c r="F245" s="19">
        <v>1</v>
      </c>
      <c r="G245" s="19">
        <v>1</v>
      </c>
      <c r="H245" s="19">
        <v>1</v>
      </c>
      <c r="I245" s="19">
        <v>1</v>
      </c>
      <c r="J245" s="19">
        <v>1</v>
      </c>
      <c r="K245" s="19">
        <v>1</v>
      </c>
      <c r="L245" s="19">
        <v>1</v>
      </c>
      <c r="M245" s="19">
        <v>1</v>
      </c>
      <c r="N245" s="19">
        <v>1</v>
      </c>
      <c r="O245" s="19">
        <v>1</v>
      </c>
      <c r="P245" s="19">
        <v>1</v>
      </c>
      <c r="Q245" s="19">
        <v>1</v>
      </c>
      <c r="R245" s="20">
        <v>1</v>
      </c>
      <c r="S245" s="20">
        <v>1</v>
      </c>
      <c r="T245" s="38">
        <v>1</v>
      </c>
      <c r="U245" s="41">
        <v>1</v>
      </c>
      <c r="V245" s="41">
        <v>1</v>
      </c>
      <c r="W245" s="41"/>
      <c r="X245" s="41"/>
    </row>
    <row r="246" spans="1:24" x14ac:dyDescent="0.25">
      <c r="A246" s="25" t="s">
        <v>38</v>
      </c>
      <c r="B246" s="25" t="s">
        <v>15</v>
      </c>
      <c r="C246" s="26">
        <v>5</v>
      </c>
      <c r="D246" s="19">
        <v>0.77008289090000004</v>
      </c>
      <c r="E246" s="19">
        <v>0.77382306329999995</v>
      </c>
      <c r="F246" s="19">
        <v>0.91800846290000004</v>
      </c>
      <c r="G246" s="19">
        <v>0.91989897170000001</v>
      </c>
      <c r="H246" s="19">
        <v>0.9196012106</v>
      </c>
      <c r="I246" s="19">
        <v>0.93284573289999995</v>
      </c>
      <c r="J246" s="19">
        <v>0.93398199189999997</v>
      </c>
      <c r="K246" s="19">
        <v>0.9662384745</v>
      </c>
      <c r="L246" s="19">
        <v>0.96668754130000001</v>
      </c>
      <c r="M246" s="19">
        <v>0.96703257600000003</v>
      </c>
      <c r="N246" s="19">
        <v>0.96649076990000005</v>
      </c>
      <c r="O246" s="19">
        <v>0.964447375</v>
      </c>
      <c r="P246" s="19">
        <v>0.9758871281</v>
      </c>
      <c r="Q246" s="19">
        <v>0.98677886859999997</v>
      </c>
      <c r="R246" s="20">
        <v>0.98358237189999997</v>
      </c>
      <c r="S246" s="20">
        <v>0.98389259136922691</v>
      </c>
      <c r="T246" s="38">
        <v>0.98712201643663244</v>
      </c>
      <c r="U246" s="41">
        <v>0.97947798770000005</v>
      </c>
      <c r="V246" s="41">
        <v>0.97947798770000005</v>
      </c>
      <c r="W246" s="41"/>
      <c r="X246" s="41"/>
    </row>
    <row r="247" spans="1:24" x14ac:dyDescent="0.25">
      <c r="A247" s="25" t="s">
        <v>38</v>
      </c>
      <c r="B247" s="25" t="s">
        <v>16</v>
      </c>
      <c r="C247" s="26">
        <v>6</v>
      </c>
      <c r="D247" s="19">
        <v>0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7.7271579999999996E-3</v>
      </c>
      <c r="L247" s="19">
        <v>1.3358841E-2</v>
      </c>
      <c r="M247" s="19">
        <v>2.0746187499999999E-2</v>
      </c>
      <c r="N247" s="19">
        <v>0.98691428859999997</v>
      </c>
      <c r="O247" s="19">
        <v>0.9880835483</v>
      </c>
      <c r="P247" s="19">
        <v>0.98907646469999999</v>
      </c>
      <c r="Q247" s="19">
        <v>0.99077366020000002</v>
      </c>
      <c r="R247" s="20">
        <v>0.99417128210000005</v>
      </c>
      <c r="S247" s="20">
        <v>0.9375</v>
      </c>
      <c r="T247" s="38">
        <v>0.94231359312672613</v>
      </c>
      <c r="U247" s="41">
        <v>0.94324914250000003</v>
      </c>
      <c r="V247" s="41">
        <v>0.94324914250000003</v>
      </c>
      <c r="W247" s="41"/>
      <c r="X247" s="41"/>
    </row>
    <row r="248" spans="1:24" x14ac:dyDescent="0.25">
      <c r="A248" s="25" t="s">
        <v>38</v>
      </c>
      <c r="B248" s="25" t="s">
        <v>17</v>
      </c>
      <c r="C248" s="26">
        <v>7</v>
      </c>
      <c r="D248" s="19">
        <v>1</v>
      </c>
      <c r="E248" s="19">
        <v>1</v>
      </c>
      <c r="F248" s="19">
        <v>1</v>
      </c>
      <c r="G248" s="19">
        <v>1</v>
      </c>
      <c r="H248" s="19">
        <v>1</v>
      </c>
      <c r="I248" s="19">
        <v>1</v>
      </c>
      <c r="J248" s="19">
        <v>1</v>
      </c>
      <c r="K248" s="19">
        <v>1</v>
      </c>
      <c r="L248" s="19">
        <v>1</v>
      </c>
      <c r="M248" s="19">
        <v>1</v>
      </c>
      <c r="N248" s="19">
        <v>1</v>
      </c>
      <c r="O248" s="19">
        <v>1</v>
      </c>
      <c r="P248" s="19">
        <v>1</v>
      </c>
      <c r="Q248" s="19">
        <v>1</v>
      </c>
      <c r="R248" s="20">
        <v>1</v>
      </c>
      <c r="S248" s="20">
        <v>1</v>
      </c>
      <c r="T248" s="38">
        <v>1</v>
      </c>
      <c r="U248" s="41">
        <v>1</v>
      </c>
      <c r="V248" s="41">
        <v>1</v>
      </c>
      <c r="W248" s="41"/>
      <c r="X248" s="41"/>
    </row>
    <row r="249" spans="1:24" x14ac:dyDescent="0.25">
      <c r="A249" s="25" t="s">
        <v>38</v>
      </c>
      <c r="B249" s="25" t="s">
        <v>18</v>
      </c>
      <c r="C249" s="26">
        <v>8</v>
      </c>
      <c r="D249" s="19">
        <v>0.78637879590000004</v>
      </c>
      <c r="E249" s="19">
        <v>0.7890644309</v>
      </c>
      <c r="F249" s="19">
        <v>0.93590677349999996</v>
      </c>
      <c r="G249" s="19">
        <v>0.92274561610000005</v>
      </c>
      <c r="H249" s="19">
        <v>0.9219812584</v>
      </c>
      <c r="I249" s="19">
        <v>0.93534697069999995</v>
      </c>
      <c r="J249" s="19">
        <v>0.93688024410000004</v>
      </c>
      <c r="K249" s="19">
        <v>0.96944896209999998</v>
      </c>
      <c r="L249" s="19">
        <v>0.96994397219999995</v>
      </c>
      <c r="M249" s="19">
        <v>0.9705378187</v>
      </c>
      <c r="N249" s="19">
        <v>0.96649076990000005</v>
      </c>
      <c r="O249" s="19">
        <v>0.964447375</v>
      </c>
      <c r="P249" s="19">
        <v>0.9758871281</v>
      </c>
      <c r="Q249" s="19">
        <v>0.98677886859999997</v>
      </c>
      <c r="R249" s="20">
        <v>0.98358237189999997</v>
      </c>
      <c r="S249" s="20">
        <v>0.98389259136922691</v>
      </c>
      <c r="T249" s="38">
        <v>0.98712201643663244</v>
      </c>
      <c r="U249" s="41">
        <v>0.97947798770000005</v>
      </c>
      <c r="V249" s="41">
        <v>0.97947798770000005</v>
      </c>
      <c r="W249" s="41"/>
      <c r="X249" s="41"/>
    </row>
    <row r="250" spans="1:24" x14ac:dyDescent="0.25">
      <c r="A250" s="25" t="s">
        <v>38</v>
      </c>
      <c r="B250" s="25" t="s">
        <v>19</v>
      </c>
      <c r="C250" s="26">
        <v>9</v>
      </c>
      <c r="D250" s="21">
        <v>0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7.7799825999999997E-3</v>
      </c>
      <c r="L250" s="21">
        <v>1.3527609899999999E-2</v>
      </c>
      <c r="M250" s="21">
        <v>2.0857299100000001E-2</v>
      </c>
      <c r="N250" s="21">
        <v>0.99700020339999995</v>
      </c>
      <c r="O250" s="21">
        <v>0.9974295219</v>
      </c>
      <c r="P250" s="21">
        <v>0.99716649670000002</v>
      </c>
      <c r="Q250" s="21">
        <v>0.99642441920000002</v>
      </c>
      <c r="R250" s="20">
        <v>0.99675072740000004</v>
      </c>
      <c r="S250" s="20">
        <v>0.95919610231425101</v>
      </c>
      <c r="T250" s="38">
        <v>0.95819032761310452</v>
      </c>
      <c r="U250" s="41">
        <v>0.96184419710000002</v>
      </c>
      <c r="V250" s="41">
        <v>0.96184419710000002</v>
      </c>
      <c r="W250" s="41"/>
      <c r="X250" s="41"/>
    </row>
    <row r="251" spans="1:24" x14ac:dyDescent="0.25">
      <c r="A251" s="25" t="s">
        <v>38</v>
      </c>
      <c r="B251" s="25" t="s">
        <v>20</v>
      </c>
      <c r="C251" s="26">
        <v>10</v>
      </c>
      <c r="D251" s="19">
        <v>1</v>
      </c>
      <c r="E251" s="19">
        <v>1</v>
      </c>
      <c r="F251" s="19">
        <v>1</v>
      </c>
      <c r="G251" s="19">
        <v>1</v>
      </c>
      <c r="H251" s="19">
        <v>1</v>
      </c>
      <c r="I251" s="19">
        <v>1</v>
      </c>
      <c r="J251" s="19">
        <v>1</v>
      </c>
      <c r="K251" s="19">
        <v>1</v>
      </c>
      <c r="L251" s="19">
        <v>1</v>
      </c>
      <c r="M251" s="19">
        <v>1</v>
      </c>
      <c r="N251" s="19">
        <v>1</v>
      </c>
      <c r="O251" s="19">
        <v>1</v>
      </c>
      <c r="P251" s="19">
        <v>1</v>
      </c>
      <c r="Q251" s="19">
        <v>1</v>
      </c>
      <c r="R251" s="20">
        <v>1</v>
      </c>
      <c r="S251" s="20">
        <v>1</v>
      </c>
      <c r="T251" s="38">
        <v>1</v>
      </c>
      <c r="U251" s="41">
        <v>1</v>
      </c>
      <c r="V251" s="41">
        <v>1</v>
      </c>
      <c r="W251" s="41"/>
      <c r="X251" s="41"/>
    </row>
    <row r="252" spans="1:24" x14ac:dyDescent="0.25">
      <c r="A252" s="25" t="s">
        <v>38</v>
      </c>
      <c r="B252" s="25" t="s">
        <v>21</v>
      </c>
      <c r="C252" s="26">
        <v>11</v>
      </c>
      <c r="D252" s="19">
        <v>0</v>
      </c>
      <c r="E252" s="19">
        <v>0</v>
      </c>
      <c r="F252" s="19">
        <v>0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 t="s">
        <v>75</v>
      </c>
      <c r="O252" s="19" t="s">
        <v>75</v>
      </c>
      <c r="P252" s="19" t="s">
        <v>75</v>
      </c>
      <c r="Q252" s="19" t="s">
        <v>75</v>
      </c>
      <c r="R252" s="20" t="s">
        <v>75</v>
      </c>
      <c r="S252" s="20" t="s">
        <v>75</v>
      </c>
      <c r="T252" s="20" t="s">
        <v>75</v>
      </c>
      <c r="U252" s="41" t="s">
        <v>75</v>
      </c>
      <c r="V252" s="41" t="s">
        <v>75</v>
      </c>
      <c r="W252" s="41"/>
      <c r="X252" s="41"/>
    </row>
    <row r="253" spans="1:24" x14ac:dyDescent="0.25">
      <c r="A253" s="25" t="s">
        <v>38</v>
      </c>
      <c r="B253" s="25" t="s">
        <v>22</v>
      </c>
      <c r="C253" s="26">
        <v>12</v>
      </c>
      <c r="D253" s="19">
        <v>0</v>
      </c>
      <c r="E253" s="19">
        <v>0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  <c r="Q253" s="19">
        <v>0</v>
      </c>
      <c r="R253" s="20">
        <v>0</v>
      </c>
      <c r="S253" s="20">
        <v>0</v>
      </c>
      <c r="T253" s="38">
        <v>0</v>
      </c>
      <c r="U253" s="41">
        <v>0</v>
      </c>
      <c r="V253" s="41">
        <v>0</v>
      </c>
      <c r="W253" s="41"/>
      <c r="X253" s="41"/>
    </row>
    <row r="254" spans="1:24" x14ac:dyDescent="0.25">
      <c r="A254" s="25" t="s">
        <v>39</v>
      </c>
      <c r="B254" s="25" t="s">
        <v>11</v>
      </c>
      <c r="C254" s="26">
        <v>1</v>
      </c>
      <c r="D254" s="19">
        <v>0.83379652479999999</v>
      </c>
      <c r="E254" s="19">
        <v>0.85417689080000003</v>
      </c>
      <c r="F254" s="19">
        <v>0.85802408539999997</v>
      </c>
      <c r="G254" s="19">
        <v>0.86825058430000002</v>
      </c>
      <c r="H254" s="19">
        <v>0.87146069709999996</v>
      </c>
      <c r="I254" s="19">
        <v>0.86475974600000005</v>
      </c>
      <c r="J254" s="19">
        <v>0.87615312460000006</v>
      </c>
      <c r="K254" s="19">
        <v>0.88165102360000003</v>
      </c>
      <c r="L254" s="19">
        <v>0.88352431980000001</v>
      </c>
      <c r="M254" s="19">
        <v>0.88583088480000005</v>
      </c>
      <c r="N254" s="19">
        <v>0.89100130840000002</v>
      </c>
      <c r="O254" s="19">
        <v>0.92087690560000002</v>
      </c>
      <c r="P254" s="19">
        <v>0.9263611906</v>
      </c>
      <c r="Q254" s="19">
        <v>0.94784881830000001</v>
      </c>
      <c r="R254" s="20">
        <v>0.98573210060000005</v>
      </c>
      <c r="S254" s="20">
        <v>0.99205952085895599</v>
      </c>
      <c r="T254" s="38">
        <v>0.99408061413033122</v>
      </c>
      <c r="U254" s="41">
        <v>0.99187861089999996</v>
      </c>
      <c r="V254" s="41">
        <v>0.99187861089999996</v>
      </c>
      <c r="W254" s="41"/>
      <c r="X254" s="41"/>
    </row>
    <row r="255" spans="1:24" x14ac:dyDescent="0.25">
      <c r="A255" s="25" t="s">
        <v>39</v>
      </c>
      <c r="B255" s="25" t="s">
        <v>12</v>
      </c>
      <c r="C255" s="26">
        <v>2</v>
      </c>
      <c r="D255" s="19">
        <v>0.89878919589999995</v>
      </c>
      <c r="E255" s="19">
        <v>0.89744924069999998</v>
      </c>
      <c r="F255" s="19">
        <v>0.90263808950000002</v>
      </c>
      <c r="G255" s="19">
        <v>0.90967725720000003</v>
      </c>
      <c r="H255" s="19">
        <v>0.90452145210000001</v>
      </c>
      <c r="I255" s="19">
        <v>0.9047607473</v>
      </c>
      <c r="J255" s="19">
        <v>0.90474678269999997</v>
      </c>
      <c r="K255" s="19">
        <v>0.9173475579</v>
      </c>
      <c r="L255" s="19">
        <v>0.9231758753</v>
      </c>
      <c r="M255" s="19">
        <v>0.92815861799999999</v>
      </c>
      <c r="N255" s="19">
        <v>0.90965240309999995</v>
      </c>
      <c r="O255" s="19">
        <v>0.92482433269999997</v>
      </c>
      <c r="P255" s="19">
        <v>0.93651016340000004</v>
      </c>
      <c r="Q255" s="19">
        <v>0.96740301080000002</v>
      </c>
      <c r="R255" s="20">
        <v>0.99207954030000001</v>
      </c>
      <c r="S255" s="20">
        <v>0.99339128363896168</v>
      </c>
      <c r="T255" s="38">
        <v>0.99752970417070808</v>
      </c>
      <c r="U255" s="41">
        <v>0.99749074910000002</v>
      </c>
      <c r="V255" s="41">
        <v>0.99749074910000002</v>
      </c>
      <c r="W255" s="41"/>
      <c r="X255" s="41"/>
    </row>
    <row r="256" spans="1:24" x14ac:dyDescent="0.25">
      <c r="A256" s="25" t="s">
        <v>39</v>
      </c>
      <c r="B256" s="25" t="s">
        <v>13</v>
      </c>
      <c r="C256" s="26">
        <v>3</v>
      </c>
      <c r="D256" s="19">
        <v>0.73534598750000002</v>
      </c>
      <c r="E256" s="19">
        <v>0.78774703040000005</v>
      </c>
      <c r="F256" s="19">
        <v>0.78891990830000003</v>
      </c>
      <c r="G256" s="19">
        <v>0.80255572379999995</v>
      </c>
      <c r="H256" s="19">
        <v>0.81764705879999999</v>
      </c>
      <c r="I256" s="19">
        <v>0.80052561730000005</v>
      </c>
      <c r="J256" s="19">
        <v>0.83436216379999995</v>
      </c>
      <c r="K256" s="19">
        <v>0.83077285899999997</v>
      </c>
      <c r="L256" s="19">
        <v>0.82661818180000002</v>
      </c>
      <c r="M256" s="19">
        <v>0.8239145417</v>
      </c>
      <c r="N256" s="19">
        <v>0.86263127829999997</v>
      </c>
      <c r="O256" s="19">
        <v>0.91469489410000004</v>
      </c>
      <c r="P256" s="19">
        <v>0.91020423360000002</v>
      </c>
      <c r="Q256" s="19">
        <v>0.91752845130000005</v>
      </c>
      <c r="R256" s="20">
        <v>0.97582546429999995</v>
      </c>
      <c r="S256" s="20">
        <v>0.98980785927296067</v>
      </c>
      <c r="T256" s="38">
        <v>0.98824660343501658</v>
      </c>
      <c r="U256" s="41">
        <v>0.98157810359999997</v>
      </c>
      <c r="V256" s="41">
        <v>0.98157810359999997</v>
      </c>
      <c r="W256" s="41"/>
      <c r="X256" s="41"/>
    </row>
    <row r="257" spans="1:24" x14ac:dyDescent="0.25">
      <c r="A257" s="25" t="s">
        <v>39</v>
      </c>
      <c r="B257" s="25" t="s">
        <v>14</v>
      </c>
      <c r="C257" s="26">
        <v>4</v>
      </c>
      <c r="D257" s="19">
        <v>0.87439191419999995</v>
      </c>
      <c r="E257" s="19">
        <v>0.89804818129999997</v>
      </c>
      <c r="F257" s="19">
        <v>0.89850809359999995</v>
      </c>
      <c r="G257" s="19">
        <v>0.91510048030000002</v>
      </c>
      <c r="H257" s="19">
        <v>0.92287743889999996</v>
      </c>
      <c r="I257" s="19">
        <v>0.92100903609999996</v>
      </c>
      <c r="J257" s="19">
        <v>0.9351304614</v>
      </c>
      <c r="K257" s="19">
        <v>0.93384979229999998</v>
      </c>
      <c r="L257" s="19">
        <v>0.93281136880000004</v>
      </c>
      <c r="M257" s="19">
        <v>0.93288798539999995</v>
      </c>
      <c r="N257" s="19">
        <v>0.94411517040000004</v>
      </c>
      <c r="O257" s="19">
        <v>0.96626496819999996</v>
      </c>
      <c r="P257" s="19">
        <v>0.96331219400000001</v>
      </c>
      <c r="Q257" s="19">
        <v>0.97011711160000003</v>
      </c>
      <c r="R257" s="20">
        <v>0.99501823680000001</v>
      </c>
      <c r="S257" s="20">
        <v>1</v>
      </c>
      <c r="T257" s="38">
        <v>1</v>
      </c>
      <c r="U257" s="41">
        <v>1</v>
      </c>
      <c r="V257" s="41">
        <v>1</v>
      </c>
      <c r="W257" s="41"/>
      <c r="X257" s="41"/>
    </row>
    <row r="258" spans="1:24" x14ac:dyDescent="0.25">
      <c r="A258" s="25" t="s">
        <v>39</v>
      </c>
      <c r="B258" s="25" t="s">
        <v>15</v>
      </c>
      <c r="C258" s="26">
        <v>5</v>
      </c>
      <c r="D258" s="19">
        <v>0.55284625330000003</v>
      </c>
      <c r="E258" s="19">
        <v>0.55414716009999998</v>
      </c>
      <c r="F258" s="19">
        <v>0.58347122220000003</v>
      </c>
      <c r="G258" s="19">
        <v>0.56106110440000001</v>
      </c>
      <c r="H258" s="19">
        <v>0.55755957270000001</v>
      </c>
      <c r="I258" s="19">
        <v>0.55137864079999999</v>
      </c>
      <c r="J258" s="19">
        <v>0.56351056629999996</v>
      </c>
      <c r="K258" s="19">
        <v>0.63621107590000003</v>
      </c>
      <c r="L258" s="19">
        <v>0.66071235640000003</v>
      </c>
      <c r="M258" s="19">
        <v>0.67418130919999997</v>
      </c>
      <c r="N258" s="19">
        <v>0.680694939</v>
      </c>
      <c r="O258" s="19">
        <v>0.74906836880000005</v>
      </c>
      <c r="P258" s="19">
        <v>0.7796337445</v>
      </c>
      <c r="Q258" s="19">
        <v>0.86419753089999995</v>
      </c>
      <c r="R258" s="20">
        <v>0.97842177890000004</v>
      </c>
      <c r="S258" s="20">
        <v>0.9805366439727673</v>
      </c>
      <c r="T258" s="38">
        <v>0.98683998062328437</v>
      </c>
      <c r="U258" s="41">
        <v>0.98626206419999995</v>
      </c>
      <c r="V258" s="41">
        <v>0.98626206419999995</v>
      </c>
      <c r="W258" s="41"/>
      <c r="X258" s="41"/>
    </row>
    <row r="259" spans="1:24" x14ac:dyDescent="0.25">
      <c r="A259" s="25" t="s">
        <v>39</v>
      </c>
      <c r="B259" s="25" t="s">
        <v>16</v>
      </c>
      <c r="C259" s="26">
        <v>6</v>
      </c>
      <c r="D259" s="19">
        <v>0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  <c r="M259" s="19">
        <v>0</v>
      </c>
      <c r="N259" s="19">
        <v>0</v>
      </c>
      <c r="O259" s="19">
        <v>0</v>
      </c>
      <c r="P259" s="19">
        <v>0</v>
      </c>
      <c r="Q259" s="19">
        <v>0</v>
      </c>
      <c r="R259" s="20">
        <v>0</v>
      </c>
      <c r="S259" s="20">
        <v>0.86926976593679217</v>
      </c>
      <c r="T259" s="38">
        <v>0.88531765882941471</v>
      </c>
      <c r="U259" s="41">
        <v>0.83646008540000005</v>
      </c>
      <c r="V259" s="41">
        <v>0.83646008540000005</v>
      </c>
      <c r="W259" s="41"/>
      <c r="X259" s="41"/>
    </row>
    <row r="260" spans="1:24" x14ac:dyDescent="0.25">
      <c r="A260" s="25" t="s">
        <v>39</v>
      </c>
      <c r="B260" s="25" t="s">
        <v>17</v>
      </c>
      <c r="C260" s="26">
        <v>7</v>
      </c>
      <c r="D260" s="19">
        <v>0.97159848469999999</v>
      </c>
      <c r="E260" s="19">
        <v>0.97012721850000005</v>
      </c>
      <c r="F260" s="19">
        <v>0.96946604619999999</v>
      </c>
      <c r="G260" s="19">
        <v>0.99078985539999997</v>
      </c>
      <c r="H260" s="19">
        <v>0.99077884699999996</v>
      </c>
      <c r="I260" s="19">
        <v>0.98987508889999998</v>
      </c>
      <c r="J260" s="19">
        <v>0.98941359939999995</v>
      </c>
      <c r="K260" s="19">
        <v>0.99045103410000002</v>
      </c>
      <c r="L260" s="19">
        <v>0.99181310889999996</v>
      </c>
      <c r="M260" s="19">
        <v>0.99160256089999999</v>
      </c>
      <c r="N260" s="19">
        <v>0.99261867810000004</v>
      </c>
      <c r="O260" s="19">
        <v>0.99206980150000001</v>
      </c>
      <c r="P260" s="19">
        <v>0.9920582067</v>
      </c>
      <c r="Q260" s="19">
        <v>1</v>
      </c>
      <c r="R260" s="20">
        <v>1</v>
      </c>
      <c r="S260" s="20">
        <v>1</v>
      </c>
      <c r="T260" s="38">
        <v>1</v>
      </c>
      <c r="U260" s="41">
        <v>1</v>
      </c>
      <c r="V260" s="41">
        <v>1</v>
      </c>
      <c r="W260" s="41"/>
      <c r="X260" s="41"/>
    </row>
    <row r="261" spans="1:24" x14ac:dyDescent="0.25">
      <c r="A261" s="25" t="s">
        <v>39</v>
      </c>
      <c r="B261" s="25" t="s">
        <v>18</v>
      </c>
      <c r="C261" s="26">
        <v>8</v>
      </c>
      <c r="D261" s="19">
        <v>0.58097156510000003</v>
      </c>
      <c r="E261" s="19">
        <v>0.58128329860000005</v>
      </c>
      <c r="F261" s="19">
        <v>0.6093881364</v>
      </c>
      <c r="G261" s="19">
        <v>0.57250728610000001</v>
      </c>
      <c r="H261" s="19">
        <v>0.5676342647</v>
      </c>
      <c r="I261" s="19">
        <v>0.58121827410000004</v>
      </c>
      <c r="J261" s="19">
        <v>0.60381159600000001</v>
      </c>
      <c r="K261" s="19">
        <v>0.68092919289999998</v>
      </c>
      <c r="L261" s="19">
        <v>0.71700472900000001</v>
      </c>
      <c r="M261" s="19">
        <v>0.73599549600000003</v>
      </c>
      <c r="N261" s="19">
        <v>0.69176780230000001</v>
      </c>
      <c r="O261" s="19">
        <v>0.74504217429999997</v>
      </c>
      <c r="P261" s="19">
        <v>0.7796337445</v>
      </c>
      <c r="Q261" s="19">
        <v>0.86419753089999995</v>
      </c>
      <c r="R261" s="20">
        <v>0.97842177890000004</v>
      </c>
      <c r="S261" s="20">
        <v>0.9805366439727673</v>
      </c>
      <c r="T261" s="38">
        <v>0.98683998062328437</v>
      </c>
      <c r="U261" s="41">
        <v>0.98626206419999995</v>
      </c>
      <c r="V261" s="41">
        <v>0.98626206419999995</v>
      </c>
      <c r="W261" s="41"/>
      <c r="X261" s="41"/>
    </row>
    <row r="262" spans="1:24" x14ac:dyDescent="0.25">
      <c r="A262" s="25" t="s">
        <v>39</v>
      </c>
      <c r="B262" s="25" t="s">
        <v>19</v>
      </c>
      <c r="C262" s="26">
        <v>9</v>
      </c>
      <c r="D262" s="21">
        <v>0</v>
      </c>
      <c r="E262" s="21">
        <v>0</v>
      </c>
      <c r="F262" s="21">
        <v>0</v>
      </c>
      <c r="G262" s="21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0</v>
      </c>
      <c r="Q262" s="19">
        <v>0</v>
      </c>
      <c r="R262" s="20">
        <v>0</v>
      </c>
      <c r="S262" s="20">
        <v>0.95248788559271957</v>
      </c>
      <c r="T262" s="38">
        <v>1</v>
      </c>
      <c r="U262" s="41">
        <v>1</v>
      </c>
      <c r="V262" s="41">
        <v>1</v>
      </c>
      <c r="W262" s="41"/>
      <c r="X262" s="41"/>
    </row>
    <row r="263" spans="1:24" x14ac:dyDescent="0.25">
      <c r="A263" s="25" t="s">
        <v>39</v>
      </c>
      <c r="B263" s="25" t="s">
        <v>20</v>
      </c>
      <c r="C263" s="26">
        <v>10</v>
      </c>
      <c r="D263" s="19">
        <v>0.75171603320000002</v>
      </c>
      <c r="E263" s="19">
        <v>0.80582498260000002</v>
      </c>
      <c r="F263" s="19">
        <v>0.80672483910000004</v>
      </c>
      <c r="G263" s="19">
        <v>0.81638223409999999</v>
      </c>
      <c r="H263" s="19">
        <v>0.83282491830000005</v>
      </c>
      <c r="I263" s="19">
        <v>0.82958069300000004</v>
      </c>
      <c r="J263" s="19">
        <v>0.86947111320000003</v>
      </c>
      <c r="K263" s="19">
        <v>0.86727707570000001</v>
      </c>
      <c r="L263" s="19">
        <v>0.86325395530000004</v>
      </c>
      <c r="M263" s="19">
        <v>0.86181831289999999</v>
      </c>
      <c r="N263" s="19">
        <v>0.88575839909999998</v>
      </c>
      <c r="O263" s="19">
        <v>0.93393825379999995</v>
      </c>
      <c r="P263" s="19">
        <v>0.9267747274</v>
      </c>
      <c r="Q263" s="19">
        <v>0.93232525109999997</v>
      </c>
      <c r="R263" s="20">
        <v>0.98867614530000003</v>
      </c>
      <c r="S263" s="20">
        <v>1</v>
      </c>
      <c r="T263" s="38">
        <v>1</v>
      </c>
      <c r="U263" s="41">
        <v>1</v>
      </c>
      <c r="V263" s="41">
        <v>1</v>
      </c>
      <c r="W263" s="41"/>
      <c r="X263" s="41"/>
    </row>
    <row r="264" spans="1:24" x14ac:dyDescent="0.25">
      <c r="A264" s="25" t="s">
        <v>39</v>
      </c>
      <c r="B264" s="25" t="s">
        <v>21</v>
      </c>
      <c r="C264" s="26">
        <v>11</v>
      </c>
      <c r="D264" s="19">
        <v>0</v>
      </c>
      <c r="E264" s="21">
        <v>0</v>
      </c>
      <c r="F264" s="21">
        <v>0</v>
      </c>
      <c r="G264" s="21">
        <v>0</v>
      </c>
      <c r="H264" s="21">
        <v>0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1</v>
      </c>
      <c r="P264" s="21" t="s">
        <v>75</v>
      </c>
      <c r="Q264" s="21" t="s">
        <v>75</v>
      </c>
      <c r="R264" s="20" t="s">
        <v>75</v>
      </c>
      <c r="S264" s="20" t="s">
        <v>75</v>
      </c>
      <c r="T264" s="20" t="s">
        <v>75</v>
      </c>
      <c r="U264" s="41" t="s">
        <v>75</v>
      </c>
      <c r="V264" s="41" t="s">
        <v>75</v>
      </c>
      <c r="W264" s="41"/>
      <c r="X264" s="41"/>
    </row>
    <row r="265" spans="1:24" x14ac:dyDescent="0.25">
      <c r="A265" s="25" t="s">
        <v>39</v>
      </c>
      <c r="B265" s="25" t="s">
        <v>22</v>
      </c>
      <c r="C265" s="26">
        <v>12</v>
      </c>
      <c r="D265" s="19">
        <v>0</v>
      </c>
      <c r="E265" s="19">
        <v>0</v>
      </c>
      <c r="F265" s="19">
        <v>0</v>
      </c>
      <c r="G265" s="19">
        <v>0</v>
      </c>
      <c r="H265" s="19">
        <v>0</v>
      </c>
      <c r="I265" s="19">
        <v>0</v>
      </c>
      <c r="J265" s="19">
        <v>0</v>
      </c>
      <c r="K265" s="19">
        <v>0</v>
      </c>
      <c r="L265" s="19">
        <v>0</v>
      </c>
      <c r="M265" s="19">
        <v>0</v>
      </c>
      <c r="N265" s="19">
        <v>0</v>
      </c>
      <c r="O265" s="19">
        <v>0</v>
      </c>
      <c r="P265" s="19">
        <v>0</v>
      </c>
      <c r="Q265" s="19">
        <v>0</v>
      </c>
      <c r="R265" s="20">
        <v>0</v>
      </c>
      <c r="S265" s="20">
        <v>0</v>
      </c>
      <c r="T265" s="38">
        <v>0</v>
      </c>
      <c r="U265" s="41">
        <v>0</v>
      </c>
      <c r="V265" s="41">
        <v>0</v>
      </c>
      <c r="W265" s="41"/>
      <c r="X265" s="41"/>
    </row>
    <row r="266" spans="1:24" x14ac:dyDescent="0.25">
      <c r="A266" s="25" t="s">
        <v>40</v>
      </c>
      <c r="B266" s="25" t="s">
        <v>11</v>
      </c>
      <c r="C266" s="26">
        <v>1</v>
      </c>
      <c r="D266" s="19">
        <v>0.84316551039999998</v>
      </c>
      <c r="E266" s="19">
        <v>0.88762406230000002</v>
      </c>
      <c r="F266" s="19">
        <v>0.91253858229999996</v>
      </c>
      <c r="G266" s="19">
        <v>0.94458841959999995</v>
      </c>
      <c r="H266" s="19">
        <v>0.94906594970000002</v>
      </c>
      <c r="I266" s="19">
        <v>0.94188602060000004</v>
      </c>
      <c r="J266" s="19">
        <v>0.93651621689999998</v>
      </c>
      <c r="K266" s="19">
        <v>0.93488533579999999</v>
      </c>
      <c r="L266" s="19">
        <v>0.94516232960000002</v>
      </c>
      <c r="M266" s="19">
        <v>0.95018793980000005</v>
      </c>
      <c r="N266" s="19">
        <v>0.95718739890000004</v>
      </c>
      <c r="O266" s="19">
        <v>0.96653055960000001</v>
      </c>
      <c r="P266" s="19">
        <v>0.97382154259999998</v>
      </c>
      <c r="Q266" s="19">
        <v>0.97994991360000006</v>
      </c>
      <c r="R266" s="20">
        <v>0.96706028109999997</v>
      </c>
      <c r="S266" s="20">
        <v>0.97048222626038116</v>
      </c>
      <c r="T266" s="38">
        <v>0.97058671338493041</v>
      </c>
      <c r="U266" s="41">
        <v>0.97114035970000001</v>
      </c>
      <c r="V266" s="41">
        <v>0.97114035970000001</v>
      </c>
      <c r="W266" s="41"/>
      <c r="X266" s="41"/>
    </row>
    <row r="267" spans="1:24" x14ac:dyDescent="0.25">
      <c r="A267" s="25" t="s">
        <v>40</v>
      </c>
      <c r="B267" s="25" t="s">
        <v>12</v>
      </c>
      <c r="C267" s="26">
        <v>2</v>
      </c>
      <c r="D267" s="19">
        <v>0.95616340499999997</v>
      </c>
      <c r="E267" s="19">
        <v>0.95089998929999997</v>
      </c>
      <c r="F267" s="19">
        <v>0.94670446679999998</v>
      </c>
      <c r="G267" s="19">
        <v>0.94621039419999997</v>
      </c>
      <c r="H267" s="19">
        <v>0.95091997559999997</v>
      </c>
      <c r="I267" s="19">
        <v>0.94946343659999999</v>
      </c>
      <c r="J267" s="19">
        <v>0.93834525000000002</v>
      </c>
      <c r="K267" s="19">
        <v>0.92819486949999996</v>
      </c>
      <c r="L267" s="19">
        <v>0.93240819149999998</v>
      </c>
      <c r="M267" s="19">
        <v>0.94048170320000002</v>
      </c>
      <c r="N267" s="19">
        <v>0.94907462379999996</v>
      </c>
      <c r="O267" s="19">
        <v>0.96136286829999995</v>
      </c>
      <c r="P267" s="19">
        <v>0.96763904690000002</v>
      </c>
      <c r="Q267" s="19">
        <v>0.97405024230000004</v>
      </c>
      <c r="R267" s="20">
        <v>0.95753757740000001</v>
      </c>
      <c r="S267" s="20">
        <v>0.96192221978761949</v>
      </c>
      <c r="T267" s="38">
        <v>0.96295559383622953</v>
      </c>
      <c r="U267" s="41">
        <v>0.96449393000000005</v>
      </c>
      <c r="V267" s="41">
        <v>0.96449393000000005</v>
      </c>
      <c r="W267" s="41"/>
      <c r="X267" s="41"/>
    </row>
    <row r="268" spans="1:24" x14ac:dyDescent="0.25">
      <c r="A268" s="25" t="s">
        <v>40</v>
      </c>
      <c r="B268" s="25" t="s">
        <v>13</v>
      </c>
      <c r="C268" s="26">
        <v>3</v>
      </c>
      <c r="D268" s="19">
        <v>0.6501105278</v>
      </c>
      <c r="E268" s="19">
        <v>0.78090512059999995</v>
      </c>
      <c r="F268" s="19">
        <v>0.85353557940000002</v>
      </c>
      <c r="G268" s="19">
        <v>0.9418221135</v>
      </c>
      <c r="H268" s="19">
        <v>0.94604846129999998</v>
      </c>
      <c r="I268" s="19">
        <v>0.92935717100000004</v>
      </c>
      <c r="J268" s="19">
        <v>0.93363673670000003</v>
      </c>
      <c r="K268" s="19">
        <v>0.94531513759999997</v>
      </c>
      <c r="L268" s="19">
        <v>0.96555840640000001</v>
      </c>
      <c r="M268" s="19">
        <v>0.96733901180000004</v>
      </c>
      <c r="N268" s="19">
        <v>0.97226923440000002</v>
      </c>
      <c r="O268" s="19">
        <v>0.9766453638</v>
      </c>
      <c r="P268" s="19">
        <v>0.98667064800000004</v>
      </c>
      <c r="Q268" s="19">
        <v>0.99239410809999995</v>
      </c>
      <c r="R268" s="20">
        <v>0.98845408950000002</v>
      </c>
      <c r="S268" s="20">
        <v>0.99069808534538251</v>
      </c>
      <c r="T268" s="38">
        <v>0.98890299229618828</v>
      </c>
      <c r="U268" s="41">
        <v>0.98935381430000002</v>
      </c>
      <c r="V268" s="41">
        <v>0.98935381430000002</v>
      </c>
      <c r="W268" s="41"/>
      <c r="X268" s="41"/>
    </row>
    <row r="269" spans="1:24" x14ac:dyDescent="0.25">
      <c r="A269" s="25" t="s">
        <v>40</v>
      </c>
      <c r="B269" s="25" t="s">
        <v>14</v>
      </c>
      <c r="C269" s="26">
        <v>4</v>
      </c>
      <c r="D269" s="19">
        <v>0.87613628269999999</v>
      </c>
      <c r="E269" s="19">
        <v>0.93009783270000002</v>
      </c>
      <c r="F269" s="19">
        <v>0.95877546769999999</v>
      </c>
      <c r="G269" s="19">
        <v>1</v>
      </c>
      <c r="H269" s="19">
        <v>1</v>
      </c>
      <c r="I269" s="19">
        <v>1</v>
      </c>
      <c r="J269" s="19">
        <v>1</v>
      </c>
      <c r="K269" s="19">
        <v>1</v>
      </c>
      <c r="L269" s="19">
        <v>1</v>
      </c>
      <c r="M269" s="19">
        <v>1</v>
      </c>
      <c r="N269" s="19">
        <v>1</v>
      </c>
      <c r="O269" s="19">
        <v>1</v>
      </c>
      <c r="P269" s="19">
        <v>1</v>
      </c>
      <c r="Q269" s="19">
        <v>1</v>
      </c>
      <c r="R269" s="20">
        <v>1</v>
      </c>
      <c r="S269" s="20">
        <v>1</v>
      </c>
      <c r="T269" s="38">
        <v>1</v>
      </c>
      <c r="U269" s="41">
        <v>1</v>
      </c>
      <c r="V269" s="41">
        <v>1</v>
      </c>
      <c r="W269" s="41"/>
      <c r="X269" s="41"/>
    </row>
    <row r="270" spans="1:24" x14ac:dyDescent="0.25">
      <c r="A270" s="25" t="s">
        <v>40</v>
      </c>
      <c r="B270" s="25" t="s">
        <v>15</v>
      </c>
      <c r="C270" s="26">
        <v>5</v>
      </c>
      <c r="D270" s="19">
        <v>0.7434118783</v>
      </c>
      <c r="E270" s="19">
        <v>0.74250305459999999</v>
      </c>
      <c r="F270" s="19">
        <v>0.73606948230000002</v>
      </c>
      <c r="G270" s="19">
        <v>0.73894408079999996</v>
      </c>
      <c r="H270" s="19">
        <v>0.79234167889999996</v>
      </c>
      <c r="I270" s="19">
        <v>0.7931691099</v>
      </c>
      <c r="J270" s="19">
        <v>0.78992772870000005</v>
      </c>
      <c r="K270" s="19">
        <v>0.82517017660000003</v>
      </c>
      <c r="L270" s="19">
        <v>0.83238736250000001</v>
      </c>
      <c r="M270" s="19">
        <v>0.85707182459999998</v>
      </c>
      <c r="N270" s="19">
        <v>0.85864925940000003</v>
      </c>
      <c r="O270" s="19">
        <v>0.90349775779999997</v>
      </c>
      <c r="P270" s="19">
        <v>0.91198743760000001</v>
      </c>
      <c r="Q270" s="19">
        <v>0.92845736960000003</v>
      </c>
      <c r="R270" s="20">
        <v>0.9334626131</v>
      </c>
      <c r="S270" s="20">
        <v>0.93984217353704236</v>
      </c>
      <c r="T270" s="38">
        <v>0.94303594080338271</v>
      </c>
      <c r="U270" s="41">
        <v>0.94269780179999996</v>
      </c>
      <c r="V270" s="41">
        <v>0.94269780179999996</v>
      </c>
      <c r="W270" s="41"/>
      <c r="X270" s="41"/>
    </row>
    <row r="271" spans="1:24" x14ac:dyDescent="0.25">
      <c r="A271" s="25" t="s">
        <v>40</v>
      </c>
      <c r="B271" s="25" t="s">
        <v>16</v>
      </c>
      <c r="C271" s="26">
        <v>6</v>
      </c>
      <c r="D271" s="19">
        <v>0.50189691869999997</v>
      </c>
      <c r="E271" s="19">
        <v>0.55170234620000003</v>
      </c>
      <c r="F271" s="19">
        <v>0.59462365589999999</v>
      </c>
      <c r="G271" s="19">
        <v>0.56301645199999995</v>
      </c>
      <c r="H271" s="19">
        <v>0.53342477619999995</v>
      </c>
      <c r="I271" s="19">
        <v>0.43006943460000002</v>
      </c>
      <c r="J271" s="19">
        <v>0.47910264289999999</v>
      </c>
      <c r="K271" s="19">
        <v>0.4111304516</v>
      </c>
      <c r="L271" s="19">
        <v>0.49613659700000001</v>
      </c>
      <c r="M271" s="19">
        <v>0.49682151590000001</v>
      </c>
      <c r="N271" s="19">
        <v>0.56018721660000004</v>
      </c>
      <c r="O271" s="19">
        <v>0.56716545529999995</v>
      </c>
      <c r="P271" s="19">
        <v>0.73484602919999997</v>
      </c>
      <c r="Q271" s="19">
        <v>0.80207309449999997</v>
      </c>
      <c r="R271" s="20">
        <v>0.51940801130000003</v>
      </c>
      <c r="S271" s="20">
        <v>0.59237563085796685</v>
      </c>
      <c r="T271" s="38">
        <v>0.61164227091970558</v>
      </c>
      <c r="U271" s="41">
        <v>0.70809308790000003</v>
      </c>
      <c r="V271" s="41">
        <v>0.70809308790000003</v>
      </c>
      <c r="W271" s="41"/>
      <c r="X271" s="41"/>
    </row>
    <row r="272" spans="1:24" x14ac:dyDescent="0.25">
      <c r="A272" s="25" t="s">
        <v>40</v>
      </c>
      <c r="B272" s="25" t="s">
        <v>17</v>
      </c>
      <c r="C272" s="26">
        <v>7</v>
      </c>
      <c r="D272" s="19">
        <v>1</v>
      </c>
      <c r="E272" s="19">
        <v>1</v>
      </c>
      <c r="F272" s="19">
        <v>1</v>
      </c>
      <c r="G272" s="19">
        <v>1</v>
      </c>
      <c r="H272" s="19">
        <v>1</v>
      </c>
      <c r="I272" s="19">
        <v>1</v>
      </c>
      <c r="J272" s="19">
        <v>1</v>
      </c>
      <c r="K272" s="19">
        <v>1</v>
      </c>
      <c r="L272" s="19">
        <v>1</v>
      </c>
      <c r="M272" s="19">
        <v>1</v>
      </c>
      <c r="N272" s="19">
        <v>1</v>
      </c>
      <c r="O272" s="19">
        <v>1</v>
      </c>
      <c r="P272" s="19">
        <v>1</v>
      </c>
      <c r="Q272" s="19">
        <v>1</v>
      </c>
      <c r="R272" s="20">
        <v>1</v>
      </c>
      <c r="S272" s="20">
        <v>1</v>
      </c>
      <c r="T272" s="38">
        <v>1</v>
      </c>
      <c r="U272" s="41">
        <v>1</v>
      </c>
      <c r="V272" s="41">
        <v>1</v>
      </c>
      <c r="W272" s="41"/>
      <c r="X272" s="41"/>
    </row>
    <row r="273" spans="1:24" x14ac:dyDescent="0.25">
      <c r="A273" s="25" t="s">
        <v>40</v>
      </c>
      <c r="B273" s="25" t="s">
        <v>18</v>
      </c>
      <c r="C273" s="26">
        <v>8</v>
      </c>
      <c r="D273" s="19">
        <v>0.761686694</v>
      </c>
      <c r="E273" s="19">
        <v>0.74250305459999999</v>
      </c>
      <c r="F273" s="19">
        <v>0.73606948230000002</v>
      </c>
      <c r="G273" s="19">
        <v>0.73894408079999996</v>
      </c>
      <c r="H273" s="19">
        <v>0.79234167889999996</v>
      </c>
      <c r="I273" s="19">
        <v>0.7931691099</v>
      </c>
      <c r="J273" s="19">
        <v>0.78992772870000005</v>
      </c>
      <c r="K273" s="19">
        <v>0.82517017660000003</v>
      </c>
      <c r="L273" s="19">
        <v>0.83238736250000001</v>
      </c>
      <c r="M273" s="19">
        <v>0.85707182459999998</v>
      </c>
      <c r="N273" s="19">
        <v>0.85864925940000003</v>
      </c>
      <c r="O273" s="19">
        <v>0.90349775779999997</v>
      </c>
      <c r="P273" s="19">
        <v>0.91198743760000001</v>
      </c>
      <c r="Q273" s="19">
        <v>0.92845736960000003</v>
      </c>
      <c r="R273" s="20">
        <v>0.9334626131</v>
      </c>
      <c r="S273" s="20">
        <v>0.93984217353704236</v>
      </c>
      <c r="T273" s="38">
        <v>0.94303594080338271</v>
      </c>
      <c r="U273" s="41">
        <v>0.94269780179999996</v>
      </c>
      <c r="V273" s="41">
        <v>0.94269780179999996</v>
      </c>
      <c r="W273" s="41"/>
      <c r="X273" s="41"/>
    </row>
    <row r="274" spans="1:24" x14ac:dyDescent="0.25">
      <c r="A274" s="25" t="s">
        <v>40</v>
      </c>
      <c r="B274" s="25" t="s">
        <v>19</v>
      </c>
      <c r="C274" s="26">
        <v>9</v>
      </c>
      <c r="D274" s="19">
        <v>1</v>
      </c>
      <c r="E274" s="19">
        <v>1</v>
      </c>
      <c r="F274" s="19">
        <v>0.94104776950000002</v>
      </c>
      <c r="G274" s="19">
        <v>0.93301258330000003</v>
      </c>
      <c r="H274" s="19">
        <v>0.86169096209999996</v>
      </c>
      <c r="I274" s="19">
        <v>0.83219084180000003</v>
      </c>
      <c r="J274" s="19">
        <v>0.75386847199999996</v>
      </c>
      <c r="K274" s="19">
        <v>0.58532387969999999</v>
      </c>
      <c r="L274" s="19">
        <v>0.61417768039999998</v>
      </c>
      <c r="M274" s="19">
        <v>0.60666879900000004</v>
      </c>
      <c r="N274" s="19">
        <v>0.67792406029999996</v>
      </c>
      <c r="O274" s="19">
        <v>0.67133715800000004</v>
      </c>
      <c r="P274" s="19">
        <v>0.74454976299999998</v>
      </c>
      <c r="Q274" s="19">
        <v>0.79264301609999999</v>
      </c>
      <c r="R274" s="20">
        <v>0.4581524361</v>
      </c>
      <c r="S274" s="20">
        <v>0.60310305063423841</v>
      </c>
      <c r="T274" s="38">
        <v>0.65008495374740416</v>
      </c>
      <c r="U274" s="41">
        <v>0.73782857140000002</v>
      </c>
      <c r="V274" s="41">
        <v>0.73782857140000002</v>
      </c>
      <c r="W274" s="41"/>
      <c r="X274" s="41"/>
    </row>
    <row r="275" spans="1:24" x14ac:dyDescent="0.25">
      <c r="A275" s="25" t="s">
        <v>40</v>
      </c>
      <c r="B275" s="25" t="s">
        <v>20</v>
      </c>
      <c r="C275" s="26">
        <v>10</v>
      </c>
      <c r="D275" s="19">
        <v>0.69708737860000003</v>
      </c>
      <c r="E275" s="19">
        <v>0.8297076484</v>
      </c>
      <c r="F275" s="19">
        <v>0.90185309849999995</v>
      </c>
      <c r="G275" s="19">
        <v>1</v>
      </c>
      <c r="H275" s="19">
        <v>1</v>
      </c>
      <c r="I275" s="19">
        <v>1</v>
      </c>
      <c r="J275" s="19">
        <v>1</v>
      </c>
      <c r="K275" s="19">
        <v>1</v>
      </c>
      <c r="L275" s="19">
        <v>1</v>
      </c>
      <c r="M275" s="19">
        <v>1</v>
      </c>
      <c r="N275" s="19">
        <v>1</v>
      </c>
      <c r="O275" s="19">
        <v>1</v>
      </c>
      <c r="P275" s="19">
        <v>1</v>
      </c>
      <c r="Q275" s="19">
        <v>1</v>
      </c>
      <c r="R275" s="20">
        <v>1</v>
      </c>
      <c r="S275" s="20">
        <v>1</v>
      </c>
      <c r="T275" s="38">
        <v>1</v>
      </c>
      <c r="U275" s="41">
        <v>1</v>
      </c>
      <c r="V275" s="41">
        <v>1</v>
      </c>
      <c r="W275" s="41"/>
      <c r="X275" s="41"/>
    </row>
    <row r="276" spans="1:24" x14ac:dyDescent="0.25">
      <c r="A276" s="25" t="s">
        <v>40</v>
      </c>
      <c r="B276" s="25" t="s">
        <v>21</v>
      </c>
      <c r="C276" s="26">
        <v>11</v>
      </c>
      <c r="D276" s="19">
        <v>0</v>
      </c>
      <c r="E276" s="21" t="s">
        <v>75</v>
      </c>
      <c r="F276" s="21" t="s">
        <v>75</v>
      </c>
      <c r="G276" s="21" t="s">
        <v>75</v>
      </c>
      <c r="H276" s="21" t="s">
        <v>75</v>
      </c>
      <c r="I276" s="21" t="s">
        <v>75</v>
      </c>
      <c r="J276" s="21" t="s">
        <v>75</v>
      </c>
      <c r="K276" s="21" t="s">
        <v>75</v>
      </c>
      <c r="L276" s="21" t="s">
        <v>75</v>
      </c>
      <c r="M276" s="21" t="s">
        <v>75</v>
      </c>
      <c r="N276" s="21" t="s">
        <v>75</v>
      </c>
      <c r="O276" s="21" t="s">
        <v>75</v>
      </c>
      <c r="P276" s="21" t="s">
        <v>75</v>
      </c>
      <c r="Q276" s="21" t="s">
        <v>75</v>
      </c>
      <c r="R276" s="20" t="s">
        <v>75</v>
      </c>
      <c r="S276" s="20" t="s">
        <v>75</v>
      </c>
      <c r="T276" s="20" t="s">
        <v>75</v>
      </c>
      <c r="U276" s="41" t="s">
        <v>75</v>
      </c>
      <c r="V276" s="41" t="s">
        <v>75</v>
      </c>
      <c r="W276" s="41"/>
      <c r="X276" s="41"/>
    </row>
    <row r="277" spans="1:24" x14ac:dyDescent="0.25">
      <c r="A277" s="25" t="s">
        <v>40</v>
      </c>
      <c r="B277" s="25" t="s">
        <v>22</v>
      </c>
      <c r="C277" s="26">
        <v>12</v>
      </c>
      <c r="D277" s="19">
        <v>7.9041916200000006E-2</v>
      </c>
      <c r="E277" s="19">
        <v>0.27234260799999999</v>
      </c>
      <c r="F277" s="19">
        <v>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0.1128958238</v>
      </c>
      <c r="M277" s="19">
        <v>0.14037363780000001</v>
      </c>
      <c r="N277" s="19">
        <v>0.17355889720000001</v>
      </c>
      <c r="O277" s="19">
        <v>0.2082858229</v>
      </c>
      <c r="P277" s="19">
        <v>0.71384615380000005</v>
      </c>
      <c r="Q277" s="19">
        <v>0.82235360359999998</v>
      </c>
      <c r="R277" s="20">
        <v>0.68917112300000005</v>
      </c>
      <c r="S277" s="20">
        <v>0.5266538214515093</v>
      </c>
      <c r="T277" s="38">
        <v>0.27918367346938777</v>
      </c>
      <c r="U277" s="41">
        <v>0.40078740159999998</v>
      </c>
      <c r="V277" s="41">
        <v>0.40078740159999998</v>
      </c>
      <c r="W277" s="41"/>
      <c r="X277" s="41"/>
    </row>
    <row r="278" spans="1:24" x14ac:dyDescent="0.25">
      <c r="A278" s="25" t="s">
        <v>41</v>
      </c>
      <c r="B278" s="25" t="s">
        <v>11</v>
      </c>
      <c r="C278" s="26">
        <v>1</v>
      </c>
      <c r="D278" s="19">
        <v>0.79542766880000004</v>
      </c>
      <c r="E278" s="19">
        <v>0.79996873550000003</v>
      </c>
      <c r="F278" s="19">
        <v>0.84016671119999997</v>
      </c>
      <c r="G278" s="19">
        <v>0.83801496860000002</v>
      </c>
      <c r="H278" s="19">
        <v>0.84891587319999995</v>
      </c>
      <c r="I278" s="19">
        <v>0.83361024279999996</v>
      </c>
      <c r="J278" s="19">
        <v>0.81958092630000001</v>
      </c>
      <c r="K278" s="19">
        <v>0.85188164389999999</v>
      </c>
      <c r="L278" s="19">
        <v>0.85543127320000001</v>
      </c>
      <c r="M278" s="19">
        <v>0.87293463839999996</v>
      </c>
      <c r="N278" s="19">
        <v>0.95228669909999997</v>
      </c>
      <c r="O278" s="19">
        <v>0.95446687539999997</v>
      </c>
      <c r="P278" s="19">
        <v>0.97812262250000004</v>
      </c>
      <c r="Q278" s="19">
        <v>0.97686684560000003</v>
      </c>
      <c r="R278" s="20">
        <v>0.98297130539999999</v>
      </c>
      <c r="S278" s="20">
        <v>0.98511484612446221</v>
      </c>
      <c r="T278" s="38">
        <v>0.98597019592353963</v>
      </c>
      <c r="U278" s="41">
        <v>0.98494437580000005</v>
      </c>
      <c r="V278" s="41">
        <v>0.98494437580000005</v>
      </c>
      <c r="W278" s="41"/>
      <c r="X278" s="41"/>
    </row>
    <row r="279" spans="1:24" x14ac:dyDescent="0.25">
      <c r="A279" s="25" t="s">
        <v>41</v>
      </c>
      <c r="B279" s="25" t="s">
        <v>12</v>
      </c>
      <c r="C279" s="26">
        <v>2</v>
      </c>
      <c r="D279" s="19">
        <v>0.89360646629999996</v>
      </c>
      <c r="E279" s="19">
        <v>0.8895783679</v>
      </c>
      <c r="F279" s="19">
        <v>0.97225134550000003</v>
      </c>
      <c r="G279" s="19">
        <v>0.97150043409999998</v>
      </c>
      <c r="H279" s="19">
        <v>0.97480221249999999</v>
      </c>
      <c r="I279" s="19">
        <v>0.97214808279999998</v>
      </c>
      <c r="J279" s="19">
        <v>0.97817219129999999</v>
      </c>
      <c r="K279" s="19">
        <v>0.97776648749999995</v>
      </c>
      <c r="L279" s="19">
        <v>0.97989624239999995</v>
      </c>
      <c r="M279" s="19">
        <v>0.9819859917</v>
      </c>
      <c r="N279" s="19">
        <v>0.98436207580000001</v>
      </c>
      <c r="O279" s="19">
        <v>0.98360833700000005</v>
      </c>
      <c r="P279" s="19">
        <v>0.99616308949999999</v>
      </c>
      <c r="Q279" s="19">
        <v>0.99486014469999995</v>
      </c>
      <c r="R279" s="20">
        <v>0.9967927593</v>
      </c>
      <c r="S279" s="20">
        <v>0.99741938483714221</v>
      </c>
      <c r="T279" s="38">
        <v>0.99733256517355617</v>
      </c>
      <c r="U279" s="41">
        <v>0.99746769219999998</v>
      </c>
      <c r="V279" s="41">
        <v>0.99746769219999998</v>
      </c>
      <c r="W279" s="41"/>
      <c r="X279" s="41"/>
    </row>
    <row r="280" spans="1:24" x14ac:dyDescent="0.25">
      <c r="A280" s="25" t="s">
        <v>41</v>
      </c>
      <c r="B280" s="25" t="s">
        <v>13</v>
      </c>
      <c r="C280" s="26">
        <v>3</v>
      </c>
      <c r="D280" s="19">
        <v>0.47255865089999999</v>
      </c>
      <c r="E280" s="19">
        <v>0.49135283359999998</v>
      </c>
      <c r="F280" s="19">
        <v>0.28511922249999999</v>
      </c>
      <c r="G280" s="19">
        <v>0.41618594860000002</v>
      </c>
      <c r="H280" s="19">
        <v>0.4872394243</v>
      </c>
      <c r="I280" s="19">
        <v>0.47955175249999998</v>
      </c>
      <c r="J280" s="19">
        <v>0.46849003140000001</v>
      </c>
      <c r="K280" s="19">
        <v>0.60015700940000005</v>
      </c>
      <c r="L280" s="19">
        <v>0.61228801590000004</v>
      </c>
      <c r="M280" s="19">
        <v>0.65136479380000001</v>
      </c>
      <c r="N280" s="19">
        <v>0.88640476690000003</v>
      </c>
      <c r="O280" s="19">
        <v>0.89134892960000001</v>
      </c>
      <c r="P280" s="19">
        <v>0.93699826429999999</v>
      </c>
      <c r="Q280" s="19">
        <v>0.93378542369999995</v>
      </c>
      <c r="R280" s="20">
        <v>0.94962445510000004</v>
      </c>
      <c r="S280" s="20">
        <v>0.9543406210024421</v>
      </c>
      <c r="T280" s="38">
        <v>0.95758430604930989</v>
      </c>
      <c r="U280" s="41">
        <v>0.949239948</v>
      </c>
      <c r="V280" s="41">
        <v>0.949239948</v>
      </c>
      <c r="W280" s="41"/>
      <c r="X280" s="41"/>
    </row>
    <row r="281" spans="1:24" x14ac:dyDescent="0.25">
      <c r="A281" s="25" t="s">
        <v>41</v>
      </c>
      <c r="B281" s="25" t="s">
        <v>14</v>
      </c>
      <c r="C281" s="26">
        <v>4</v>
      </c>
      <c r="D281" s="19">
        <v>0.81338764829999999</v>
      </c>
      <c r="E281" s="19">
        <v>0.82034214139999995</v>
      </c>
      <c r="F281" s="19">
        <v>0.87196964259999998</v>
      </c>
      <c r="G281" s="19">
        <v>0.8467235165</v>
      </c>
      <c r="H281" s="19">
        <v>0.85447143540000003</v>
      </c>
      <c r="I281" s="19">
        <v>0.84095362829999998</v>
      </c>
      <c r="J281" s="19">
        <v>0.82264942389999995</v>
      </c>
      <c r="K281" s="19">
        <v>0.86050504650000004</v>
      </c>
      <c r="L281" s="19">
        <v>0.86571200209999999</v>
      </c>
      <c r="M281" s="19">
        <v>0.8791470374</v>
      </c>
      <c r="N281" s="19">
        <v>0.96819891209999998</v>
      </c>
      <c r="O281" s="19">
        <v>0.97109171670000005</v>
      </c>
      <c r="P281" s="19">
        <v>0.99628550069999999</v>
      </c>
      <c r="Q281" s="19">
        <v>0.99422820209999996</v>
      </c>
      <c r="R281" s="20">
        <v>1</v>
      </c>
      <c r="S281" s="20">
        <v>1</v>
      </c>
      <c r="T281" s="38">
        <v>1</v>
      </c>
      <c r="U281" s="41">
        <v>1</v>
      </c>
      <c r="V281" s="41">
        <v>1</v>
      </c>
      <c r="W281" s="41"/>
      <c r="X281" s="41"/>
    </row>
    <row r="282" spans="1:24" x14ac:dyDescent="0.25">
      <c r="A282" s="25" t="s">
        <v>41</v>
      </c>
      <c r="B282" s="25" t="s">
        <v>15</v>
      </c>
      <c r="C282" s="26">
        <v>5</v>
      </c>
      <c r="D282" s="19">
        <v>0.77136600980000003</v>
      </c>
      <c r="E282" s="19">
        <v>0.76944692390000002</v>
      </c>
      <c r="F282" s="19">
        <v>0.55763556820000004</v>
      </c>
      <c r="G282" s="19">
        <v>0.89667072680000004</v>
      </c>
      <c r="H282" s="19">
        <v>0.94480251199999998</v>
      </c>
      <c r="I282" s="19">
        <v>0.9457573802</v>
      </c>
      <c r="J282" s="19">
        <v>0.99117089810000003</v>
      </c>
      <c r="K282" s="19">
        <v>0.99074709940000005</v>
      </c>
      <c r="L282" s="19">
        <v>0.94908832580000002</v>
      </c>
      <c r="M282" s="19">
        <v>0.95464145980000004</v>
      </c>
      <c r="N282" s="19">
        <v>0.95506859079999995</v>
      </c>
      <c r="O282" s="19">
        <v>0.9537557297</v>
      </c>
      <c r="P282" s="19">
        <v>0.95681567850000004</v>
      </c>
      <c r="Q282" s="19">
        <v>0.9590786858</v>
      </c>
      <c r="R282" s="20">
        <v>0.96050656300000004</v>
      </c>
      <c r="S282" s="20">
        <v>0.96512147861082132</v>
      </c>
      <c r="T282" s="38">
        <v>0.96411509832240871</v>
      </c>
      <c r="U282" s="41">
        <v>0.96363507729999998</v>
      </c>
      <c r="V282" s="41">
        <v>0.96363507729999998</v>
      </c>
      <c r="W282" s="41"/>
      <c r="X282" s="41"/>
    </row>
    <row r="283" spans="1:24" x14ac:dyDescent="0.25">
      <c r="A283" s="25" t="s">
        <v>41</v>
      </c>
      <c r="B283" s="25" t="s">
        <v>16</v>
      </c>
      <c r="C283" s="26">
        <v>6</v>
      </c>
      <c r="D283" s="19">
        <v>8.2822085899999995E-2</v>
      </c>
      <c r="E283" s="19">
        <v>8.1601731600000005E-2</v>
      </c>
      <c r="F283" s="19">
        <v>8.6703741200000004E-2</v>
      </c>
      <c r="G283" s="19">
        <v>9.7080465199999993E-2</v>
      </c>
      <c r="H283" s="19">
        <v>9.4846734799999999E-2</v>
      </c>
      <c r="I283" s="19">
        <v>7.5585521599999997E-2</v>
      </c>
      <c r="J283" s="19">
        <v>2.1678966800000001E-2</v>
      </c>
      <c r="K283" s="19">
        <v>6.5187806200000004E-2</v>
      </c>
      <c r="L283" s="19">
        <v>8.9896100000000007E-2</v>
      </c>
      <c r="M283" s="19">
        <v>0.1182773959</v>
      </c>
      <c r="N283" s="19">
        <v>0.14492753620000001</v>
      </c>
      <c r="O283" s="19">
        <v>0.15783462770000001</v>
      </c>
      <c r="P283" s="19">
        <v>0.19498207889999999</v>
      </c>
      <c r="Q283" s="19">
        <v>0.15438687840000001</v>
      </c>
      <c r="R283" s="20">
        <v>0.16860937919999999</v>
      </c>
      <c r="S283" s="20">
        <v>0.20018115942028986</v>
      </c>
      <c r="T283" s="38">
        <v>0.21028793270786153</v>
      </c>
      <c r="U283" s="41">
        <v>0.18674512230000001</v>
      </c>
      <c r="V283" s="41">
        <v>0.18674512230000001</v>
      </c>
      <c r="W283" s="41"/>
      <c r="X283" s="41"/>
    </row>
    <row r="284" spans="1:24" x14ac:dyDescent="0.25">
      <c r="A284" s="25" t="s">
        <v>41</v>
      </c>
      <c r="B284" s="25" t="s">
        <v>17</v>
      </c>
      <c r="C284" s="26">
        <v>7</v>
      </c>
      <c r="D284" s="19">
        <v>0.91765023359999998</v>
      </c>
      <c r="E284" s="19">
        <v>0.91417024049999995</v>
      </c>
      <c r="F284" s="19">
        <v>1</v>
      </c>
      <c r="G284" s="19">
        <v>0.98468957540000002</v>
      </c>
      <c r="H284" s="19">
        <v>0.98112978969999998</v>
      </c>
      <c r="I284" s="19">
        <v>0.9782678709</v>
      </c>
      <c r="J284" s="19">
        <v>0.97824204599999998</v>
      </c>
      <c r="K284" s="19">
        <v>0.9781889601</v>
      </c>
      <c r="L284" s="19">
        <v>0.97756126570000001</v>
      </c>
      <c r="M284" s="19">
        <v>0.98026992420000003</v>
      </c>
      <c r="N284" s="19">
        <v>0.98359541070000001</v>
      </c>
      <c r="O284" s="19">
        <v>0.98491391679999996</v>
      </c>
      <c r="P284" s="19">
        <v>1</v>
      </c>
      <c r="Q284" s="19">
        <v>1</v>
      </c>
      <c r="R284" s="20">
        <v>1</v>
      </c>
      <c r="S284" s="20">
        <v>1</v>
      </c>
      <c r="T284" s="38">
        <v>1</v>
      </c>
      <c r="U284" s="41">
        <v>1</v>
      </c>
      <c r="V284" s="41">
        <v>1</v>
      </c>
      <c r="W284" s="41"/>
      <c r="X284" s="41"/>
    </row>
    <row r="285" spans="1:24" x14ac:dyDescent="0.25">
      <c r="A285" s="25" t="s">
        <v>41</v>
      </c>
      <c r="B285" s="25" t="s">
        <v>18</v>
      </c>
      <c r="C285" s="26">
        <v>8</v>
      </c>
      <c r="D285" s="19">
        <v>0.77136600980000003</v>
      </c>
      <c r="E285" s="19">
        <v>0.76944692390000002</v>
      </c>
      <c r="F285" s="19">
        <v>0.55763556820000004</v>
      </c>
      <c r="G285" s="19">
        <v>0.90039954339999995</v>
      </c>
      <c r="H285" s="19">
        <v>0.94480251199999998</v>
      </c>
      <c r="I285" s="19">
        <v>0.9457573802</v>
      </c>
      <c r="J285" s="19">
        <v>0.99117089810000003</v>
      </c>
      <c r="K285" s="19">
        <v>0.99074709940000005</v>
      </c>
      <c r="L285" s="19">
        <v>0.99183370449999997</v>
      </c>
      <c r="M285" s="19">
        <v>0.99080030190000001</v>
      </c>
      <c r="N285" s="19">
        <v>0.98831164039999997</v>
      </c>
      <c r="O285" s="19">
        <v>0.97671865540000002</v>
      </c>
      <c r="P285" s="19">
        <v>0.97503580140000001</v>
      </c>
      <c r="Q285" s="19">
        <v>0.97303388560000004</v>
      </c>
      <c r="R285" s="20">
        <v>0.9786257746</v>
      </c>
      <c r="S285" s="20">
        <v>0.9831460674157303</v>
      </c>
      <c r="T285" s="38">
        <v>0.98252632373476245</v>
      </c>
      <c r="U285" s="41">
        <v>0.98357163489999999</v>
      </c>
      <c r="V285" s="41">
        <v>0.98357163489999999</v>
      </c>
      <c r="W285" s="41"/>
      <c r="X285" s="41"/>
    </row>
    <row r="286" spans="1:24" x14ac:dyDescent="0.25">
      <c r="A286" s="25" t="s">
        <v>41</v>
      </c>
      <c r="B286" s="25" t="s">
        <v>19</v>
      </c>
      <c r="C286" s="26">
        <v>9</v>
      </c>
      <c r="D286" s="21">
        <v>0</v>
      </c>
      <c r="E286" s="19">
        <v>0</v>
      </c>
      <c r="F286" s="19">
        <v>0</v>
      </c>
      <c r="G286" s="19">
        <v>0</v>
      </c>
      <c r="H286" s="19">
        <v>0</v>
      </c>
      <c r="I286" s="19">
        <v>0</v>
      </c>
      <c r="J286" s="19">
        <v>0</v>
      </c>
      <c r="K286" s="19">
        <v>0</v>
      </c>
      <c r="L286" s="19" t="s">
        <v>75</v>
      </c>
      <c r="M286" s="19" t="s">
        <v>75</v>
      </c>
      <c r="N286" s="19" t="s">
        <v>75</v>
      </c>
      <c r="O286" s="19" t="s">
        <v>75</v>
      </c>
      <c r="P286" s="19" t="s">
        <v>75</v>
      </c>
      <c r="Q286" s="19">
        <v>0</v>
      </c>
      <c r="R286" s="20" t="s">
        <v>75</v>
      </c>
      <c r="S286" s="20" t="s">
        <v>75</v>
      </c>
      <c r="T286" s="20" t="s">
        <v>75</v>
      </c>
      <c r="U286" s="41" t="s">
        <v>75</v>
      </c>
      <c r="V286" s="41" t="s">
        <v>75</v>
      </c>
      <c r="W286" s="41"/>
      <c r="X286" s="41"/>
    </row>
    <row r="287" spans="1:24" x14ac:dyDescent="0.25">
      <c r="A287" s="25" t="s">
        <v>41</v>
      </c>
      <c r="B287" s="25" t="s">
        <v>20</v>
      </c>
      <c r="C287" s="26">
        <v>10</v>
      </c>
      <c r="D287" s="19">
        <v>0.50300294560000003</v>
      </c>
      <c r="E287" s="19">
        <v>0.526221728</v>
      </c>
      <c r="F287" s="19">
        <v>0.30837858810000002</v>
      </c>
      <c r="G287" s="19">
        <v>0.4431579591</v>
      </c>
      <c r="H287" s="19">
        <v>0.51905112379999996</v>
      </c>
      <c r="I287" s="19">
        <v>0.51553062989999998</v>
      </c>
      <c r="J287" s="19">
        <v>0.50695713279999999</v>
      </c>
      <c r="K287" s="19">
        <v>0.64624032320000002</v>
      </c>
      <c r="L287" s="19">
        <v>0.66501228379999999</v>
      </c>
      <c r="M287" s="19">
        <v>0.69394684910000004</v>
      </c>
      <c r="N287" s="19">
        <v>0.93987041719999997</v>
      </c>
      <c r="O287" s="19">
        <v>0.9441594566</v>
      </c>
      <c r="P287" s="19">
        <v>0.98863422469999995</v>
      </c>
      <c r="Q287" s="19">
        <v>0.98179229280000002</v>
      </c>
      <c r="R287" s="20">
        <v>1</v>
      </c>
      <c r="S287" s="20">
        <v>1</v>
      </c>
      <c r="T287" s="38">
        <v>1</v>
      </c>
      <c r="U287" s="41">
        <v>1</v>
      </c>
      <c r="V287" s="41">
        <v>1</v>
      </c>
      <c r="W287" s="41"/>
      <c r="X287" s="41"/>
    </row>
    <row r="288" spans="1:24" x14ac:dyDescent="0.25">
      <c r="A288" s="25" t="s">
        <v>41</v>
      </c>
      <c r="B288" s="25" t="s">
        <v>21</v>
      </c>
      <c r="C288" s="26">
        <v>11</v>
      </c>
      <c r="D288" s="21" t="s">
        <v>75</v>
      </c>
      <c r="E288" s="21" t="s">
        <v>75</v>
      </c>
      <c r="F288" s="21" t="s">
        <v>75</v>
      </c>
      <c r="G288" s="19">
        <v>0</v>
      </c>
      <c r="H288" s="21" t="s">
        <v>75</v>
      </c>
      <c r="I288" s="21" t="s">
        <v>75</v>
      </c>
      <c r="J288" s="21" t="s">
        <v>75</v>
      </c>
      <c r="K288" s="21" t="s">
        <v>75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  <c r="Q288" s="21">
        <v>0</v>
      </c>
      <c r="R288" s="20">
        <v>0</v>
      </c>
      <c r="S288" s="20">
        <v>0</v>
      </c>
      <c r="T288" s="38">
        <v>0</v>
      </c>
      <c r="U288" s="41">
        <v>0</v>
      </c>
      <c r="V288" s="41">
        <v>0</v>
      </c>
      <c r="W288" s="41"/>
      <c r="X288" s="41"/>
    </row>
    <row r="289" spans="1:24" x14ac:dyDescent="0.25">
      <c r="A289" s="25" t="s">
        <v>41</v>
      </c>
      <c r="B289" s="25" t="s">
        <v>22</v>
      </c>
      <c r="C289" s="26">
        <v>12</v>
      </c>
      <c r="D289" s="19">
        <v>8.5380685999999997E-2</v>
      </c>
      <c r="E289" s="19">
        <v>8.6846348800000001E-2</v>
      </c>
      <c r="F289" s="19">
        <v>8.7122174199999999E-2</v>
      </c>
      <c r="G289" s="21">
        <v>0.10073891629999999</v>
      </c>
      <c r="H289" s="21">
        <v>9.8477859799999998E-2</v>
      </c>
      <c r="I289" s="21">
        <v>7.8743068400000005E-2</v>
      </c>
      <c r="J289" s="21">
        <v>2.2952954599999999E-2</v>
      </c>
      <c r="K289" s="19">
        <v>6.92396646E-2</v>
      </c>
      <c r="L289" s="19">
        <v>8.9896100000000007E-2</v>
      </c>
      <c r="M289" s="19">
        <v>0.1182773959</v>
      </c>
      <c r="N289" s="19">
        <v>0.14492753620000001</v>
      </c>
      <c r="O289" s="19">
        <v>0.15783462770000001</v>
      </c>
      <c r="P289" s="19">
        <v>0.19498207889999999</v>
      </c>
      <c r="Q289" s="19">
        <v>0.1619776017</v>
      </c>
      <c r="R289" s="20">
        <v>0.16860937919999999</v>
      </c>
      <c r="S289" s="20">
        <v>0.20018115942028986</v>
      </c>
      <c r="T289" s="38">
        <v>0.21028793270786153</v>
      </c>
      <c r="U289" s="41">
        <v>0.18674512230000001</v>
      </c>
      <c r="V289" s="41">
        <v>0.18674512230000001</v>
      </c>
      <c r="W289" s="41"/>
      <c r="X289" s="41"/>
    </row>
    <row r="290" spans="1:24" x14ac:dyDescent="0.25">
      <c r="A290" s="25" t="s">
        <v>42</v>
      </c>
      <c r="B290" s="25" t="s">
        <v>11</v>
      </c>
      <c r="C290" s="26">
        <v>1</v>
      </c>
      <c r="D290" s="19">
        <v>0.84833857560000003</v>
      </c>
      <c r="E290" s="19">
        <v>0.93642131009999996</v>
      </c>
      <c r="F290" s="19">
        <v>0.93629387799999997</v>
      </c>
      <c r="G290" s="19">
        <v>0.92813194450000003</v>
      </c>
      <c r="H290" s="19">
        <v>0.94155389810000001</v>
      </c>
      <c r="I290" s="19">
        <v>0.96018939169999995</v>
      </c>
      <c r="J290" s="19">
        <v>0.95446772120000001</v>
      </c>
      <c r="K290" s="19">
        <v>0.9529081318</v>
      </c>
      <c r="L290" s="19">
        <v>0.95955572150000001</v>
      </c>
      <c r="M290" s="19">
        <v>0.96187336899999998</v>
      </c>
      <c r="N290" s="19">
        <v>0.98174189479999996</v>
      </c>
      <c r="O290" s="19">
        <v>0.98285059360000004</v>
      </c>
      <c r="P290" s="19">
        <v>0.99047876970000004</v>
      </c>
      <c r="Q290" s="19">
        <v>0.99165266029999999</v>
      </c>
      <c r="R290" s="20">
        <v>0.99193947540000005</v>
      </c>
      <c r="S290" s="20">
        <v>0.99259688334440033</v>
      </c>
      <c r="T290" s="38">
        <v>0.98044879845934862</v>
      </c>
      <c r="U290" s="41">
        <v>0.98747100430000001</v>
      </c>
      <c r="V290" s="41">
        <v>0.98747100430000001</v>
      </c>
      <c r="W290" s="41"/>
      <c r="X290" s="41"/>
    </row>
    <row r="291" spans="1:24" x14ac:dyDescent="0.25">
      <c r="A291" s="25" t="s">
        <v>42</v>
      </c>
      <c r="B291" s="25" t="s">
        <v>12</v>
      </c>
      <c r="C291" s="26">
        <v>2</v>
      </c>
      <c r="D291" s="19">
        <v>0.8977239709</v>
      </c>
      <c r="E291" s="19">
        <v>0.96673381290000004</v>
      </c>
      <c r="F291" s="19">
        <v>0.96500028829999995</v>
      </c>
      <c r="G291" s="19">
        <v>0.96480243509999997</v>
      </c>
      <c r="H291" s="19">
        <v>0.96358050930000005</v>
      </c>
      <c r="I291" s="19">
        <v>0.98883880660000001</v>
      </c>
      <c r="J291" s="19">
        <v>0.98812930170000002</v>
      </c>
      <c r="K291" s="19">
        <v>0.98841472630000005</v>
      </c>
      <c r="L291" s="19">
        <v>0.96950042179999996</v>
      </c>
      <c r="M291" s="19">
        <v>0.97107806689999998</v>
      </c>
      <c r="N291" s="19">
        <v>0.99010641020000001</v>
      </c>
      <c r="O291" s="19">
        <v>0.99043977059999999</v>
      </c>
      <c r="P291" s="19">
        <v>0.99877331189999996</v>
      </c>
      <c r="Q291" s="19">
        <v>0.99867991779999998</v>
      </c>
      <c r="R291" s="20">
        <v>0.99849810390000004</v>
      </c>
      <c r="S291" s="20">
        <v>0.99525055193781187</v>
      </c>
      <c r="T291" s="38">
        <v>0.97518285830093776</v>
      </c>
      <c r="U291" s="41">
        <v>0.98464052889999998</v>
      </c>
      <c r="V291" s="41">
        <v>0.98464052889999998</v>
      </c>
      <c r="W291" s="41"/>
      <c r="X291" s="41"/>
    </row>
    <row r="292" spans="1:24" x14ac:dyDescent="0.25">
      <c r="A292" s="25" t="s">
        <v>42</v>
      </c>
      <c r="B292" s="25" t="s">
        <v>13</v>
      </c>
      <c r="C292" s="26">
        <v>3</v>
      </c>
      <c r="D292" s="19">
        <v>0.64594744780000002</v>
      </c>
      <c r="E292" s="19">
        <v>0.81753197889999996</v>
      </c>
      <c r="F292" s="19">
        <v>0.82583937289999998</v>
      </c>
      <c r="G292" s="19">
        <v>0.79448111219999995</v>
      </c>
      <c r="H292" s="19">
        <v>0.86759649689999996</v>
      </c>
      <c r="I292" s="19">
        <v>0.87145706170000004</v>
      </c>
      <c r="J292" s="19">
        <v>0.86007806570000001</v>
      </c>
      <c r="K292" s="19">
        <v>0.85931350569999998</v>
      </c>
      <c r="L292" s="19">
        <v>0.931563951</v>
      </c>
      <c r="M292" s="19">
        <v>0.93582325089999996</v>
      </c>
      <c r="N292" s="19">
        <v>0.95934916540000004</v>
      </c>
      <c r="O292" s="19">
        <v>0.96205546149999999</v>
      </c>
      <c r="P292" s="19">
        <v>0.96641832539999994</v>
      </c>
      <c r="Q292" s="19">
        <v>0.97068752110000001</v>
      </c>
      <c r="R292" s="20">
        <v>0.97191816149999999</v>
      </c>
      <c r="S292" s="20">
        <v>0.98412322274881514</v>
      </c>
      <c r="T292" s="38">
        <v>0.9968931591968242</v>
      </c>
      <c r="U292" s="41">
        <v>0.99699906220000001</v>
      </c>
      <c r="V292" s="41">
        <v>0.99699906220000001</v>
      </c>
      <c r="W292" s="41"/>
      <c r="X292" s="41"/>
    </row>
    <row r="293" spans="1:24" x14ac:dyDescent="0.25">
      <c r="A293" s="25" t="s">
        <v>42</v>
      </c>
      <c r="B293" s="25" t="s">
        <v>14</v>
      </c>
      <c r="C293" s="26">
        <v>4</v>
      </c>
      <c r="D293" s="19">
        <v>0.92676713619999995</v>
      </c>
      <c r="E293" s="19">
        <v>0.97147026479999998</v>
      </c>
      <c r="F293" s="19">
        <v>0.97331593679999995</v>
      </c>
      <c r="G293" s="19">
        <v>0.97096504080000001</v>
      </c>
      <c r="H293" s="19">
        <v>0.99234857409999999</v>
      </c>
      <c r="I293" s="19">
        <v>0.99335975600000004</v>
      </c>
      <c r="J293" s="19">
        <v>0.99247000080000003</v>
      </c>
      <c r="K293" s="19">
        <v>0.98855910800000002</v>
      </c>
      <c r="L293" s="19">
        <v>0.98993094940000004</v>
      </c>
      <c r="M293" s="19">
        <v>0.99049134670000005</v>
      </c>
      <c r="N293" s="19">
        <v>1</v>
      </c>
      <c r="O293" s="19">
        <v>1</v>
      </c>
      <c r="P293" s="19">
        <v>1</v>
      </c>
      <c r="Q293" s="19">
        <v>1</v>
      </c>
      <c r="R293" s="20">
        <v>1</v>
      </c>
      <c r="S293" s="20">
        <v>1</v>
      </c>
      <c r="T293" s="38">
        <v>0.98635808474962217</v>
      </c>
      <c r="U293" s="41">
        <v>1</v>
      </c>
      <c r="V293" s="41">
        <v>1</v>
      </c>
      <c r="W293" s="41"/>
      <c r="X293" s="41"/>
    </row>
    <row r="294" spans="1:24" x14ac:dyDescent="0.25">
      <c r="A294" s="25" t="s">
        <v>42</v>
      </c>
      <c r="B294" s="25" t="s">
        <v>15</v>
      </c>
      <c r="C294" s="26">
        <v>5</v>
      </c>
      <c r="D294" s="19">
        <v>0.67407675160000002</v>
      </c>
      <c r="E294" s="19">
        <v>0.89231217240000005</v>
      </c>
      <c r="F294" s="19">
        <v>0.8860507353</v>
      </c>
      <c r="G294" s="19">
        <v>0.88524590160000005</v>
      </c>
      <c r="H294" s="19">
        <v>0.88167321470000004</v>
      </c>
      <c r="I294" s="19">
        <v>0.95977267659999999</v>
      </c>
      <c r="J294" s="19">
        <v>0.95821591159999997</v>
      </c>
      <c r="K294" s="19">
        <v>0.95285524570000002</v>
      </c>
      <c r="L294" s="19">
        <v>0.95433989789999996</v>
      </c>
      <c r="M294" s="19">
        <v>0.95838265229999997</v>
      </c>
      <c r="N294" s="19">
        <v>0.95896994840000005</v>
      </c>
      <c r="O294" s="19">
        <v>0.96339753179999998</v>
      </c>
      <c r="P294" s="19">
        <v>0.98497145919999995</v>
      </c>
      <c r="Q294" s="19">
        <v>0.98724545890000004</v>
      </c>
      <c r="R294" s="20">
        <v>0.98627918869999998</v>
      </c>
      <c r="S294" s="20">
        <v>0.98635620211758634</v>
      </c>
      <c r="T294" s="38">
        <v>0.98466965724489353</v>
      </c>
      <c r="U294" s="41">
        <v>0.98322869560000004</v>
      </c>
      <c r="V294" s="41">
        <v>0.98322869560000004</v>
      </c>
      <c r="W294" s="41"/>
      <c r="X294" s="41"/>
    </row>
    <row r="295" spans="1:24" x14ac:dyDescent="0.25">
      <c r="A295" s="25" t="s">
        <v>42</v>
      </c>
      <c r="B295" s="25" t="s">
        <v>16</v>
      </c>
      <c r="C295" s="26">
        <v>6</v>
      </c>
      <c r="D295" s="19">
        <v>0</v>
      </c>
      <c r="E295" s="19">
        <v>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20">
        <v>0</v>
      </c>
      <c r="S295" s="20">
        <v>0</v>
      </c>
      <c r="T295" s="38">
        <v>0</v>
      </c>
      <c r="U295" s="41">
        <v>0</v>
      </c>
      <c r="V295" s="41">
        <v>0</v>
      </c>
      <c r="W295" s="41"/>
      <c r="X295" s="41"/>
    </row>
    <row r="296" spans="1:24" x14ac:dyDescent="0.25">
      <c r="A296" s="25" t="s">
        <v>42</v>
      </c>
      <c r="B296" s="25" t="s">
        <v>17</v>
      </c>
      <c r="C296" s="26">
        <v>7</v>
      </c>
      <c r="D296" s="19">
        <v>1</v>
      </c>
      <c r="E296" s="19">
        <v>1</v>
      </c>
      <c r="F296" s="19">
        <v>1</v>
      </c>
      <c r="G296" s="19">
        <v>1</v>
      </c>
      <c r="H296" s="19">
        <v>1</v>
      </c>
      <c r="I296" s="19">
        <v>1</v>
      </c>
      <c r="J296" s="19">
        <v>1</v>
      </c>
      <c r="K296" s="19">
        <v>1</v>
      </c>
      <c r="L296" s="19">
        <v>1</v>
      </c>
      <c r="M296" s="19">
        <v>1</v>
      </c>
      <c r="N296" s="19">
        <v>1</v>
      </c>
      <c r="O296" s="19">
        <v>1</v>
      </c>
      <c r="P296" s="19">
        <v>1</v>
      </c>
      <c r="Q296" s="19">
        <v>1</v>
      </c>
      <c r="R296" s="20">
        <v>1</v>
      </c>
      <c r="S296" s="20">
        <v>1</v>
      </c>
      <c r="T296" s="38">
        <v>0.97872821174951585</v>
      </c>
      <c r="U296" s="41">
        <v>1</v>
      </c>
      <c r="V296" s="41">
        <v>1</v>
      </c>
      <c r="W296" s="41"/>
      <c r="X296" s="41"/>
    </row>
    <row r="297" spans="1:24" x14ac:dyDescent="0.25">
      <c r="A297" s="25" t="s">
        <v>42</v>
      </c>
      <c r="B297" s="25" t="s">
        <v>18</v>
      </c>
      <c r="C297" s="26">
        <v>8</v>
      </c>
      <c r="D297" s="19">
        <v>0.67939765620000003</v>
      </c>
      <c r="E297" s="19">
        <v>0.89832893579999995</v>
      </c>
      <c r="F297" s="19">
        <v>0.89253467099999995</v>
      </c>
      <c r="G297" s="19">
        <v>0.89150187069999998</v>
      </c>
      <c r="H297" s="19">
        <v>0.89005540969999997</v>
      </c>
      <c r="I297" s="19">
        <v>0.96786155750000002</v>
      </c>
      <c r="J297" s="19">
        <v>0.96643891770000001</v>
      </c>
      <c r="K297" s="19">
        <v>0.96818559270000004</v>
      </c>
      <c r="L297" s="19">
        <v>0.96775147930000005</v>
      </c>
      <c r="M297" s="19">
        <v>0.97149164909999997</v>
      </c>
      <c r="N297" s="19">
        <v>0.97414945009999998</v>
      </c>
      <c r="O297" s="19">
        <v>0.97654473090000005</v>
      </c>
      <c r="P297" s="19">
        <v>0.99711073989999999</v>
      </c>
      <c r="Q297" s="19">
        <v>0.99689123769999999</v>
      </c>
      <c r="R297" s="20">
        <v>0.99655558430000002</v>
      </c>
      <c r="S297" s="20">
        <v>0.98895266042376906</v>
      </c>
      <c r="T297" s="38">
        <v>0.9869908761513948</v>
      </c>
      <c r="U297" s="41">
        <v>0.98530511679999999</v>
      </c>
      <c r="V297" s="41">
        <v>0.98530511679999999</v>
      </c>
      <c r="W297" s="41"/>
      <c r="X297" s="41"/>
    </row>
    <row r="298" spans="1:24" x14ac:dyDescent="0.25">
      <c r="A298" s="25" t="s">
        <v>42</v>
      </c>
      <c r="B298" s="25" t="s">
        <v>19</v>
      </c>
      <c r="C298" s="26">
        <v>9</v>
      </c>
      <c r="D298" s="21" t="s">
        <v>75</v>
      </c>
      <c r="E298" s="21" t="s">
        <v>75</v>
      </c>
      <c r="F298" s="21" t="s">
        <v>75</v>
      </c>
      <c r="G298" s="21" t="s">
        <v>75</v>
      </c>
      <c r="H298" s="21" t="s">
        <v>75</v>
      </c>
      <c r="I298" s="21" t="s">
        <v>75</v>
      </c>
      <c r="J298" s="21" t="s">
        <v>75</v>
      </c>
      <c r="K298" s="21" t="s">
        <v>75</v>
      </c>
      <c r="L298" s="21">
        <v>0</v>
      </c>
      <c r="M298" s="21">
        <v>0</v>
      </c>
      <c r="N298" s="21" t="s">
        <v>75</v>
      </c>
      <c r="O298" s="21" t="s">
        <v>75</v>
      </c>
      <c r="P298" s="21" t="s">
        <v>75</v>
      </c>
      <c r="Q298" s="21" t="s">
        <v>75</v>
      </c>
      <c r="R298" s="20" t="s">
        <v>75</v>
      </c>
      <c r="S298" s="20" t="s">
        <v>75</v>
      </c>
      <c r="T298" s="38">
        <v>0</v>
      </c>
      <c r="U298" s="41">
        <v>0</v>
      </c>
      <c r="V298" s="41">
        <v>0</v>
      </c>
      <c r="W298" s="41"/>
      <c r="X298" s="41"/>
    </row>
    <row r="299" spans="1:24" x14ac:dyDescent="0.25">
      <c r="A299" s="25" t="s">
        <v>42</v>
      </c>
      <c r="B299" s="25" t="s">
        <v>20</v>
      </c>
      <c r="C299" s="26">
        <v>10</v>
      </c>
      <c r="D299" s="19">
        <v>0.70401453540000003</v>
      </c>
      <c r="E299" s="19">
        <v>0.88955297200000005</v>
      </c>
      <c r="F299" s="19">
        <v>0.89802975470000002</v>
      </c>
      <c r="G299" s="19">
        <v>0.89080459769999998</v>
      </c>
      <c r="H299" s="19">
        <v>0.97307916179999998</v>
      </c>
      <c r="I299" s="19">
        <v>0.9782903664</v>
      </c>
      <c r="J299" s="19">
        <v>0.97696902519999995</v>
      </c>
      <c r="K299" s="19">
        <v>0.96698060320000001</v>
      </c>
      <c r="L299" s="19">
        <v>0.97213809809999996</v>
      </c>
      <c r="M299" s="19">
        <v>0.97383402669999997</v>
      </c>
      <c r="N299" s="19">
        <v>1</v>
      </c>
      <c r="O299" s="19">
        <v>1</v>
      </c>
      <c r="P299" s="19">
        <v>1</v>
      </c>
      <c r="Q299" s="19">
        <v>1</v>
      </c>
      <c r="R299" s="20">
        <v>1</v>
      </c>
      <c r="S299" s="20">
        <v>1</v>
      </c>
      <c r="T299" s="38">
        <v>1</v>
      </c>
      <c r="U299" s="41">
        <v>1</v>
      </c>
      <c r="V299" s="41">
        <v>1</v>
      </c>
      <c r="W299" s="41"/>
      <c r="X299" s="41"/>
    </row>
    <row r="300" spans="1:24" x14ac:dyDescent="0.25">
      <c r="A300" s="25" t="s">
        <v>42</v>
      </c>
      <c r="B300" s="25" t="s">
        <v>21</v>
      </c>
      <c r="C300" s="26">
        <v>11</v>
      </c>
      <c r="D300" s="19">
        <v>0</v>
      </c>
      <c r="E300" s="19">
        <v>0</v>
      </c>
      <c r="F300" s="19">
        <v>0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0</v>
      </c>
      <c r="Q300" s="19">
        <v>0</v>
      </c>
      <c r="R300" s="20">
        <v>0</v>
      </c>
      <c r="S300" s="20">
        <v>0</v>
      </c>
      <c r="T300" s="38">
        <v>0</v>
      </c>
      <c r="U300" s="41">
        <v>0</v>
      </c>
      <c r="V300" s="41">
        <v>0</v>
      </c>
      <c r="W300" s="41"/>
      <c r="X300" s="41"/>
    </row>
    <row r="301" spans="1:24" x14ac:dyDescent="0.25">
      <c r="A301" s="25" t="s">
        <v>42</v>
      </c>
      <c r="B301" s="25" t="s">
        <v>22</v>
      </c>
      <c r="C301" s="26">
        <v>12</v>
      </c>
      <c r="D301" s="19">
        <v>0</v>
      </c>
      <c r="E301" s="19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19">
        <v>0</v>
      </c>
      <c r="Q301" s="19">
        <v>0</v>
      </c>
      <c r="R301" s="20">
        <v>0</v>
      </c>
      <c r="S301" s="20">
        <v>0</v>
      </c>
      <c r="T301" s="20" t="s">
        <v>75</v>
      </c>
      <c r="U301" s="41" t="s">
        <v>75</v>
      </c>
      <c r="V301" s="41" t="s">
        <v>75</v>
      </c>
      <c r="W301" s="41"/>
      <c r="X301" s="41"/>
    </row>
    <row r="302" spans="1:24" x14ac:dyDescent="0.25">
      <c r="A302" s="25" t="s">
        <v>43</v>
      </c>
      <c r="B302" s="25" t="s">
        <v>11</v>
      </c>
      <c r="C302" s="26">
        <v>1</v>
      </c>
      <c r="D302" s="19">
        <v>0.90769836049999997</v>
      </c>
      <c r="E302" s="19">
        <v>0.90906231130000004</v>
      </c>
      <c r="F302" s="19">
        <v>0.90816603880000002</v>
      </c>
      <c r="G302" s="19">
        <v>0.9101608632</v>
      </c>
      <c r="H302" s="19">
        <v>0.93007993119999999</v>
      </c>
      <c r="I302" s="19">
        <v>0.92960607979999998</v>
      </c>
      <c r="J302" s="19">
        <v>0.93937423200000003</v>
      </c>
      <c r="K302" s="19">
        <v>0.96018275019999999</v>
      </c>
      <c r="L302" s="19">
        <v>0.96592322470000003</v>
      </c>
      <c r="M302" s="19">
        <v>0.96695011460000002</v>
      </c>
      <c r="N302" s="19">
        <v>0.97005429880000005</v>
      </c>
      <c r="O302" s="19">
        <v>0.97454257470000005</v>
      </c>
      <c r="P302" s="19">
        <v>0.97613377619999997</v>
      </c>
      <c r="Q302" s="19">
        <v>0.9777770496</v>
      </c>
      <c r="R302" s="20">
        <v>0.97700107609999998</v>
      </c>
      <c r="S302" s="20">
        <v>0.97983598276466477</v>
      </c>
      <c r="T302" s="38">
        <v>0.97860633809340669</v>
      </c>
      <c r="U302" s="41">
        <v>0.97816136970000001</v>
      </c>
      <c r="V302" s="41">
        <v>0.97816136970000001</v>
      </c>
      <c r="W302" s="41"/>
      <c r="X302" s="41"/>
    </row>
    <row r="303" spans="1:24" x14ac:dyDescent="0.25">
      <c r="A303" s="25" t="s">
        <v>43</v>
      </c>
      <c r="B303" s="25" t="s">
        <v>12</v>
      </c>
      <c r="C303" s="26">
        <v>2</v>
      </c>
      <c r="D303" s="19">
        <v>0.88341876019999999</v>
      </c>
      <c r="E303" s="19">
        <v>0.8865773414</v>
      </c>
      <c r="F303" s="19">
        <v>0.88770083879999995</v>
      </c>
      <c r="G303" s="19">
        <v>0.89229820829999995</v>
      </c>
      <c r="H303" s="19">
        <v>0.91696875960000002</v>
      </c>
      <c r="I303" s="19">
        <v>0.91819170100000003</v>
      </c>
      <c r="J303" s="19">
        <v>0.91709594110000003</v>
      </c>
      <c r="K303" s="19">
        <v>0.95201701370000003</v>
      </c>
      <c r="L303" s="19">
        <v>0.95658343170000004</v>
      </c>
      <c r="M303" s="19">
        <v>0.95721839870000003</v>
      </c>
      <c r="N303" s="19">
        <v>0.96302946700000003</v>
      </c>
      <c r="O303" s="19">
        <v>0.97002867729999998</v>
      </c>
      <c r="P303" s="19">
        <v>0.97335325719999999</v>
      </c>
      <c r="Q303" s="19">
        <v>0.97455813579999995</v>
      </c>
      <c r="R303" s="20">
        <v>0.97541686670000005</v>
      </c>
      <c r="S303" s="20">
        <v>0.97547320605768983</v>
      </c>
      <c r="T303" s="38">
        <v>0.97464668555428535</v>
      </c>
      <c r="U303" s="41">
        <v>0.97476607479999999</v>
      </c>
      <c r="V303" s="41">
        <v>0.97476607479999999</v>
      </c>
      <c r="W303" s="41"/>
      <c r="X303" s="41"/>
    </row>
    <row r="304" spans="1:24" x14ac:dyDescent="0.25">
      <c r="A304" s="25" t="s">
        <v>43</v>
      </c>
      <c r="B304" s="25" t="s">
        <v>13</v>
      </c>
      <c r="C304" s="26">
        <v>3</v>
      </c>
      <c r="D304" s="19">
        <v>0.94592216240000004</v>
      </c>
      <c r="E304" s="19">
        <v>0.94457649619999995</v>
      </c>
      <c r="F304" s="19">
        <v>0.94038582020000006</v>
      </c>
      <c r="G304" s="19">
        <v>0.93994992369999997</v>
      </c>
      <c r="H304" s="19">
        <v>0.95156506100000005</v>
      </c>
      <c r="I304" s="19">
        <v>0.94796893260000004</v>
      </c>
      <c r="J304" s="19">
        <v>0.9729532823</v>
      </c>
      <c r="K304" s="19">
        <v>0.9722141594</v>
      </c>
      <c r="L304" s="19">
        <v>0.97985559330000005</v>
      </c>
      <c r="M304" s="19">
        <v>0.98182778370000001</v>
      </c>
      <c r="N304" s="19">
        <v>0.98102848909999996</v>
      </c>
      <c r="O304" s="19">
        <v>0.98212541580000001</v>
      </c>
      <c r="P304" s="19">
        <v>0.98100738809999999</v>
      </c>
      <c r="Q304" s="19">
        <v>0.98387823679999997</v>
      </c>
      <c r="R304" s="20">
        <v>0.98017740769999995</v>
      </c>
      <c r="S304" s="20">
        <v>0.98897784461324212</v>
      </c>
      <c r="T304" s="38">
        <v>0.98693368409132487</v>
      </c>
      <c r="U304" s="41">
        <v>0.98558660340000004</v>
      </c>
      <c r="V304" s="41">
        <v>0.98558660340000004</v>
      </c>
      <c r="W304" s="41"/>
      <c r="X304" s="41"/>
    </row>
    <row r="305" spans="1:24" x14ac:dyDescent="0.25">
      <c r="A305" s="25" t="s">
        <v>43</v>
      </c>
      <c r="B305" s="25" t="s">
        <v>14</v>
      </c>
      <c r="C305" s="26">
        <v>4</v>
      </c>
      <c r="D305" s="19">
        <v>0.92173536540000001</v>
      </c>
      <c r="E305" s="19">
        <v>0.92125504439999994</v>
      </c>
      <c r="F305" s="19">
        <v>0.9230234745</v>
      </c>
      <c r="G305" s="19">
        <v>0.92318387339999997</v>
      </c>
      <c r="H305" s="19">
        <v>0.94372993869999999</v>
      </c>
      <c r="I305" s="19">
        <v>0.94584886930000001</v>
      </c>
      <c r="J305" s="19">
        <v>0.96109494380000005</v>
      </c>
      <c r="K305" s="19">
        <v>0.98535857650000003</v>
      </c>
      <c r="L305" s="19">
        <v>0.98565332849999998</v>
      </c>
      <c r="M305" s="19">
        <v>0.98560178259999998</v>
      </c>
      <c r="N305" s="19">
        <v>0.98521354760000002</v>
      </c>
      <c r="O305" s="19">
        <v>0.98543273899999995</v>
      </c>
      <c r="P305" s="19">
        <v>0.98531220890000004</v>
      </c>
      <c r="Q305" s="19">
        <v>0.98540663529999994</v>
      </c>
      <c r="R305" s="20">
        <v>0.9854122381</v>
      </c>
      <c r="S305" s="20">
        <v>0.98525379358579235</v>
      </c>
      <c r="T305" s="38">
        <v>0.9848393228809964</v>
      </c>
      <c r="U305" s="41">
        <v>0.98427213250000001</v>
      </c>
      <c r="V305" s="41">
        <v>0.98427213250000001</v>
      </c>
      <c r="W305" s="41"/>
      <c r="X305" s="41"/>
    </row>
    <row r="306" spans="1:24" x14ac:dyDescent="0.25">
      <c r="A306" s="25" t="s">
        <v>43</v>
      </c>
      <c r="B306" s="25" t="s">
        <v>15</v>
      </c>
      <c r="C306" s="26">
        <v>5</v>
      </c>
      <c r="D306" s="19">
        <v>0.88841032900000005</v>
      </c>
      <c r="E306" s="19">
        <v>0.90285432099999996</v>
      </c>
      <c r="F306" s="19">
        <v>0.89937878670000004</v>
      </c>
      <c r="G306" s="19">
        <v>0.90975470619999999</v>
      </c>
      <c r="H306" s="19">
        <v>0.91555445859999995</v>
      </c>
      <c r="I306" s="19">
        <v>0.91238664940000003</v>
      </c>
      <c r="J306" s="19">
        <v>0.9069006154</v>
      </c>
      <c r="K306" s="19">
        <v>0.91503625170000003</v>
      </c>
      <c r="L306" s="19">
        <v>0.92293387299999996</v>
      </c>
      <c r="M306" s="19">
        <v>0.9235776805</v>
      </c>
      <c r="N306" s="19">
        <v>0.93225249320000003</v>
      </c>
      <c r="O306" s="19">
        <v>0.95560561889999995</v>
      </c>
      <c r="P306" s="19">
        <v>0.96899969850000001</v>
      </c>
      <c r="Q306" s="19">
        <v>0.97084315440000002</v>
      </c>
      <c r="R306" s="20">
        <v>0.972642597</v>
      </c>
      <c r="S306" s="20">
        <v>0.97267868828619219</v>
      </c>
      <c r="T306" s="38">
        <v>0.97142599277978336</v>
      </c>
      <c r="U306" s="41">
        <v>0.9739299334</v>
      </c>
      <c r="V306" s="41">
        <v>0.9739299334</v>
      </c>
      <c r="W306" s="41"/>
      <c r="X306" s="41"/>
    </row>
    <row r="307" spans="1:24" x14ac:dyDescent="0.25">
      <c r="A307" s="25" t="s">
        <v>43</v>
      </c>
      <c r="B307" s="25" t="s">
        <v>16</v>
      </c>
      <c r="C307" s="26">
        <v>6</v>
      </c>
      <c r="D307" s="19">
        <v>0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20">
        <v>0</v>
      </c>
      <c r="S307" s="20">
        <v>0</v>
      </c>
      <c r="T307" s="38">
        <v>0</v>
      </c>
      <c r="U307" s="41">
        <v>0</v>
      </c>
      <c r="V307" s="41">
        <v>0</v>
      </c>
      <c r="W307" s="41"/>
      <c r="X307" s="41"/>
    </row>
    <row r="308" spans="1:24" x14ac:dyDescent="0.25">
      <c r="A308" s="25" t="s">
        <v>43</v>
      </c>
      <c r="B308" s="25" t="s">
        <v>17</v>
      </c>
      <c r="C308" s="26">
        <v>7</v>
      </c>
      <c r="D308" s="19">
        <v>0.88159639160000003</v>
      </c>
      <c r="E308" s="19">
        <v>0.8813793298</v>
      </c>
      <c r="F308" s="19">
        <v>0.88399209909999998</v>
      </c>
      <c r="G308" s="19">
        <v>0.88670348919999997</v>
      </c>
      <c r="H308" s="19">
        <v>0.92304033299999999</v>
      </c>
      <c r="I308" s="19">
        <v>0.92680457019999996</v>
      </c>
      <c r="J308" s="19">
        <v>0.92752624390000005</v>
      </c>
      <c r="K308" s="19">
        <v>0.97243811599999996</v>
      </c>
      <c r="L308" s="19">
        <v>0.97313907690000001</v>
      </c>
      <c r="M308" s="19">
        <v>0.9733215704</v>
      </c>
      <c r="N308" s="19">
        <v>0.97293839090000001</v>
      </c>
      <c r="O308" s="19">
        <v>0.97435912010000003</v>
      </c>
      <c r="P308" s="19">
        <v>0.97464758750000002</v>
      </c>
      <c r="Q308" s="19">
        <v>0.975635217</v>
      </c>
      <c r="R308" s="20">
        <v>0.97621894440000001</v>
      </c>
      <c r="S308" s="20">
        <v>0.97628134363665042</v>
      </c>
      <c r="T308" s="38">
        <v>0.97560582277936658</v>
      </c>
      <c r="U308" s="41">
        <v>0.97502120530000003</v>
      </c>
      <c r="V308" s="41">
        <v>0.97502120530000003</v>
      </c>
      <c r="W308" s="41"/>
      <c r="X308" s="41"/>
    </row>
    <row r="309" spans="1:24" x14ac:dyDescent="0.25">
      <c r="A309" s="25" t="s">
        <v>43</v>
      </c>
      <c r="B309" s="25" t="s">
        <v>18</v>
      </c>
      <c r="C309" s="26">
        <v>8</v>
      </c>
      <c r="D309" s="19">
        <v>0.88977525660000001</v>
      </c>
      <c r="E309" s="19">
        <v>0.90285432099999996</v>
      </c>
      <c r="F309" s="19">
        <v>0.89937878670000004</v>
      </c>
      <c r="G309" s="19">
        <v>0.90975470619999999</v>
      </c>
      <c r="H309" s="19">
        <v>0.91555445859999995</v>
      </c>
      <c r="I309" s="19">
        <v>0.91238664940000003</v>
      </c>
      <c r="J309" s="19">
        <v>0.9069006154</v>
      </c>
      <c r="K309" s="19">
        <v>0.91503625170000003</v>
      </c>
      <c r="L309" s="19">
        <v>0.92293387299999996</v>
      </c>
      <c r="M309" s="19">
        <v>0.9235776805</v>
      </c>
      <c r="N309" s="19">
        <v>0.93225249320000003</v>
      </c>
      <c r="O309" s="19">
        <v>0.95560561889999995</v>
      </c>
      <c r="P309" s="19">
        <v>0.96899969850000001</v>
      </c>
      <c r="Q309" s="19">
        <v>0.97084315440000002</v>
      </c>
      <c r="R309" s="20">
        <v>0.972642597</v>
      </c>
      <c r="S309" s="20">
        <v>0.97267868828619219</v>
      </c>
      <c r="T309" s="38">
        <v>0.97142599277978336</v>
      </c>
      <c r="U309" s="41">
        <v>0.9739299334</v>
      </c>
      <c r="V309" s="41">
        <v>0.9739299334</v>
      </c>
      <c r="W309" s="41"/>
      <c r="X309" s="41"/>
    </row>
    <row r="310" spans="1:24" x14ac:dyDescent="0.25">
      <c r="A310" s="25" t="s">
        <v>43</v>
      </c>
      <c r="B310" s="25" t="s">
        <v>19</v>
      </c>
      <c r="C310" s="26">
        <v>9</v>
      </c>
      <c r="D310" s="21">
        <v>0</v>
      </c>
      <c r="E310" s="21">
        <v>0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 t="s">
        <v>75</v>
      </c>
      <c r="O310" s="21" t="s">
        <v>75</v>
      </c>
      <c r="P310" s="21" t="s">
        <v>75</v>
      </c>
      <c r="Q310" s="21" t="s">
        <v>75</v>
      </c>
      <c r="R310" s="20" t="s">
        <v>75</v>
      </c>
      <c r="S310" s="20" t="s">
        <v>75</v>
      </c>
      <c r="T310" s="20" t="s">
        <v>75</v>
      </c>
      <c r="U310" s="41" t="s">
        <v>75</v>
      </c>
      <c r="V310" s="41" t="s">
        <v>75</v>
      </c>
      <c r="W310" s="41"/>
      <c r="X310" s="41"/>
    </row>
    <row r="311" spans="1:24" x14ac:dyDescent="0.25">
      <c r="A311" s="25" t="s">
        <v>43</v>
      </c>
      <c r="B311" s="25" t="s">
        <v>20</v>
      </c>
      <c r="C311" s="26">
        <v>10</v>
      </c>
      <c r="D311" s="19">
        <v>0.96911705920000002</v>
      </c>
      <c r="E311" s="19">
        <v>0.96885219720000004</v>
      </c>
      <c r="F311" s="19">
        <v>0.96925683039999999</v>
      </c>
      <c r="G311" s="19">
        <v>0.96949717800000001</v>
      </c>
      <c r="H311" s="19">
        <v>0.96923327500000001</v>
      </c>
      <c r="I311" s="19">
        <v>0.96919725469999995</v>
      </c>
      <c r="J311" s="19">
        <v>1</v>
      </c>
      <c r="K311" s="19">
        <v>1</v>
      </c>
      <c r="L311" s="19">
        <v>1</v>
      </c>
      <c r="M311" s="19">
        <v>1</v>
      </c>
      <c r="N311" s="19">
        <v>1</v>
      </c>
      <c r="O311" s="19">
        <v>1</v>
      </c>
      <c r="P311" s="19">
        <v>1</v>
      </c>
      <c r="Q311" s="19">
        <v>1</v>
      </c>
      <c r="R311" s="20">
        <v>1</v>
      </c>
      <c r="S311" s="20">
        <v>1</v>
      </c>
      <c r="T311" s="38">
        <v>1</v>
      </c>
      <c r="U311" s="41">
        <v>1</v>
      </c>
      <c r="V311" s="41">
        <v>1</v>
      </c>
      <c r="W311" s="41"/>
      <c r="X311" s="41"/>
    </row>
    <row r="312" spans="1:24" x14ac:dyDescent="0.25">
      <c r="A312" s="25" t="s">
        <v>43</v>
      </c>
      <c r="B312" s="25" t="s">
        <v>21</v>
      </c>
      <c r="C312" s="26">
        <v>11</v>
      </c>
      <c r="D312" s="21">
        <v>0</v>
      </c>
      <c r="E312" s="21" t="s">
        <v>75</v>
      </c>
      <c r="F312" s="21" t="s">
        <v>75</v>
      </c>
      <c r="G312" s="21" t="s">
        <v>75</v>
      </c>
      <c r="H312" s="21" t="s">
        <v>75</v>
      </c>
      <c r="I312" s="21" t="s">
        <v>75</v>
      </c>
      <c r="J312" s="21" t="s">
        <v>75</v>
      </c>
      <c r="K312" s="21" t="s">
        <v>75</v>
      </c>
      <c r="L312" s="21" t="s">
        <v>75</v>
      </c>
      <c r="M312" s="21" t="s">
        <v>75</v>
      </c>
      <c r="N312" s="21" t="s">
        <v>75</v>
      </c>
      <c r="O312" s="21" t="s">
        <v>75</v>
      </c>
      <c r="P312" s="21" t="s">
        <v>75</v>
      </c>
      <c r="Q312" s="21" t="s">
        <v>75</v>
      </c>
      <c r="R312" s="20" t="s">
        <v>75</v>
      </c>
      <c r="S312" s="20" t="s">
        <v>75</v>
      </c>
      <c r="T312" s="20" t="s">
        <v>75</v>
      </c>
      <c r="U312" s="41" t="s">
        <v>75</v>
      </c>
      <c r="V312" s="41" t="s">
        <v>75</v>
      </c>
      <c r="W312" s="41"/>
      <c r="X312" s="41"/>
    </row>
    <row r="313" spans="1:24" x14ac:dyDescent="0.25">
      <c r="A313" s="25" t="s">
        <v>43</v>
      </c>
      <c r="B313" s="25" t="s">
        <v>22</v>
      </c>
      <c r="C313" s="26">
        <v>12</v>
      </c>
      <c r="D313" s="19">
        <v>0</v>
      </c>
      <c r="E313" s="19">
        <v>0</v>
      </c>
      <c r="F313" s="19">
        <v>0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20">
        <v>0</v>
      </c>
      <c r="S313" s="20">
        <v>0</v>
      </c>
      <c r="T313" s="38">
        <v>0</v>
      </c>
      <c r="U313" s="41">
        <v>0</v>
      </c>
      <c r="V313" s="41">
        <v>0</v>
      </c>
      <c r="W313" s="41"/>
      <c r="X313" s="41"/>
    </row>
    <row r="314" spans="1:24" x14ac:dyDescent="0.25">
      <c r="A314" s="25" t="s">
        <v>44</v>
      </c>
      <c r="B314" s="25" t="s">
        <v>11</v>
      </c>
      <c r="C314" s="26">
        <v>1</v>
      </c>
      <c r="D314" s="19">
        <v>0.85073813590000003</v>
      </c>
      <c r="E314" s="19">
        <v>0.84885572210000004</v>
      </c>
      <c r="F314" s="19">
        <v>0.88217887240000004</v>
      </c>
      <c r="G314" s="19">
        <v>0.88694573669999999</v>
      </c>
      <c r="H314" s="19">
        <v>0.94054523479999996</v>
      </c>
      <c r="I314" s="19">
        <v>0.96979955380000005</v>
      </c>
      <c r="J314" s="19">
        <v>0.97168475409999999</v>
      </c>
      <c r="K314" s="19">
        <v>0.97141735439999999</v>
      </c>
      <c r="L314" s="19">
        <v>0.97354458759999996</v>
      </c>
      <c r="M314" s="19">
        <v>0.97250857099999999</v>
      </c>
      <c r="N314" s="19">
        <v>0.97892976389999997</v>
      </c>
      <c r="O314" s="19">
        <v>0.98261024890000004</v>
      </c>
      <c r="P314" s="19">
        <v>0.98383530549999998</v>
      </c>
      <c r="Q314" s="19">
        <v>0.98613084100000004</v>
      </c>
      <c r="R314" s="20">
        <v>0.98234343859999995</v>
      </c>
      <c r="S314" s="20">
        <v>0.98604674440718687</v>
      </c>
      <c r="T314" s="38">
        <v>0.98878194059019753</v>
      </c>
      <c r="U314" s="41">
        <v>0.98526383809999996</v>
      </c>
      <c r="V314" s="41">
        <v>0.98526383809999996</v>
      </c>
      <c r="W314" s="41"/>
      <c r="X314" s="41"/>
    </row>
    <row r="315" spans="1:24" x14ac:dyDescent="0.25">
      <c r="A315" s="25" t="s">
        <v>44</v>
      </c>
      <c r="B315" s="25" t="s">
        <v>12</v>
      </c>
      <c r="C315" s="26">
        <v>2</v>
      </c>
      <c r="D315" s="19">
        <v>0.83860584380000003</v>
      </c>
      <c r="E315" s="19">
        <v>0.83784249180000003</v>
      </c>
      <c r="F315" s="19">
        <v>0.85774432359999997</v>
      </c>
      <c r="G315" s="19">
        <v>0.86371649139999995</v>
      </c>
      <c r="H315" s="19">
        <v>0.93013710449999998</v>
      </c>
      <c r="I315" s="19">
        <v>0.96845302759999996</v>
      </c>
      <c r="J315" s="19">
        <v>0.97166464139999997</v>
      </c>
      <c r="K315" s="19">
        <v>0.9717037959</v>
      </c>
      <c r="L315" s="19">
        <v>0.97376444920000005</v>
      </c>
      <c r="M315" s="19">
        <v>0.96998486589999999</v>
      </c>
      <c r="N315" s="19">
        <v>0.97754416550000001</v>
      </c>
      <c r="O315" s="19">
        <v>0.98197674560000003</v>
      </c>
      <c r="P315" s="19">
        <v>0.98137501309999997</v>
      </c>
      <c r="Q315" s="19">
        <v>0.98432659810000001</v>
      </c>
      <c r="R315" s="20">
        <v>0.97907993209999999</v>
      </c>
      <c r="S315" s="20">
        <v>0.98351974159957578</v>
      </c>
      <c r="T315" s="38">
        <v>0.98684188174195819</v>
      </c>
      <c r="U315" s="41">
        <v>0.98288130659999995</v>
      </c>
      <c r="V315" s="41">
        <v>0.98288130659999995</v>
      </c>
      <c r="W315" s="41"/>
      <c r="X315" s="41"/>
    </row>
    <row r="316" spans="1:24" x14ac:dyDescent="0.25">
      <c r="A316" s="25" t="s">
        <v>44</v>
      </c>
      <c r="B316" s="25" t="s">
        <v>13</v>
      </c>
      <c r="C316" s="26">
        <v>3</v>
      </c>
      <c r="D316" s="19">
        <v>0.89737393089999995</v>
      </c>
      <c r="E316" s="19">
        <v>0.89180507679999999</v>
      </c>
      <c r="F316" s="19">
        <v>0.9820340662</v>
      </c>
      <c r="G316" s="19">
        <v>0.98250679149999998</v>
      </c>
      <c r="H316" s="19">
        <v>0.98298766140000005</v>
      </c>
      <c r="I316" s="19">
        <v>0.97509990140000002</v>
      </c>
      <c r="J316" s="19">
        <v>0.97175900510000002</v>
      </c>
      <c r="K316" s="19">
        <v>0.97036504290000003</v>
      </c>
      <c r="L316" s="19">
        <v>0.97273557659999998</v>
      </c>
      <c r="M316" s="19">
        <v>0.9820644489</v>
      </c>
      <c r="N316" s="19">
        <v>0.98422087020000004</v>
      </c>
      <c r="O316" s="19">
        <v>0.98509772070000001</v>
      </c>
      <c r="P316" s="19">
        <v>0.99412728620000002</v>
      </c>
      <c r="Q316" s="19">
        <v>0.99401070430000005</v>
      </c>
      <c r="R316" s="20">
        <v>0.99754863380000003</v>
      </c>
      <c r="S316" s="20">
        <v>0.99842910293509712</v>
      </c>
      <c r="T316" s="38">
        <v>0.99875275951956299</v>
      </c>
      <c r="U316" s="41">
        <v>0.99860619409999996</v>
      </c>
      <c r="V316" s="41">
        <v>0.99860619409999996</v>
      </c>
      <c r="W316" s="41"/>
      <c r="X316" s="41"/>
    </row>
    <row r="317" spans="1:24" x14ac:dyDescent="0.25">
      <c r="A317" s="25" t="s">
        <v>44</v>
      </c>
      <c r="B317" s="25" t="s">
        <v>14</v>
      </c>
      <c r="C317" s="26">
        <v>4</v>
      </c>
      <c r="D317" s="19">
        <v>0.92940517820000002</v>
      </c>
      <c r="E317" s="19">
        <v>0.92416685740000004</v>
      </c>
      <c r="F317" s="19">
        <v>0.9926179665</v>
      </c>
      <c r="G317" s="19">
        <v>0.99241273080000003</v>
      </c>
      <c r="H317" s="19">
        <v>0.99232008049999998</v>
      </c>
      <c r="I317" s="19">
        <v>0.99501992029999997</v>
      </c>
      <c r="J317" s="19">
        <v>0.99501824210000001</v>
      </c>
      <c r="K317" s="19">
        <v>0.99484170999999999</v>
      </c>
      <c r="L317" s="19">
        <v>0.99476222989999996</v>
      </c>
      <c r="M317" s="19">
        <v>0.99491624960000002</v>
      </c>
      <c r="N317" s="19">
        <v>0.99491358350000003</v>
      </c>
      <c r="O317" s="19">
        <v>0.99512287870000005</v>
      </c>
      <c r="P317" s="19">
        <v>0.99514495390000002</v>
      </c>
      <c r="Q317" s="19">
        <v>0.99492824940000002</v>
      </c>
      <c r="R317" s="20">
        <v>0.99486852650000002</v>
      </c>
      <c r="S317" s="20">
        <v>0.99429649559362165</v>
      </c>
      <c r="T317" s="38">
        <v>0.99391497734142709</v>
      </c>
      <c r="U317" s="41">
        <v>0.99324850419999999</v>
      </c>
      <c r="V317" s="41">
        <v>0.99324850419999999</v>
      </c>
      <c r="W317" s="41"/>
      <c r="X317" s="41"/>
    </row>
    <row r="318" spans="1:24" x14ac:dyDescent="0.25">
      <c r="A318" s="25" t="s">
        <v>44</v>
      </c>
      <c r="B318" s="25" t="s">
        <v>15</v>
      </c>
      <c r="C318" s="26">
        <v>5</v>
      </c>
      <c r="D318" s="19">
        <v>0.79662888600000004</v>
      </c>
      <c r="E318" s="19">
        <v>0.79810303599999999</v>
      </c>
      <c r="F318" s="19">
        <v>0.80540135270000002</v>
      </c>
      <c r="G318" s="19">
        <v>0.8140507213</v>
      </c>
      <c r="H318" s="19">
        <v>0.90923579109999997</v>
      </c>
      <c r="I318" s="19">
        <v>0.96187169179999998</v>
      </c>
      <c r="J318" s="19">
        <v>0.96894707369999999</v>
      </c>
      <c r="K318" s="19">
        <v>0.96987286490000002</v>
      </c>
      <c r="L318" s="19">
        <v>0.97279298599999997</v>
      </c>
      <c r="M318" s="19">
        <v>0.96628118340000002</v>
      </c>
      <c r="N318" s="19">
        <v>0.97573983509999995</v>
      </c>
      <c r="O318" s="19">
        <v>0.97989965899999998</v>
      </c>
      <c r="P318" s="19">
        <v>0.9818418096</v>
      </c>
      <c r="Q318" s="19">
        <v>0.98155437130000001</v>
      </c>
      <c r="R318" s="20">
        <v>0.97368384470000002</v>
      </c>
      <c r="S318" s="20">
        <v>0.98048935406368232</v>
      </c>
      <c r="T318" s="38">
        <v>0.9854956015792754</v>
      </c>
      <c r="U318" s="41">
        <v>0.98014734889999999</v>
      </c>
      <c r="V318" s="41">
        <v>0.98014734889999999</v>
      </c>
      <c r="W318" s="41"/>
      <c r="X318" s="41"/>
    </row>
    <row r="319" spans="1:24" x14ac:dyDescent="0.25">
      <c r="A319" s="25" t="s">
        <v>44</v>
      </c>
      <c r="B319" s="25" t="s">
        <v>16</v>
      </c>
      <c r="C319" s="26">
        <v>6</v>
      </c>
      <c r="D319" s="19">
        <v>0</v>
      </c>
      <c r="E319" s="19">
        <v>0.34082396999999998</v>
      </c>
      <c r="F319" s="19">
        <v>0.2957050551</v>
      </c>
      <c r="G319" s="19">
        <v>0.28056256759999998</v>
      </c>
      <c r="H319" s="19">
        <v>0.13378684809999999</v>
      </c>
      <c r="I319" s="19">
        <v>0.19034378160000001</v>
      </c>
      <c r="J319" s="19">
        <v>0.14291136839999999</v>
      </c>
      <c r="K319" s="19">
        <v>0.19518072289999999</v>
      </c>
      <c r="L319" s="19">
        <v>0.20437103770000001</v>
      </c>
      <c r="M319" s="19">
        <v>0.32925196099999998</v>
      </c>
      <c r="N319" s="19">
        <v>0.29772502470000001</v>
      </c>
      <c r="O319" s="19">
        <v>0.34250386399999999</v>
      </c>
      <c r="P319" s="19">
        <v>0.34866275279999998</v>
      </c>
      <c r="Q319" s="19">
        <v>0.75429424940000001</v>
      </c>
      <c r="R319" s="20">
        <v>0.8966824645</v>
      </c>
      <c r="S319" s="20">
        <v>0.93574879227053143</v>
      </c>
      <c r="T319" s="38">
        <v>0.85895627644569816</v>
      </c>
      <c r="U319" s="41">
        <v>0.87357774970000002</v>
      </c>
      <c r="V319" s="41">
        <v>0.87357774970000002</v>
      </c>
      <c r="W319" s="41"/>
      <c r="X319" s="41"/>
    </row>
    <row r="320" spans="1:24" x14ac:dyDescent="0.25">
      <c r="A320" s="25" t="s">
        <v>44</v>
      </c>
      <c r="B320" s="25" t="s">
        <v>17</v>
      </c>
      <c r="C320" s="26">
        <v>7</v>
      </c>
      <c r="D320" s="19">
        <v>0.94192562899999999</v>
      </c>
      <c r="E320" s="19">
        <v>0.93723689990000003</v>
      </c>
      <c r="F320" s="19">
        <v>0.98664565839999996</v>
      </c>
      <c r="G320" s="19">
        <v>0.98632359979999995</v>
      </c>
      <c r="H320" s="19">
        <v>0.9861523244</v>
      </c>
      <c r="I320" s="19">
        <v>0.99091102559999999</v>
      </c>
      <c r="J320" s="19">
        <v>0.99064947979999995</v>
      </c>
      <c r="K320" s="19">
        <v>0.99031302809999999</v>
      </c>
      <c r="L320" s="19">
        <v>0.9902451431</v>
      </c>
      <c r="M320" s="19">
        <v>0.99056020310000004</v>
      </c>
      <c r="N320" s="19">
        <v>0.99062893490000004</v>
      </c>
      <c r="O320" s="19">
        <v>0.99114589600000003</v>
      </c>
      <c r="P320" s="19">
        <v>0.99141934659999997</v>
      </c>
      <c r="Q320" s="19">
        <v>0.99120516260000002</v>
      </c>
      <c r="R320" s="20">
        <v>0.99129363120000002</v>
      </c>
      <c r="S320" s="20">
        <v>0.99047787411508503</v>
      </c>
      <c r="T320" s="38">
        <v>0.99002957193413377</v>
      </c>
      <c r="U320" s="41">
        <v>0.98928343330000001</v>
      </c>
      <c r="V320" s="41">
        <v>0.98928343330000001</v>
      </c>
      <c r="W320" s="41"/>
      <c r="X320" s="41"/>
    </row>
    <row r="321" spans="1:24" x14ac:dyDescent="0.25">
      <c r="A321" s="25" t="s">
        <v>44</v>
      </c>
      <c r="B321" s="25" t="s">
        <v>18</v>
      </c>
      <c r="C321" s="26">
        <v>8</v>
      </c>
      <c r="D321" s="19">
        <v>0.79840514600000001</v>
      </c>
      <c r="E321" s="19">
        <v>0.80022049370000004</v>
      </c>
      <c r="F321" s="19">
        <v>0.80784465110000003</v>
      </c>
      <c r="G321" s="19">
        <v>0.81647479909999998</v>
      </c>
      <c r="H321" s="19">
        <v>0.91219487669999999</v>
      </c>
      <c r="I321" s="19">
        <v>0.96479043909999995</v>
      </c>
      <c r="J321" s="19">
        <v>0.97194266429999998</v>
      </c>
      <c r="K321" s="19">
        <v>0.97277870290000001</v>
      </c>
      <c r="L321" s="19">
        <v>0.97559394769999996</v>
      </c>
      <c r="M321" s="19">
        <v>0.96861079380000004</v>
      </c>
      <c r="N321" s="19">
        <v>0.97837787480000005</v>
      </c>
      <c r="O321" s="19">
        <v>0.98272462650000003</v>
      </c>
      <c r="P321" s="19">
        <v>0.98176609969999995</v>
      </c>
      <c r="Q321" s="19">
        <v>0.98148128530000001</v>
      </c>
      <c r="R321" s="20">
        <v>0.97358351040000002</v>
      </c>
      <c r="S321" s="20">
        <v>0.98040738224323687</v>
      </c>
      <c r="T321" s="38">
        <v>0.98544266397858804</v>
      </c>
      <c r="U321" s="41">
        <v>0.98008776210000004</v>
      </c>
      <c r="V321" s="41">
        <v>0.98008776210000004</v>
      </c>
      <c r="W321" s="41"/>
      <c r="X321" s="41"/>
    </row>
    <row r="322" spans="1:24" x14ac:dyDescent="0.25">
      <c r="A322" s="25" t="s">
        <v>44</v>
      </c>
      <c r="B322" s="25" t="s">
        <v>19</v>
      </c>
      <c r="C322" s="26">
        <v>9</v>
      </c>
      <c r="D322" s="19">
        <v>0</v>
      </c>
      <c r="E322" s="19">
        <v>0</v>
      </c>
      <c r="F322" s="19">
        <v>0.37367915470000002</v>
      </c>
      <c r="G322" s="19">
        <v>0.35541343079999999</v>
      </c>
      <c r="H322" s="19">
        <v>0.17447018240000001</v>
      </c>
      <c r="I322" s="19">
        <v>0.31453634089999999</v>
      </c>
      <c r="J322" s="19">
        <v>0.2404214559</v>
      </c>
      <c r="K322" s="19">
        <v>0.31607700309999998</v>
      </c>
      <c r="L322" s="19">
        <v>0.31950965050000002</v>
      </c>
      <c r="M322" s="19">
        <v>0.43197791159999999</v>
      </c>
      <c r="N322" s="19">
        <v>0.38491048589999999</v>
      </c>
      <c r="O322" s="19">
        <v>0.4424920128</v>
      </c>
      <c r="P322" s="19">
        <v>0.42948975490000002</v>
      </c>
      <c r="Q322" s="19">
        <v>0.95553453170000002</v>
      </c>
      <c r="R322" s="20">
        <v>1</v>
      </c>
      <c r="S322" s="20">
        <v>1</v>
      </c>
      <c r="T322" s="38">
        <v>1</v>
      </c>
      <c r="U322" s="41">
        <v>1</v>
      </c>
      <c r="V322" s="41">
        <v>1</v>
      </c>
      <c r="W322" s="41"/>
      <c r="X322" s="41"/>
    </row>
    <row r="323" spans="1:24" x14ac:dyDescent="0.25">
      <c r="A323" s="25" t="s">
        <v>44</v>
      </c>
      <c r="B323" s="25" t="s">
        <v>20</v>
      </c>
      <c r="C323" s="26">
        <v>10</v>
      </c>
      <c r="D323" s="19">
        <v>0.91453692580000001</v>
      </c>
      <c r="E323" s="19">
        <v>0.90851347559999995</v>
      </c>
      <c r="F323" s="19">
        <v>1</v>
      </c>
      <c r="G323" s="19">
        <v>1</v>
      </c>
      <c r="H323" s="19">
        <v>1</v>
      </c>
      <c r="I323" s="19">
        <v>1</v>
      </c>
      <c r="J323" s="19">
        <v>1</v>
      </c>
      <c r="K323" s="19">
        <v>1</v>
      </c>
      <c r="L323" s="19">
        <v>1</v>
      </c>
      <c r="M323" s="19">
        <v>1</v>
      </c>
      <c r="N323" s="19">
        <v>1</v>
      </c>
      <c r="O323" s="19">
        <v>1</v>
      </c>
      <c r="P323" s="19">
        <v>1</v>
      </c>
      <c r="Q323" s="19">
        <v>1</v>
      </c>
      <c r="R323" s="20">
        <v>1</v>
      </c>
      <c r="S323" s="20">
        <v>1</v>
      </c>
      <c r="T323" s="38">
        <v>1</v>
      </c>
      <c r="U323" s="41">
        <v>1</v>
      </c>
      <c r="V323" s="41">
        <v>1</v>
      </c>
      <c r="W323" s="41"/>
      <c r="X323" s="41"/>
    </row>
    <row r="324" spans="1:24" x14ac:dyDescent="0.25">
      <c r="A324" s="25" t="s">
        <v>44</v>
      </c>
      <c r="B324" s="25" t="s">
        <v>21</v>
      </c>
      <c r="C324" s="26">
        <v>11</v>
      </c>
      <c r="D324" s="19">
        <v>0.61213947479999997</v>
      </c>
      <c r="E324" s="19">
        <v>0.51080332409999996</v>
      </c>
      <c r="F324" s="19">
        <v>0.51230101299999997</v>
      </c>
      <c r="G324" s="19">
        <v>0.47984749459999998</v>
      </c>
      <c r="H324" s="19">
        <v>0.48788546259999999</v>
      </c>
      <c r="I324" s="19">
        <v>0.51813471499999997</v>
      </c>
      <c r="J324" s="19">
        <v>0.29651162790000002</v>
      </c>
      <c r="K324" s="19">
        <v>0.25691347009999999</v>
      </c>
      <c r="L324" s="19">
        <v>0.2811934901</v>
      </c>
      <c r="M324" s="19">
        <v>0.28571428570000001</v>
      </c>
      <c r="N324" s="19">
        <v>0.28383458649999999</v>
      </c>
      <c r="O324" s="19">
        <v>0.25892040259999999</v>
      </c>
      <c r="P324" s="19">
        <v>1</v>
      </c>
      <c r="Q324" s="19">
        <v>1</v>
      </c>
      <c r="R324" s="20">
        <v>1</v>
      </c>
      <c r="S324" s="20">
        <v>1</v>
      </c>
      <c r="T324" s="38">
        <v>1</v>
      </c>
      <c r="U324" s="41">
        <v>1</v>
      </c>
      <c r="V324" s="41">
        <v>1</v>
      </c>
      <c r="W324" s="41"/>
      <c r="X324" s="41"/>
    </row>
    <row r="325" spans="1:24" x14ac:dyDescent="0.25">
      <c r="A325" s="25" t="s">
        <v>44</v>
      </c>
      <c r="B325" s="25" t="s">
        <v>22</v>
      </c>
      <c r="C325" s="26">
        <v>12</v>
      </c>
      <c r="D325" s="19">
        <v>0</v>
      </c>
      <c r="E325" s="19">
        <v>0.53138686130000001</v>
      </c>
      <c r="F325" s="19">
        <v>0</v>
      </c>
      <c r="G325" s="19">
        <v>0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19">
        <v>0</v>
      </c>
      <c r="Q325" s="19">
        <v>0</v>
      </c>
      <c r="R325" s="20">
        <v>0</v>
      </c>
      <c r="S325" s="20">
        <v>0</v>
      </c>
      <c r="T325" s="38">
        <v>0</v>
      </c>
      <c r="U325" s="41">
        <v>0</v>
      </c>
      <c r="V325" s="41">
        <v>0</v>
      </c>
      <c r="W325" s="41"/>
      <c r="X325" s="41"/>
    </row>
    <row r="326" spans="1:24" x14ac:dyDescent="0.25">
      <c r="A326" s="25" t="s">
        <v>45</v>
      </c>
      <c r="B326" s="25" t="s">
        <v>11</v>
      </c>
      <c r="C326" s="26">
        <v>1</v>
      </c>
      <c r="D326" s="19">
        <v>0.77940465380000001</v>
      </c>
      <c r="E326" s="19">
        <v>0.83898701679999999</v>
      </c>
      <c r="F326" s="19">
        <v>0.88280650130000005</v>
      </c>
      <c r="G326" s="19">
        <v>0.88207550170000004</v>
      </c>
      <c r="H326" s="19">
        <v>0.89124426420000002</v>
      </c>
      <c r="I326" s="19">
        <v>0.91411151980000005</v>
      </c>
      <c r="J326" s="19">
        <v>0.99072906719999998</v>
      </c>
      <c r="K326" s="19">
        <v>0.9873312313</v>
      </c>
      <c r="L326" s="19">
        <v>0.98528231200000005</v>
      </c>
      <c r="M326" s="19">
        <v>0.98584363990000001</v>
      </c>
      <c r="N326" s="19">
        <v>0.98486512319999997</v>
      </c>
      <c r="O326" s="19">
        <v>0.98892598239999996</v>
      </c>
      <c r="P326" s="19">
        <v>0.98947994399999994</v>
      </c>
      <c r="Q326" s="19">
        <v>0.99149118339999998</v>
      </c>
      <c r="R326" s="20">
        <v>0.99248549929999996</v>
      </c>
      <c r="S326" s="20">
        <v>0.99357981124941619</v>
      </c>
      <c r="T326" s="38">
        <v>0.99101494138146218</v>
      </c>
      <c r="U326" s="41">
        <v>0.9908910178</v>
      </c>
      <c r="V326" s="41">
        <v>0.9908910178</v>
      </c>
      <c r="W326" s="41"/>
      <c r="X326" s="41"/>
    </row>
    <row r="327" spans="1:24" x14ac:dyDescent="0.25">
      <c r="A327" s="25" t="s">
        <v>45</v>
      </c>
      <c r="B327" s="25" t="s">
        <v>12</v>
      </c>
      <c r="C327" s="26">
        <v>2</v>
      </c>
      <c r="D327" s="19">
        <v>0.71612795090000003</v>
      </c>
      <c r="E327" s="19">
        <v>0.80877438290000003</v>
      </c>
      <c r="F327" s="19">
        <v>0.84765087569999997</v>
      </c>
      <c r="G327" s="19">
        <v>0.84339534309999997</v>
      </c>
      <c r="H327" s="19">
        <v>0.84541895410000001</v>
      </c>
      <c r="I327" s="19">
        <v>0.86898042980000001</v>
      </c>
      <c r="J327" s="19">
        <v>0.98691693899999999</v>
      </c>
      <c r="K327" s="19">
        <v>0.98481525459999997</v>
      </c>
      <c r="L327" s="19">
        <v>0.98256904140000001</v>
      </c>
      <c r="M327" s="19">
        <v>0.9817997906</v>
      </c>
      <c r="N327" s="19">
        <v>0.98187065279999997</v>
      </c>
      <c r="O327" s="19">
        <v>0.98795720040000001</v>
      </c>
      <c r="P327" s="19">
        <v>0.98771934859999999</v>
      </c>
      <c r="Q327" s="19">
        <v>0.99118607000000003</v>
      </c>
      <c r="R327" s="20">
        <v>0.99248508889999998</v>
      </c>
      <c r="S327" s="20">
        <v>0.994381709116539</v>
      </c>
      <c r="T327" s="38">
        <v>0.99220634480449155</v>
      </c>
      <c r="U327" s="41">
        <v>0.99414851969999996</v>
      </c>
      <c r="V327" s="41">
        <v>0.99414851969999996</v>
      </c>
      <c r="W327" s="41"/>
      <c r="X327" s="41"/>
    </row>
    <row r="328" spans="1:24" x14ac:dyDescent="0.25">
      <c r="A328" s="25" t="s">
        <v>45</v>
      </c>
      <c r="B328" s="25" t="s">
        <v>13</v>
      </c>
      <c r="C328" s="26">
        <v>3</v>
      </c>
      <c r="D328" s="19">
        <v>0.89849388659999996</v>
      </c>
      <c r="E328" s="19">
        <v>0.89645561979999999</v>
      </c>
      <c r="F328" s="19">
        <v>0.94858487079999998</v>
      </c>
      <c r="G328" s="19">
        <v>0.95260258959999999</v>
      </c>
      <c r="H328" s="19">
        <v>0.97381262980000005</v>
      </c>
      <c r="I328" s="19">
        <v>0.99300108300000001</v>
      </c>
      <c r="J328" s="19">
        <v>0.9970877064</v>
      </c>
      <c r="K328" s="19">
        <v>0.99145279590000002</v>
      </c>
      <c r="L328" s="19">
        <v>0.98986413029999998</v>
      </c>
      <c r="M328" s="19">
        <v>0.99295123590000001</v>
      </c>
      <c r="N328" s="19">
        <v>0.99044127510000002</v>
      </c>
      <c r="O328" s="19">
        <v>0.99092630230000001</v>
      </c>
      <c r="P328" s="19">
        <v>0.99359415090000003</v>
      </c>
      <c r="Q328" s="19">
        <v>0.99230135939999997</v>
      </c>
      <c r="R328" s="20">
        <v>0.99248659019999996</v>
      </c>
      <c r="S328" s="20">
        <v>0.99140033902509617</v>
      </c>
      <c r="T328" s="38">
        <v>0.98780221098153764</v>
      </c>
      <c r="U328" s="41">
        <v>0.98161799449999998</v>
      </c>
      <c r="V328" s="41">
        <v>0.98161799449999998</v>
      </c>
      <c r="W328" s="41"/>
      <c r="X328" s="41"/>
    </row>
    <row r="329" spans="1:24" x14ac:dyDescent="0.25">
      <c r="A329" s="25" t="s">
        <v>45</v>
      </c>
      <c r="B329" s="25" t="s">
        <v>14</v>
      </c>
      <c r="C329" s="26">
        <v>4</v>
      </c>
      <c r="D329" s="19">
        <v>0.82968229709999997</v>
      </c>
      <c r="E329" s="19">
        <v>0.91114314409999997</v>
      </c>
      <c r="F329" s="19">
        <v>0.96669211570000002</v>
      </c>
      <c r="G329" s="19">
        <v>0.9667256769</v>
      </c>
      <c r="H329" s="19">
        <v>0.97553946589999996</v>
      </c>
      <c r="I329" s="19">
        <v>0.99687902429999997</v>
      </c>
      <c r="J329" s="19">
        <v>0.9986582812</v>
      </c>
      <c r="K329" s="19">
        <v>0.9986487544</v>
      </c>
      <c r="L329" s="19">
        <v>0.99857951730000005</v>
      </c>
      <c r="M329" s="19">
        <v>0.99861358430000002</v>
      </c>
      <c r="N329" s="19">
        <v>0.99857126620000003</v>
      </c>
      <c r="O329" s="19">
        <v>0.99847487530000001</v>
      </c>
      <c r="P329" s="19">
        <v>0.99956597999999997</v>
      </c>
      <c r="Q329" s="19">
        <v>0.99978894900000004</v>
      </c>
      <c r="R329" s="20">
        <v>1</v>
      </c>
      <c r="S329" s="20">
        <v>1</v>
      </c>
      <c r="T329" s="38">
        <v>1</v>
      </c>
      <c r="U329" s="41">
        <v>1</v>
      </c>
      <c r="V329" s="41">
        <v>1</v>
      </c>
      <c r="W329" s="41"/>
      <c r="X329" s="41"/>
    </row>
    <row r="330" spans="1:24" x14ac:dyDescent="0.25">
      <c r="A330" s="25" t="s">
        <v>45</v>
      </c>
      <c r="B330" s="25" t="s">
        <v>15</v>
      </c>
      <c r="C330" s="26">
        <v>5</v>
      </c>
      <c r="D330" s="19">
        <v>0.55304836980000005</v>
      </c>
      <c r="E330" s="19">
        <v>0.52889077080000002</v>
      </c>
      <c r="F330" s="19">
        <v>0.52087279070000003</v>
      </c>
      <c r="G330" s="19">
        <v>0.51424107990000001</v>
      </c>
      <c r="H330" s="19">
        <v>0.52573651460000004</v>
      </c>
      <c r="I330" s="19">
        <v>0.55262845110000003</v>
      </c>
      <c r="J330" s="19">
        <v>0.96906713580000003</v>
      </c>
      <c r="K330" s="19">
        <v>0.96380964489999998</v>
      </c>
      <c r="L330" s="19">
        <v>0.95490600619999999</v>
      </c>
      <c r="M330" s="19">
        <v>0.94962147279999998</v>
      </c>
      <c r="N330" s="19">
        <v>0.94481820589999999</v>
      </c>
      <c r="O330" s="19">
        <v>0.965746879</v>
      </c>
      <c r="P330" s="19">
        <v>0.95967942819999996</v>
      </c>
      <c r="Q330" s="19">
        <v>0.97069935640000005</v>
      </c>
      <c r="R330" s="20">
        <v>0.97256979769999996</v>
      </c>
      <c r="S330" s="20">
        <v>0.96981829380967044</v>
      </c>
      <c r="T330" s="38">
        <v>0.95573814334957807</v>
      </c>
      <c r="U330" s="41">
        <v>0.96616108280000002</v>
      </c>
      <c r="V330" s="41">
        <v>0.96616108280000002</v>
      </c>
      <c r="W330" s="41"/>
      <c r="X330" s="41"/>
    </row>
    <row r="331" spans="1:24" x14ac:dyDescent="0.25">
      <c r="A331" s="25" t="s">
        <v>45</v>
      </c>
      <c r="B331" s="25" t="s">
        <v>16</v>
      </c>
      <c r="C331" s="26">
        <v>6</v>
      </c>
      <c r="D331" s="21">
        <v>0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  <c r="Q331" s="21">
        <v>0</v>
      </c>
      <c r="R331" s="20">
        <v>0</v>
      </c>
      <c r="S331" s="20">
        <v>0</v>
      </c>
      <c r="T331" s="38">
        <v>0</v>
      </c>
      <c r="U331" s="41">
        <v>0</v>
      </c>
      <c r="V331" s="41">
        <v>0</v>
      </c>
      <c r="W331" s="41"/>
      <c r="X331" s="41"/>
    </row>
    <row r="332" spans="1:24" x14ac:dyDescent="0.25">
      <c r="A332" s="25" t="s">
        <v>45</v>
      </c>
      <c r="B332" s="25" t="s">
        <v>17</v>
      </c>
      <c r="C332" s="26">
        <v>7</v>
      </c>
      <c r="D332" s="19">
        <v>0.77716855640000004</v>
      </c>
      <c r="E332" s="19">
        <v>0.91912640359999997</v>
      </c>
      <c r="F332" s="19">
        <v>0.97756559460000003</v>
      </c>
      <c r="G332" s="19">
        <v>0.97736960559999997</v>
      </c>
      <c r="H332" s="19">
        <v>0.97688685389999996</v>
      </c>
      <c r="I332" s="19">
        <v>1</v>
      </c>
      <c r="J332" s="19">
        <v>1</v>
      </c>
      <c r="K332" s="19">
        <v>1</v>
      </c>
      <c r="L332" s="19">
        <v>1</v>
      </c>
      <c r="M332" s="19">
        <v>1</v>
      </c>
      <c r="N332" s="19">
        <v>1</v>
      </c>
      <c r="O332" s="19">
        <v>1</v>
      </c>
      <c r="P332" s="19">
        <v>1</v>
      </c>
      <c r="Q332" s="19">
        <v>1</v>
      </c>
      <c r="R332" s="20">
        <v>1</v>
      </c>
      <c r="S332" s="20">
        <v>1</v>
      </c>
      <c r="T332" s="38">
        <v>1</v>
      </c>
      <c r="U332" s="41">
        <v>1</v>
      </c>
      <c r="V332" s="41">
        <v>1</v>
      </c>
      <c r="W332" s="41"/>
      <c r="X332" s="41"/>
    </row>
    <row r="333" spans="1:24" x14ac:dyDescent="0.25">
      <c r="A333" s="25" t="s">
        <v>45</v>
      </c>
      <c r="B333" s="25" t="s">
        <v>18</v>
      </c>
      <c r="C333" s="26">
        <v>8</v>
      </c>
      <c r="D333" s="19">
        <v>0.55448679919999999</v>
      </c>
      <c r="E333" s="19">
        <v>0.53050534009999994</v>
      </c>
      <c r="F333" s="19">
        <v>0.52225849079999997</v>
      </c>
      <c r="G333" s="19">
        <v>0.51453862429999997</v>
      </c>
      <c r="H333" s="19">
        <v>0.52573651460000004</v>
      </c>
      <c r="I333" s="19">
        <v>0.55262845110000003</v>
      </c>
      <c r="J333" s="19">
        <v>0.96906713580000003</v>
      </c>
      <c r="K333" s="19">
        <v>0.96380964489999998</v>
      </c>
      <c r="L333" s="19">
        <v>0.95538504560000004</v>
      </c>
      <c r="M333" s="19">
        <v>0.95027548210000001</v>
      </c>
      <c r="N333" s="19">
        <v>0.94481820589999999</v>
      </c>
      <c r="O333" s="19">
        <v>0.965746879</v>
      </c>
      <c r="P333" s="19">
        <v>0.95967942819999996</v>
      </c>
      <c r="Q333" s="19">
        <v>0.9705974423</v>
      </c>
      <c r="R333" s="20">
        <v>0.97256979769999996</v>
      </c>
      <c r="S333" s="20">
        <v>0.96981829380967044</v>
      </c>
      <c r="T333" s="38">
        <v>0.95573814334957807</v>
      </c>
      <c r="U333" s="41">
        <v>0.96616108280000002</v>
      </c>
      <c r="V333" s="41">
        <v>0.96616108280000002</v>
      </c>
      <c r="W333" s="41"/>
      <c r="X333" s="41"/>
    </row>
    <row r="334" spans="1:24" x14ac:dyDescent="0.25">
      <c r="A334" s="25" t="s">
        <v>45</v>
      </c>
      <c r="B334" s="25" t="s">
        <v>19</v>
      </c>
      <c r="C334" s="26">
        <v>9</v>
      </c>
      <c r="D334" s="21" t="s">
        <v>75</v>
      </c>
      <c r="E334" s="21">
        <v>0</v>
      </c>
      <c r="F334" s="21">
        <v>0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0</v>
      </c>
      <c r="R334" s="20">
        <v>0</v>
      </c>
      <c r="S334" s="20">
        <v>0</v>
      </c>
      <c r="T334" s="20" t="s">
        <v>75</v>
      </c>
      <c r="U334" s="41" t="s">
        <v>75</v>
      </c>
      <c r="V334" s="41" t="s">
        <v>75</v>
      </c>
      <c r="W334" s="41"/>
      <c r="X334" s="41"/>
    </row>
    <row r="335" spans="1:24" x14ac:dyDescent="0.25">
      <c r="A335" s="25" t="s">
        <v>45</v>
      </c>
      <c r="B335" s="25" t="s">
        <v>20</v>
      </c>
      <c r="C335" s="26">
        <v>10</v>
      </c>
      <c r="D335" s="19">
        <v>0.90167776200000005</v>
      </c>
      <c r="E335" s="19">
        <v>0.90019131139999997</v>
      </c>
      <c r="F335" s="19">
        <v>0.9520653107</v>
      </c>
      <c r="G335" s="19">
        <v>0.95288941620000001</v>
      </c>
      <c r="H335" s="19">
        <v>0.97381262980000005</v>
      </c>
      <c r="I335" s="19">
        <v>0.99300108300000001</v>
      </c>
      <c r="J335" s="19">
        <v>0.9970877064</v>
      </c>
      <c r="K335" s="19">
        <v>0.99708488360000003</v>
      </c>
      <c r="L335" s="19">
        <v>0.99686289500000003</v>
      </c>
      <c r="M335" s="19">
        <v>0.99685443470000001</v>
      </c>
      <c r="N335" s="19">
        <v>0.99660797349999997</v>
      </c>
      <c r="O335" s="19">
        <v>0.99607892109999996</v>
      </c>
      <c r="P335" s="19">
        <v>0.99877508130000003</v>
      </c>
      <c r="Q335" s="19">
        <v>0.99934051160000004</v>
      </c>
      <c r="R335" s="20">
        <v>1</v>
      </c>
      <c r="S335" s="20">
        <v>1</v>
      </c>
      <c r="T335" s="38">
        <v>1</v>
      </c>
      <c r="U335" s="41">
        <v>1</v>
      </c>
      <c r="V335" s="41">
        <v>1</v>
      </c>
      <c r="W335" s="41"/>
      <c r="X335" s="41"/>
    </row>
    <row r="336" spans="1:24" x14ac:dyDescent="0.25">
      <c r="A336" s="25" t="s">
        <v>45</v>
      </c>
      <c r="B336" s="25" t="s">
        <v>21</v>
      </c>
      <c r="C336" s="26">
        <v>11</v>
      </c>
      <c r="D336" s="19">
        <v>0</v>
      </c>
      <c r="E336" s="19">
        <v>0</v>
      </c>
      <c r="F336" s="19">
        <v>0</v>
      </c>
      <c r="G336" s="19">
        <v>0</v>
      </c>
      <c r="H336" s="21" t="s">
        <v>75</v>
      </c>
      <c r="I336" s="21" t="s">
        <v>75</v>
      </c>
      <c r="J336" s="21" t="s">
        <v>75</v>
      </c>
      <c r="K336" s="21" t="s">
        <v>75</v>
      </c>
      <c r="L336" s="21">
        <v>0</v>
      </c>
      <c r="M336" s="21">
        <v>0</v>
      </c>
      <c r="N336" s="21" t="s">
        <v>75</v>
      </c>
      <c r="O336" s="21" t="s">
        <v>75</v>
      </c>
      <c r="P336" s="21" t="s">
        <v>75</v>
      </c>
      <c r="Q336" s="21">
        <v>1</v>
      </c>
      <c r="R336" s="20" t="s">
        <v>75</v>
      </c>
      <c r="S336" s="20" t="s">
        <v>75</v>
      </c>
      <c r="T336" s="20" t="s">
        <v>75</v>
      </c>
      <c r="U336" s="41" t="s">
        <v>75</v>
      </c>
      <c r="V336" s="41" t="s">
        <v>75</v>
      </c>
      <c r="W336" s="41"/>
      <c r="X336" s="41"/>
    </row>
    <row r="337" spans="1:24" x14ac:dyDescent="0.25">
      <c r="A337" s="25" t="s">
        <v>45</v>
      </c>
      <c r="B337" s="25" t="s">
        <v>22</v>
      </c>
      <c r="C337" s="26">
        <v>12</v>
      </c>
      <c r="D337" s="21">
        <v>0</v>
      </c>
      <c r="E337" s="21">
        <v>0</v>
      </c>
      <c r="F337" s="21">
        <v>0</v>
      </c>
      <c r="G337" s="21" t="s">
        <v>75</v>
      </c>
      <c r="H337" s="21" t="s">
        <v>75</v>
      </c>
      <c r="I337" s="21" t="s">
        <v>75</v>
      </c>
      <c r="J337" s="21" t="s">
        <v>75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1">
        <v>0</v>
      </c>
      <c r="Q337" s="21">
        <v>0</v>
      </c>
      <c r="R337" s="20">
        <v>0</v>
      </c>
      <c r="S337" s="20">
        <v>0</v>
      </c>
      <c r="T337" s="38">
        <v>0</v>
      </c>
      <c r="U337" s="41">
        <v>0</v>
      </c>
      <c r="V337" s="41">
        <v>0</v>
      </c>
      <c r="W337" s="41"/>
      <c r="X337" s="41"/>
    </row>
    <row r="338" spans="1:24" x14ac:dyDescent="0.25">
      <c r="A338" s="25" t="s">
        <v>46</v>
      </c>
      <c r="B338" s="25" t="s">
        <v>11</v>
      </c>
      <c r="C338" s="26">
        <v>1</v>
      </c>
      <c r="D338" s="19">
        <v>0.95155241660000001</v>
      </c>
      <c r="E338" s="19">
        <v>0.95285297940000002</v>
      </c>
      <c r="F338" s="19">
        <v>0.9589395866</v>
      </c>
      <c r="G338" s="19">
        <v>0.96307486360000005</v>
      </c>
      <c r="H338" s="19">
        <v>0.9604975107</v>
      </c>
      <c r="I338" s="19">
        <v>0.95729860990000004</v>
      </c>
      <c r="J338" s="19">
        <v>0.95522074000000001</v>
      </c>
      <c r="K338" s="19">
        <v>0.95458266540000003</v>
      </c>
      <c r="L338" s="19">
        <v>0.95779028440000002</v>
      </c>
      <c r="M338" s="19">
        <v>0.9760172735</v>
      </c>
      <c r="N338" s="19">
        <v>0.98101915790000005</v>
      </c>
      <c r="O338" s="19">
        <v>0.98523304209999996</v>
      </c>
      <c r="P338" s="19">
        <v>0.98738518760000005</v>
      </c>
      <c r="Q338" s="19">
        <v>0.98888543070000001</v>
      </c>
      <c r="R338" s="20">
        <v>0.99140028290000004</v>
      </c>
      <c r="S338" s="20">
        <v>0.99519506103603239</v>
      </c>
      <c r="T338" s="38">
        <v>0.99575563847289705</v>
      </c>
      <c r="U338" s="41">
        <v>0.99583174240000005</v>
      </c>
      <c r="V338" s="41">
        <v>0.99583174240000005</v>
      </c>
      <c r="W338" s="41"/>
      <c r="X338" s="41"/>
    </row>
    <row r="339" spans="1:24" x14ac:dyDescent="0.25">
      <c r="A339" s="25" t="s">
        <v>46</v>
      </c>
      <c r="B339" s="25" t="s">
        <v>12</v>
      </c>
      <c r="C339" s="26">
        <v>2</v>
      </c>
      <c r="D339" s="19">
        <v>0.96142870709999995</v>
      </c>
      <c r="E339" s="19">
        <v>0.95461431829999999</v>
      </c>
      <c r="F339" s="19">
        <v>0.95942404640000001</v>
      </c>
      <c r="G339" s="19">
        <v>0.95547544819999997</v>
      </c>
      <c r="H339" s="19">
        <v>0.95171690129999997</v>
      </c>
      <c r="I339" s="19">
        <v>0.94733355880000003</v>
      </c>
      <c r="J339" s="19">
        <v>0.94288689370000001</v>
      </c>
      <c r="K339" s="19">
        <v>0.94295853699999999</v>
      </c>
      <c r="L339" s="19">
        <v>0.94602082799999998</v>
      </c>
      <c r="M339" s="19">
        <v>0.96938672069999998</v>
      </c>
      <c r="N339" s="19">
        <v>0.97612690729999996</v>
      </c>
      <c r="O339" s="19">
        <v>0.98126236769999997</v>
      </c>
      <c r="P339" s="19">
        <v>0.98439062799999999</v>
      </c>
      <c r="Q339" s="19">
        <v>0.98701406410000003</v>
      </c>
      <c r="R339" s="20">
        <v>0.98986541589999999</v>
      </c>
      <c r="S339" s="20">
        <v>0.99490903350566318</v>
      </c>
      <c r="T339" s="38">
        <v>0.9948813355121493</v>
      </c>
      <c r="U339" s="41">
        <v>0.99481658029999998</v>
      </c>
      <c r="V339" s="41">
        <v>0.99481658029999998</v>
      </c>
      <c r="W339" s="41"/>
      <c r="X339" s="41"/>
    </row>
    <row r="340" spans="1:24" x14ac:dyDescent="0.25">
      <c r="A340" s="25" t="s">
        <v>46</v>
      </c>
      <c r="B340" s="25" t="s">
        <v>13</v>
      </c>
      <c r="C340" s="26">
        <v>3</v>
      </c>
      <c r="D340" s="19">
        <v>0.93288602080000005</v>
      </c>
      <c r="E340" s="19">
        <v>0.94931348540000005</v>
      </c>
      <c r="F340" s="19">
        <v>0.95791184659999995</v>
      </c>
      <c r="G340" s="19">
        <v>0.97954426449999998</v>
      </c>
      <c r="H340" s="19">
        <v>0.97994547009999999</v>
      </c>
      <c r="I340" s="19">
        <v>0.97968341910000001</v>
      </c>
      <c r="J340" s="19">
        <v>0.98280053300000003</v>
      </c>
      <c r="K340" s="19">
        <v>0.9815365358</v>
      </c>
      <c r="L340" s="19">
        <v>0.98530705419999998</v>
      </c>
      <c r="M340" s="19">
        <v>0.99186514349999999</v>
      </c>
      <c r="N340" s="19">
        <v>0.99297320369999997</v>
      </c>
      <c r="O340" s="19">
        <v>0.99525806610000001</v>
      </c>
      <c r="P340" s="19">
        <v>0.99503553</v>
      </c>
      <c r="Q340" s="19">
        <v>0.99376361609999997</v>
      </c>
      <c r="R340" s="20">
        <v>0.99540067669999999</v>
      </c>
      <c r="S340" s="20">
        <v>0.99594000805146099</v>
      </c>
      <c r="T340" s="38">
        <v>0.99804656841370887</v>
      </c>
      <c r="U340" s="41">
        <v>0.99863681159999995</v>
      </c>
      <c r="V340" s="41">
        <v>0.99863681159999995</v>
      </c>
      <c r="W340" s="41"/>
      <c r="X340" s="41"/>
    </row>
    <row r="341" spans="1:24" x14ac:dyDescent="0.25">
      <c r="A341" s="25" t="s">
        <v>46</v>
      </c>
      <c r="B341" s="25" t="s">
        <v>14</v>
      </c>
      <c r="C341" s="26">
        <v>4</v>
      </c>
      <c r="D341" s="19">
        <v>0.98848010500000005</v>
      </c>
      <c r="E341" s="19">
        <v>0.99608282039999996</v>
      </c>
      <c r="F341" s="19">
        <v>0.99612626790000003</v>
      </c>
      <c r="G341" s="19">
        <v>0.99918887700000003</v>
      </c>
      <c r="H341" s="19">
        <v>0.99902954109999997</v>
      </c>
      <c r="I341" s="19">
        <v>0.99911157179999999</v>
      </c>
      <c r="J341" s="19">
        <v>0.99913810960000005</v>
      </c>
      <c r="K341" s="19">
        <v>0.99914909330000001</v>
      </c>
      <c r="L341" s="19">
        <v>1</v>
      </c>
      <c r="M341" s="19">
        <v>0.99875867640000004</v>
      </c>
      <c r="N341" s="19">
        <v>0.99869388979999996</v>
      </c>
      <c r="O341" s="19">
        <v>0.99885635070000001</v>
      </c>
      <c r="P341" s="19">
        <v>0.99864161730000001</v>
      </c>
      <c r="Q341" s="19">
        <v>0.99887062760000001</v>
      </c>
      <c r="R341" s="20">
        <v>0.99927421459999999</v>
      </c>
      <c r="S341" s="20">
        <v>0.99941671697312817</v>
      </c>
      <c r="T341" s="38">
        <v>0.99946225884377382</v>
      </c>
      <c r="U341" s="41">
        <v>0.9995466637</v>
      </c>
      <c r="V341" s="41">
        <v>0.9995466637</v>
      </c>
      <c r="W341" s="41"/>
      <c r="X341" s="41"/>
    </row>
    <row r="342" spans="1:24" x14ac:dyDescent="0.25">
      <c r="A342" s="25" t="s">
        <v>46</v>
      </c>
      <c r="B342" s="25" t="s">
        <v>15</v>
      </c>
      <c r="C342" s="26">
        <v>5</v>
      </c>
      <c r="D342" s="19">
        <v>0.932588941</v>
      </c>
      <c r="E342" s="19">
        <v>0.9365690002</v>
      </c>
      <c r="F342" s="19">
        <v>0.95837730779999997</v>
      </c>
      <c r="G342" s="19">
        <v>0.95948742659999997</v>
      </c>
      <c r="H342" s="19">
        <v>0.96116787510000001</v>
      </c>
      <c r="I342" s="19">
        <v>0.9612470501</v>
      </c>
      <c r="J342" s="19">
        <v>0.95984335769999996</v>
      </c>
      <c r="K342" s="19">
        <v>0.96120847399999998</v>
      </c>
      <c r="L342" s="19">
        <v>0.96132543270000004</v>
      </c>
      <c r="M342" s="19">
        <v>0.96241335549999996</v>
      </c>
      <c r="N342" s="19">
        <v>0.96600808199999999</v>
      </c>
      <c r="O342" s="19">
        <v>0.97832203250000005</v>
      </c>
      <c r="P342" s="19">
        <v>0.98228452050000004</v>
      </c>
      <c r="Q342" s="19">
        <v>0.98309603489999997</v>
      </c>
      <c r="R342" s="20">
        <v>0.98262720889999999</v>
      </c>
      <c r="S342" s="20">
        <v>0.98155486300114214</v>
      </c>
      <c r="T342" s="38">
        <v>0.98336390210351354</v>
      </c>
      <c r="U342" s="41">
        <v>0.98123438029999999</v>
      </c>
      <c r="V342" s="41">
        <v>0.98123438029999999</v>
      </c>
      <c r="W342" s="41"/>
      <c r="X342" s="41"/>
    </row>
    <row r="343" spans="1:24" x14ac:dyDescent="0.25">
      <c r="A343" s="25" t="s">
        <v>46</v>
      </c>
      <c r="B343" s="25" t="s">
        <v>16</v>
      </c>
      <c r="C343" s="26">
        <v>6</v>
      </c>
      <c r="D343" s="19">
        <v>0.69829651319999997</v>
      </c>
      <c r="E343" s="19">
        <v>0.72311212810000003</v>
      </c>
      <c r="F343" s="19">
        <v>0.78410806359999996</v>
      </c>
      <c r="G343" s="19">
        <v>0.82119304059999998</v>
      </c>
      <c r="H343" s="19">
        <v>0.81984595520000003</v>
      </c>
      <c r="I343" s="19">
        <v>0.82142769049999997</v>
      </c>
      <c r="J343" s="19">
        <v>0.83105222479999996</v>
      </c>
      <c r="K343" s="19">
        <v>0.84489984829999998</v>
      </c>
      <c r="L343" s="19">
        <v>0.85268114979999998</v>
      </c>
      <c r="M343" s="19">
        <v>0.93171589190000004</v>
      </c>
      <c r="N343" s="19">
        <v>0.94908972749999998</v>
      </c>
      <c r="O343" s="19">
        <v>0.95826694990000005</v>
      </c>
      <c r="P343" s="19">
        <v>0.96469879300000005</v>
      </c>
      <c r="Q343" s="19">
        <v>0.96960936720000002</v>
      </c>
      <c r="R343" s="20">
        <v>0.97850709079999998</v>
      </c>
      <c r="S343" s="20">
        <v>0.99454840557571134</v>
      </c>
      <c r="T343" s="38">
        <v>0.99545362406973037</v>
      </c>
      <c r="U343" s="41">
        <v>0.99705602950000005</v>
      </c>
      <c r="V343" s="41">
        <v>0.99705602950000005</v>
      </c>
      <c r="W343" s="41"/>
      <c r="X343" s="41"/>
    </row>
    <row r="344" spans="1:24" x14ac:dyDescent="0.25">
      <c r="A344" s="25" t="s">
        <v>46</v>
      </c>
      <c r="B344" s="25" t="s">
        <v>17</v>
      </c>
      <c r="C344" s="26">
        <v>7</v>
      </c>
      <c r="D344" s="19">
        <v>1</v>
      </c>
      <c r="E344" s="19">
        <v>1</v>
      </c>
      <c r="F344" s="19">
        <v>1</v>
      </c>
      <c r="G344" s="19">
        <v>1</v>
      </c>
      <c r="H344" s="19">
        <v>1</v>
      </c>
      <c r="I344" s="19">
        <v>1</v>
      </c>
      <c r="J344" s="19">
        <v>1</v>
      </c>
      <c r="K344" s="19">
        <v>1</v>
      </c>
      <c r="L344" s="19">
        <v>1</v>
      </c>
      <c r="M344" s="19">
        <v>1</v>
      </c>
      <c r="N344" s="19">
        <v>1</v>
      </c>
      <c r="O344" s="19">
        <v>1</v>
      </c>
      <c r="P344" s="19">
        <v>1</v>
      </c>
      <c r="Q344" s="19">
        <v>1</v>
      </c>
      <c r="R344" s="20">
        <v>1</v>
      </c>
      <c r="S344" s="20">
        <v>1</v>
      </c>
      <c r="T344" s="38">
        <v>1</v>
      </c>
      <c r="U344" s="41">
        <v>1</v>
      </c>
      <c r="V344" s="41">
        <v>1</v>
      </c>
      <c r="W344" s="41"/>
      <c r="X344" s="41"/>
    </row>
    <row r="345" spans="1:24" x14ac:dyDescent="0.25">
      <c r="A345" s="25" t="s">
        <v>46</v>
      </c>
      <c r="B345" s="25" t="s">
        <v>18</v>
      </c>
      <c r="C345" s="26">
        <v>8</v>
      </c>
      <c r="D345" s="19">
        <v>0.95600024390000005</v>
      </c>
      <c r="E345" s="19">
        <v>0.95679924439999997</v>
      </c>
      <c r="F345" s="19">
        <v>0.95837825860000003</v>
      </c>
      <c r="G345" s="19">
        <v>0.96016386090000005</v>
      </c>
      <c r="H345" s="19">
        <v>0.96248889380000002</v>
      </c>
      <c r="I345" s="19">
        <v>0.9626553149</v>
      </c>
      <c r="J345" s="19">
        <v>0.96132558930000001</v>
      </c>
      <c r="K345" s="19">
        <v>0.96278747730000003</v>
      </c>
      <c r="L345" s="19">
        <v>0.96249533269999998</v>
      </c>
      <c r="M345" s="19">
        <v>0.96358253969999996</v>
      </c>
      <c r="N345" s="19">
        <v>0.96681920600000004</v>
      </c>
      <c r="O345" s="19">
        <v>0.9792725685</v>
      </c>
      <c r="P345" s="19">
        <v>0.98322830419999996</v>
      </c>
      <c r="Q345" s="19">
        <v>0.98417070090000003</v>
      </c>
      <c r="R345" s="20">
        <v>0.98388403329999996</v>
      </c>
      <c r="S345" s="20">
        <v>0.98302427726072283</v>
      </c>
      <c r="T345" s="38">
        <v>0.98333500796646911</v>
      </c>
      <c r="U345" s="41">
        <v>0.98119562989999998</v>
      </c>
      <c r="V345" s="41">
        <v>0.98119562989999998</v>
      </c>
      <c r="W345" s="41"/>
      <c r="X345" s="41"/>
    </row>
    <row r="346" spans="1:24" x14ac:dyDescent="0.25">
      <c r="A346" s="25" t="s">
        <v>46</v>
      </c>
      <c r="B346" s="25" t="s">
        <v>19</v>
      </c>
      <c r="C346" s="26">
        <v>9</v>
      </c>
      <c r="D346" s="21">
        <v>0.78813368380000004</v>
      </c>
      <c r="E346" s="19">
        <v>0.79155331699999998</v>
      </c>
      <c r="F346" s="19">
        <v>0.84855621329999997</v>
      </c>
      <c r="G346" s="19">
        <v>0.85106127220000005</v>
      </c>
      <c r="H346" s="19">
        <v>0.84560374620000001</v>
      </c>
      <c r="I346" s="19">
        <v>0.84469048430000004</v>
      </c>
      <c r="J346" s="19">
        <v>0.84833040969999995</v>
      </c>
      <c r="K346" s="19">
        <v>0.86143857099999999</v>
      </c>
      <c r="L346" s="19">
        <v>0.86713413579999998</v>
      </c>
      <c r="M346" s="19">
        <v>0.93698993789999996</v>
      </c>
      <c r="N346" s="19">
        <v>0.95329366729999998</v>
      </c>
      <c r="O346" s="19">
        <v>0.96014434790000003</v>
      </c>
      <c r="P346" s="19">
        <v>0.9664023786</v>
      </c>
      <c r="Q346" s="19">
        <v>0.97303264180000004</v>
      </c>
      <c r="R346" s="20">
        <v>0.98104524930000003</v>
      </c>
      <c r="S346" s="20">
        <v>0.9966894704109458</v>
      </c>
      <c r="T346" s="38">
        <v>0.99635766388097191</v>
      </c>
      <c r="U346" s="41">
        <v>0.9974500597</v>
      </c>
      <c r="V346" s="41">
        <v>0.9974500597</v>
      </c>
      <c r="W346" s="41"/>
      <c r="X346" s="41"/>
    </row>
    <row r="347" spans="1:24" x14ac:dyDescent="0.25">
      <c r="A347" s="25" t="s">
        <v>46</v>
      </c>
      <c r="B347" s="25" t="s">
        <v>20</v>
      </c>
      <c r="C347" s="26">
        <v>10</v>
      </c>
      <c r="D347" s="19">
        <v>0.97520454239999999</v>
      </c>
      <c r="E347" s="19">
        <v>0.99148771349999998</v>
      </c>
      <c r="F347" s="19">
        <v>0.99154309129999996</v>
      </c>
      <c r="G347" s="19">
        <v>0.99827557680000001</v>
      </c>
      <c r="H347" s="19">
        <v>0.99796770069999996</v>
      </c>
      <c r="I347" s="19">
        <v>0.99816145339999995</v>
      </c>
      <c r="J347" s="19">
        <v>0.99826711690000003</v>
      </c>
      <c r="K347" s="19">
        <v>0.9983000702</v>
      </c>
      <c r="L347" s="19">
        <v>1</v>
      </c>
      <c r="M347" s="19">
        <v>0.99749877899999995</v>
      </c>
      <c r="N347" s="19">
        <v>0.99733120649999996</v>
      </c>
      <c r="O347" s="19">
        <v>0.99763072870000002</v>
      </c>
      <c r="P347" s="19">
        <v>0.9971710077</v>
      </c>
      <c r="Q347" s="19">
        <v>0.99761264800000005</v>
      </c>
      <c r="R347" s="20">
        <v>0.99845650060000002</v>
      </c>
      <c r="S347" s="20">
        <v>0.99877166761153768</v>
      </c>
      <c r="T347" s="38">
        <v>0.99886418242977593</v>
      </c>
      <c r="U347" s="41">
        <v>0.99902201390000001</v>
      </c>
      <c r="V347" s="41">
        <v>0.99902201390000001</v>
      </c>
      <c r="W347" s="41"/>
      <c r="X347" s="41"/>
    </row>
    <row r="348" spans="1:24" x14ac:dyDescent="0.25">
      <c r="A348" s="25" t="s">
        <v>46</v>
      </c>
      <c r="B348" s="25" t="s">
        <v>21</v>
      </c>
      <c r="C348" s="26">
        <v>11</v>
      </c>
      <c r="D348" s="19">
        <v>4.6712802800000001E-2</v>
      </c>
      <c r="E348" s="19">
        <v>0</v>
      </c>
      <c r="F348" s="19">
        <v>0.95833333330000003</v>
      </c>
      <c r="G348" s="19">
        <v>0.92754613809999997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0</v>
      </c>
      <c r="N348" s="19">
        <v>0</v>
      </c>
      <c r="O348" s="19">
        <v>0</v>
      </c>
      <c r="P348" s="19">
        <v>0</v>
      </c>
      <c r="Q348" s="19">
        <v>0</v>
      </c>
      <c r="R348" s="20">
        <v>0</v>
      </c>
      <c r="S348" s="20">
        <v>0</v>
      </c>
      <c r="T348" s="38">
        <v>1</v>
      </c>
      <c r="U348" s="41">
        <v>1</v>
      </c>
      <c r="V348" s="41">
        <v>1</v>
      </c>
      <c r="W348" s="41"/>
      <c r="X348" s="41"/>
    </row>
    <row r="349" spans="1:24" x14ac:dyDescent="0.25">
      <c r="A349" s="25" t="s">
        <v>46</v>
      </c>
      <c r="B349" s="25" t="s">
        <v>22</v>
      </c>
      <c r="C349" s="26">
        <v>12</v>
      </c>
      <c r="D349" s="19">
        <v>0</v>
      </c>
      <c r="E349" s="19">
        <v>0</v>
      </c>
      <c r="F349" s="19">
        <v>0</v>
      </c>
      <c r="G349" s="19">
        <v>0</v>
      </c>
      <c r="H349" s="19">
        <v>0</v>
      </c>
      <c r="I349" s="19">
        <v>0</v>
      </c>
      <c r="J349" s="19">
        <v>0</v>
      </c>
      <c r="K349" s="19">
        <v>0</v>
      </c>
      <c r="L349" s="19">
        <v>0.16175195140000001</v>
      </c>
      <c r="M349" s="19">
        <v>0.30518819940000003</v>
      </c>
      <c r="N349" s="19">
        <v>0.32010582009999999</v>
      </c>
      <c r="O349" s="19">
        <v>0.51265822780000003</v>
      </c>
      <c r="P349" s="19">
        <v>0</v>
      </c>
      <c r="Q349" s="19">
        <v>0</v>
      </c>
      <c r="R349" s="20">
        <v>0</v>
      </c>
      <c r="S349" s="20">
        <v>0</v>
      </c>
      <c r="T349" s="38">
        <v>0</v>
      </c>
      <c r="U349" s="41">
        <v>0</v>
      </c>
      <c r="V349" s="41">
        <v>0</v>
      </c>
      <c r="W349" s="41"/>
      <c r="X349" s="41"/>
    </row>
    <row r="350" spans="1:24" x14ac:dyDescent="0.25">
      <c r="A350" s="25" t="s">
        <v>47</v>
      </c>
      <c r="B350" s="25" t="s">
        <v>11</v>
      </c>
      <c r="C350" s="26">
        <v>1</v>
      </c>
      <c r="D350" s="19">
        <v>0.83770123299999999</v>
      </c>
      <c r="E350" s="19">
        <v>0.83880616640000005</v>
      </c>
      <c r="F350" s="19">
        <v>0.86441973449999998</v>
      </c>
      <c r="G350" s="19">
        <v>0.89596194179999999</v>
      </c>
      <c r="H350" s="19">
        <v>0.94570062870000005</v>
      </c>
      <c r="I350" s="19">
        <v>0.95085727929999997</v>
      </c>
      <c r="J350" s="19">
        <v>0.95133628410000004</v>
      </c>
      <c r="K350" s="19">
        <v>0.94933124950000003</v>
      </c>
      <c r="L350" s="19">
        <v>0.96711455859999995</v>
      </c>
      <c r="M350" s="19">
        <v>0.97374183169999995</v>
      </c>
      <c r="N350" s="19">
        <v>0.99225382370000004</v>
      </c>
      <c r="O350" s="19">
        <v>0.99401392030000002</v>
      </c>
      <c r="P350" s="19">
        <v>0.99393223750000004</v>
      </c>
      <c r="Q350" s="19">
        <v>0.99449037419999997</v>
      </c>
      <c r="R350" s="20">
        <v>0.99466290160000004</v>
      </c>
      <c r="S350" s="20">
        <v>0.99507260796437114</v>
      </c>
      <c r="T350" s="38">
        <v>0.99674169191554851</v>
      </c>
      <c r="U350" s="41">
        <v>0.99622130590000002</v>
      </c>
      <c r="V350" s="41">
        <v>0.99622130590000002</v>
      </c>
      <c r="W350" s="41"/>
      <c r="X350" s="41"/>
    </row>
    <row r="351" spans="1:24" x14ac:dyDescent="0.25">
      <c r="A351" s="25" t="s">
        <v>47</v>
      </c>
      <c r="B351" s="25" t="s">
        <v>12</v>
      </c>
      <c r="C351" s="26">
        <v>2</v>
      </c>
      <c r="D351" s="19">
        <v>0.89365011670000005</v>
      </c>
      <c r="E351" s="19">
        <v>0.89398983060000003</v>
      </c>
      <c r="F351" s="19">
        <v>0.94276691359999998</v>
      </c>
      <c r="G351" s="19">
        <v>0.94266013209999999</v>
      </c>
      <c r="H351" s="19">
        <v>0.98368111930000002</v>
      </c>
      <c r="I351" s="19">
        <v>0.98472745189999999</v>
      </c>
      <c r="J351" s="19">
        <v>0.98408883170000006</v>
      </c>
      <c r="K351" s="19">
        <v>0.98720143920000003</v>
      </c>
      <c r="L351" s="19">
        <v>0.98854414270000002</v>
      </c>
      <c r="M351" s="19">
        <v>0.99834176269999997</v>
      </c>
      <c r="N351" s="19">
        <v>0.99914363890000002</v>
      </c>
      <c r="O351" s="19">
        <v>0.99902605560000002</v>
      </c>
      <c r="P351" s="19">
        <v>0.99866326660000004</v>
      </c>
      <c r="Q351" s="19">
        <v>0.9987182953</v>
      </c>
      <c r="R351" s="20">
        <v>0.99884035559999995</v>
      </c>
      <c r="S351" s="20">
        <v>0.99855410156656332</v>
      </c>
      <c r="T351" s="38">
        <v>0.997891852008011</v>
      </c>
      <c r="U351" s="41">
        <v>0.99768206339999999</v>
      </c>
      <c r="V351" s="41">
        <v>0.99768206339999999</v>
      </c>
      <c r="W351" s="41"/>
      <c r="X351" s="41"/>
    </row>
    <row r="352" spans="1:24" x14ac:dyDescent="0.25">
      <c r="A352" s="25" t="s">
        <v>47</v>
      </c>
      <c r="B352" s="25" t="s">
        <v>13</v>
      </c>
      <c r="C352" s="26">
        <v>3</v>
      </c>
      <c r="D352" s="19">
        <v>0.77293584640000002</v>
      </c>
      <c r="E352" s="19">
        <v>0.77424968620000001</v>
      </c>
      <c r="F352" s="19">
        <v>0.76973887009999997</v>
      </c>
      <c r="G352" s="19">
        <v>0.84023625700000004</v>
      </c>
      <c r="H352" s="19">
        <v>0.90118101419999996</v>
      </c>
      <c r="I352" s="19">
        <v>0.91176191829999997</v>
      </c>
      <c r="J352" s="19">
        <v>0.91631067020000001</v>
      </c>
      <c r="K352" s="19">
        <v>0.90788880719999998</v>
      </c>
      <c r="L352" s="19">
        <v>0.94220328669999998</v>
      </c>
      <c r="M352" s="19">
        <v>0.9436528662</v>
      </c>
      <c r="N352" s="19">
        <v>0.98362542509999995</v>
      </c>
      <c r="O352" s="19">
        <v>0.98753805559999996</v>
      </c>
      <c r="P352" s="19">
        <v>0.98769914380000001</v>
      </c>
      <c r="Q352" s="19">
        <v>0.98862721139999998</v>
      </c>
      <c r="R352" s="20">
        <v>0.9889895836</v>
      </c>
      <c r="S352" s="20">
        <v>0.99047003492945351</v>
      </c>
      <c r="T352" s="38">
        <v>0.99521504323250409</v>
      </c>
      <c r="U352" s="41">
        <v>0.99416970019999995</v>
      </c>
      <c r="V352" s="41">
        <v>0.99416970019999995</v>
      </c>
      <c r="W352" s="41"/>
      <c r="X352" s="41"/>
    </row>
    <row r="353" spans="1:24" x14ac:dyDescent="0.25">
      <c r="A353" s="25" t="s">
        <v>47</v>
      </c>
      <c r="B353" s="25" t="s">
        <v>14</v>
      </c>
      <c r="C353" s="26">
        <v>4</v>
      </c>
      <c r="D353" s="19">
        <v>0.87165532540000001</v>
      </c>
      <c r="E353" s="19">
        <v>0.87230902340000005</v>
      </c>
      <c r="F353" s="19">
        <v>0.89802496030000001</v>
      </c>
      <c r="G353" s="19">
        <v>0.93208466909999999</v>
      </c>
      <c r="H353" s="19">
        <v>0.96268160739999997</v>
      </c>
      <c r="I353" s="19">
        <v>0.96030480360000003</v>
      </c>
      <c r="J353" s="19">
        <v>0.96227422080000002</v>
      </c>
      <c r="K353" s="19">
        <v>0.96078775169999997</v>
      </c>
      <c r="L353" s="19">
        <v>0.97955930790000001</v>
      </c>
      <c r="M353" s="19">
        <v>0.98025886900000003</v>
      </c>
      <c r="N353" s="19">
        <v>1</v>
      </c>
      <c r="O353" s="19">
        <v>1</v>
      </c>
      <c r="P353" s="19">
        <v>1</v>
      </c>
      <c r="Q353" s="19">
        <v>1</v>
      </c>
      <c r="R353" s="20">
        <v>1</v>
      </c>
      <c r="S353" s="20">
        <v>1</v>
      </c>
      <c r="T353" s="38">
        <v>1</v>
      </c>
      <c r="U353" s="41">
        <v>1</v>
      </c>
      <c r="V353" s="41">
        <v>1</v>
      </c>
      <c r="W353" s="41"/>
      <c r="X353" s="41"/>
    </row>
    <row r="354" spans="1:24" x14ac:dyDescent="0.25">
      <c r="A354" s="25" t="s">
        <v>47</v>
      </c>
      <c r="B354" s="25" t="s">
        <v>15</v>
      </c>
      <c r="C354" s="26">
        <v>5</v>
      </c>
      <c r="D354" s="19">
        <v>0.59775135479999997</v>
      </c>
      <c r="E354" s="19">
        <v>0.60017339219999999</v>
      </c>
      <c r="F354" s="19">
        <v>0.62990889100000003</v>
      </c>
      <c r="G354" s="19">
        <v>0.63109302869999995</v>
      </c>
      <c r="H354" s="19">
        <v>0.89844736650000001</v>
      </c>
      <c r="I354" s="19">
        <v>0.90760715300000006</v>
      </c>
      <c r="J354" s="19">
        <v>0.90535642370000002</v>
      </c>
      <c r="K354" s="19">
        <v>0.92330172749999995</v>
      </c>
      <c r="L354" s="19">
        <v>0.92974118549999996</v>
      </c>
      <c r="M354" s="19">
        <v>0.99003301560000001</v>
      </c>
      <c r="N354" s="19">
        <v>0.9948896921</v>
      </c>
      <c r="O354" s="19">
        <v>0.99432095750000005</v>
      </c>
      <c r="P354" s="19">
        <v>0.99228944249999995</v>
      </c>
      <c r="Q354" s="19">
        <v>0.99283194269999997</v>
      </c>
      <c r="R354" s="20">
        <v>0.99351388259999995</v>
      </c>
      <c r="S354" s="20">
        <v>0.99209148839326355</v>
      </c>
      <c r="T354" s="38">
        <v>0.98866341684616255</v>
      </c>
      <c r="U354" s="41">
        <v>0.98805646039999995</v>
      </c>
      <c r="V354" s="41">
        <v>0.98805646039999995</v>
      </c>
      <c r="W354" s="41"/>
      <c r="X354" s="41"/>
    </row>
    <row r="355" spans="1:24" x14ac:dyDescent="0.25">
      <c r="A355" s="25" t="s">
        <v>47</v>
      </c>
      <c r="B355" s="25" t="s">
        <v>16</v>
      </c>
      <c r="C355" s="26">
        <v>6</v>
      </c>
      <c r="D355" s="19">
        <v>0</v>
      </c>
      <c r="E355" s="19">
        <v>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20">
        <v>0</v>
      </c>
      <c r="S355" s="20">
        <v>0</v>
      </c>
      <c r="T355" s="38">
        <v>0</v>
      </c>
      <c r="U355" s="41">
        <v>0</v>
      </c>
      <c r="V355" s="41">
        <v>0</v>
      </c>
      <c r="W355" s="41"/>
      <c r="X355" s="41"/>
    </row>
    <row r="356" spans="1:24" x14ac:dyDescent="0.25">
      <c r="A356" s="25" t="s">
        <v>47</v>
      </c>
      <c r="B356" s="25" t="s">
        <v>17</v>
      </c>
      <c r="C356" s="26">
        <v>7</v>
      </c>
      <c r="D356" s="19">
        <v>0.94796228940000005</v>
      </c>
      <c r="E356" s="19">
        <v>0.9477662536</v>
      </c>
      <c r="F356" s="19">
        <v>1</v>
      </c>
      <c r="G356" s="19">
        <v>1</v>
      </c>
      <c r="H356" s="19">
        <v>1</v>
      </c>
      <c r="I356" s="19">
        <v>1</v>
      </c>
      <c r="J356" s="19">
        <v>1</v>
      </c>
      <c r="K356" s="19">
        <v>1</v>
      </c>
      <c r="L356" s="19">
        <v>1</v>
      </c>
      <c r="M356" s="19">
        <v>1</v>
      </c>
      <c r="N356" s="19">
        <v>1</v>
      </c>
      <c r="O356" s="19">
        <v>1</v>
      </c>
      <c r="P356" s="19">
        <v>1</v>
      </c>
      <c r="Q356" s="19">
        <v>1</v>
      </c>
      <c r="R356" s="20">
        <v>1</v>
      </c>
      <c r="S356" s="20">
        <v>1</v>
      </c>
      <c r="T356" s="38">
        <v>1</v>
      </c>
      <c r="U356" s="41">
        <v>1</v>
      </c>
      <c r="V356" s="41">
        <v>1</v>
      </c>
      <c r="W356" s="41"/>
      <c r="X356" s="41"/>
    </row>
    <row r="357" spans="1:24" x14ac:dyDescent="0.25">
      <c r="A357" s="25" t="s">
        <v>47</v>
      </c>
      <c r="B357" s="25" t="s">
        <v>18</v>
      </c>
      <c r="C357" s="26">
        <v>8</v>
      </c>
      <c r="D357" s="19">
        <v>0.59775135479999997</v>
      </c>
      <c r="E357" s="19">
        <v>0.60017339219999999</v>
      </c>
      <c r="F357" s="19">
        <v>0.62990889100000003</v>
      </c>
      <c r="G357" s="19">
        <v>0.63109302869999995</v>
      </c>
      <c r="H357" s="19">
        <v>0.89844736650000001</v>
      </c>
      <c r="I357" s="19">
        <v>0.90760715300000006</v>
      </c>
      <c r="J357" s="19">
        <v>0.90535642370000002</v>
      </c>
      <c r="K357" s="19">
        <v>0.92330172749999995</v>
      </c>
      <c r="L357" s="19">
        <v>0.92974118549999996</v>
      </c>
      <c r="M357" s="19">
        <v>0.99003301560000001</v>
      </c>
      <c r="N357" s="19">
        <v>0.9948896921</v>
      </c>
      <c r="O357" s="19">
        <v>0.99432095750000005</v>
      </c>
      <c r="P357" s="19">
        <v>0.99228944249999995</v>
      </c>
      <c r="Q357" s="19">
        <v>0.99283194269999997</v>
      </c>
      <c r="R357" s="20">
        <v>0.99351388259999995</v>
      </c>
      <c r="S357" s="20">
        <v>0.99209148839326355</v>
      </c>
      <c r="T357" s="38">
        <v>0.98866341684616255</v>
      </c>
      <c r="U357" s="41">
        <v>0.98805646039999995</v>
      </c>
      <c r="V357" s="41">
        <v>0.98805646039999995</v>
      </c>
      <c r="W357" s="41"/>
      <c r="X357" s="41"/>
    </row>
    <row r="358" spans="1:24" x14ac:dyDescent="0.25">
      <c r="A358" s="25" t="s">
        <v>47</v>
      </c>
      <c r="B358" s="25" t="s">
        <v>19</v>
      </c>
      <c r="C358" s="26">
        <v>9</v>
      </c>
      <c r="D358" s="21" t="s">
        <v>75</v>
      </c>
      <c r="E358" s="21" t="s">
        <v>75</v>
      </c>
      <c r="F358" s="21" t="s">
        <v>75</v>
      </c>
      <c r="G358" s="21" t="s">
        <v>75</v>
      </c>
      <c r="H358" s="21" t="s">
        <v>75</v>
      </c>
      <c r="I358" s="21" t="s">
        <v>75</v>
      </c>
      <c r="J358" s="21" t="s">
        <v>75</v>
      </c>
      <c r="K358" s="21" t="s">
        <v>75</v>
      </c>
      <c r="L358" s="21" t="s">
        <v>75</v>
      </c>
      <c r="M358" s="21" t="s">
        <v>75</v>
      </c>
      <c r="N358" s="21" t="s">
        <v>75</v>
      </c>
      <c r="O358" s="21" t="s">
        <v>75</v>
      </c>
      <c r="P358" s="21" t="s">
        <v>75</v>
      </c>
      <c r="Q358" s="21" t="s">
        <v>75</v>
      </c>
      <c r="R358" s="20" t="s">
        <v>75</v>
      </c>
      <c r="S358" s="20" t="s">
        <v>75</v>
      </c>
      <c r="T358" s="20" t="s">
        <v>75</v>
      </c>
      <c r="U358" s="41" t="s">
        <v>75</v>
      </c>
      <c r="V358" s="41" t="s">
        <v>75</v>
      </c>
      <c r="W358" s="41"/>
      <c r="X358" s="41"/>
    </row>
    <row r="359" spans="1:24" x14ac:dyDescent="0.25">
      <c r="A359" s="25" t="s">
        <v>47</v>
      </c>
      <c r="B359" s="25" t="s">
        <v>20</v>
      </c>
      <c r="C359" s="26">
        <v>10</v>
      </c>
      <c r="D359" s="19">
        <v>0.79490166210000002</v>
      </c>
      <c r="E359" s="19">
        <v>0.79563177949999997</v>
      </c>
      <c r="F359" s="19">
        <v>0.79097408670000002</v>
      </c>
      <c r="G359" s="19">
        <v>0.86187442319999996</v>
      </c>
      <c r="H359" s="19">
        <v>0.92499712739999995</v>
      </c>
      <c r="I359" s="19">
        <v>0.92164511049999998</v>
      </c>
      <c r="J359" s="19">
        <v>0.92827452990000003</v>
      </c>
      <c r="K359" s="19">
        <v>0.924387505</v>
      </c>
      <c r="L359" s="19">
        <v>0.9593109004</v>
      </c>
      <c r="M359" s="19">
        <v>0.95978597219999995</v>
      </c>
      <c r="N359" s="19">
        <v>1</v>
      </c>
      <c r="O359" s="19">
        <v>1</v>
      </c>
      <c r="P359" s="19">
        <v>1</v>
      </c>
      <c r="Q359" s="19">
        <v>1</v>
      </c>
      <c r="R359" s="20">
        <v>1</v>
      </c>
      <c r="S359" s="20">
        <v>1</v>
      </c>
      <c r="T359" s="38">
        <v>1</v>
      </c>
      <c r="U359" s="41">
        <v>1</v>
      </c>
      <c r="V359" s="41">
        <v>1</v>
      </c>
      <c r="W359" s="41"/>
      <c r="X359" s="41"/>
    </row>
    <row r="360" spans="1:24" x14ac:dyDescent="0.25">
      <c r="A360" s="25" t="s">
        <v>47</v>
      </c>
      <c r="B360" s="25" t="s">
        <v>21</v>
      </c>
      <c r="C360" s="26">
        <v>11</v>
      </c>
      <c r="D360" s="21" t="s">
        <v>75</v>
      </c>
      <c r="E360" s="21" t="s">
        <v>75</v>
      </c>
      <c r="F360" s="21" t="s">
        <v>75</v>
      </c>
      <c r="G360" s="21" t="s">
        <v>75</v>
      </c>
      <c r="H360" s="21" t="s">
        <v>75</v>
      </c>
      <c r="I360" s="21" t="s">
        <v>75</v>
      </c>
      <c r="J360" s="21" t="s">
        <v>75</v>
      </c>
      <c r="K360" s="21" t="s">
        <v>75</v>
      </c>
      <c r="L360" s="21" t="s">
        <v>75</v>
      </c>
      <c r="M360" s="21" t="s">
        <v>75</v>
      </c>
      <c r="N360" s="21" t="s">
        <v>75</v>
      </c>
      <c r="O360" s="21" t="s">
        <v>75</v>
      </c>
      <c r="P360" s="21" t="s">
        <v>75</v>
      </c>
      <c r="Q360" s="21" t="s">
        <v>75</v>
      </c>
      <c r="R360" s="20" t="s">
        <v>75</v>
      </c>
      <c r="S360" s="20" t="s">
        <v>75</v>
      </c>
      <c r="T360" s="20" t="s">
        <v>75</v>
      </c>
      <c r="U360" s="41" t="s">
        <v>75</v>
      </c>
      <c r="V360" s="41" t="s">
        <v>75</v>
      </c>
      <c r="W360" s="41"/>
      <c r="X360" s="41"/>
    </row>
    <row r="361" spans="1:24" x14ac:dyDescent="0.25">
      <c r="A361" s="25" t="s">
        <v>47</v>
      </c>
      <c r="B361" s="25" t="s">
        <v>22</v>
      </c>
      <c r="C361" s="26">
        <v>12</v>
      </c>
      <c r="D361" s="19">
        <v>0</v>
      </c>
      <c r="E361" s="19">
        <v>0</v>
      </c>
      <c r="F361" s="19">
        <v>0</v>
      </c>
      <c r="G361" s="19">
        <v>0</v>
      </c>
      <c r="H361" s="19">
        <v>0</v>
      </c>
      <c r="I361" s="19">
        <v>0</v>
      </c>
      <c r="J361" s="19">
        <v>0</v>
      </c>
      <c r="K361" s="19">
        <v>0</v>
      </c>
      <c r="L361" s="19">
        <v>0</v>
      </c>
      <c r="M361" s="19">
        <v>0</v>
      </c>
      <c r="N361" s="19">
        <v>0</v>
      </c>
      <c r="O361" s="19">
        <v>0</v>
      </c>
      <c r="P361" s="19">
        <v>0</v>
      </c>
      <c r="Q361" s="19">
        <v>0</v>
      </c>
      <c r="R361" s="20">
        <v>0</v>
      </c>
      <c r="S361" s="20">
        <v>0</v>
      </c>
      <c r="T361" s="38">
        <v>0</v>
      </c>
      <c r="U361" s="41">
        <v>0</v>
      </c>
      <c r="V361" s="41">
        <v>0</v>
      </c>
      <c r="W361" s="41"/>
      <c r="X361" s="41"/>
    </row>
    <row r="362" spans="1:24" x14ac:dyDescent="0.25">
      <c r="A362" s="25" t="s">
        <v>48</v>
      </c>
      <c r="B362" s="25" t="s">
        <v>11</v>
      </c>
      <c r="C362" s="26">
        <v>1</v>
      </c>
      <c r="D362" s="19">
        <v>0.91410539960000003</v>
      </c>
      <c r="E362" s="19">
        <v>0.91124676309999997</v>
      </c>
      <c r="F362" s="19">
        <v>0.91246619600000001</v>
      </c>
      <c r="G362" s="19">
        <v>0.92320851749999999</v>
      </c>
      <c r="H362" s="19">
        <v>0.92655733900000004</v>
      </c>
      <c r="I362" s="19">
        <v>0.92345315819999996</v>
      </c>
      <c r="J362" s="19">
        <v>0.9131207938</v>
      </c>
      <c r="K362" s="19">
        <v>0.9159883606</v>
      </c>
      <c r="L362" s="19">
        <v>0.90333523800000004</v>
      </c>
      <c r="M362" s="19">
        <v>0.91680745850000001</v>
      </c>
      <c r="N362" s="19">
        <v>0.91579128919999997</v>
      </c>
      <c r="O362" s="19">
        <v>0.94600573440000002</v>
      </c>
      <c r="P362" s="19">
        <v>0.95247847129999996</v>
      </c>
      <c r="Q362" s="19">
        <v>0.95621326630000003</v>
      </c>
      <c r="R362" s="20">
        <v>0.96017633130000002</v>
      </c>
      <c r="S362" s="20">
        <v>0.96692369477911644</v>
      </c>
      <c r="T362" s="38">
        <v>0.96268327150680089</v>
      </c>
      <c r="U362" s="41">
        <v>0.96768950109999996</v>
      </c>
      <c r="V362" s="41">
        <v>0.96768950109999996</v>
      </c>
      <c r="W362" s="41"/>
      <c r="X362" s="41"/>
    </row>
    <row r="363" spans="1:24" x14ac:dyDescent="0.25">
      <c r="A363" s="25" t="s">
        <v>48</v>
      </c>
      <c r="B363" s="25" t="s">
        <v>12</v>
      </c>
      <c r="C363" s="26">
        <v>2</v>
      </c>
      <c r="D363" s="19">
        <v>0.92385802360000002</v>
      </c>
      <c r="E363" s="19">
        <v>0.92318190529999999</v>
      </c>
      <c r="F363" s="19">
        <v>0.9261485585</v>
      </c>
      <c r="G363" s="19">
        <v>0.92763715739999997</v>
      </c>
      <c r="H363" s="19">
        <v>0.93451361529999999</v>
      </c>
      <c r="I363" s="19">
        <v>0.93360998750000002</v>
      </c>
      <c r="J363" s="19">
        <v>0.9209048232</v>
      </c>
      <c r="K363" s="19">
        <v>0.92578062579999998</v>
      </c>
      <c r="L363" s="19">
        <v>0.90171909669999994</v>
      </c>
      <c r="M363" s="19">
        <v>0.91232623440000005</v>
      </c>
      <c r="N363" s="19">
        <v>0.90917184179999999</v>
      </c>
      <c r="O363" s="19">
        <v>0.95043263889999996</v>
      </c>
      <c r="P363" s="19">
        <v>0.96259493360000004</v>
      </c>
      <c r="Q363" s="19">
        <v>0.96487623040000003</v>
      </c>
      <c r="R363" s="20">
        <v>0.96346899090000004</v>
      </c>
      <c r="S363" s="20">
        <v>0.96643379581809552</v>
      </c>
      <c r="T363" s="38">
        <v>0.96258982466225929</v>
      </c>
      <c r="U363" s="41">
        <v>0.97048756400000002</v>
      </c>
      <c r="V363" s="41">
        <v>0.97048756400000002</v>
      </c>
      <c r="W363" s="41"/>
      <c r="X363" s="41"/>
    </row>
    <row r="364" spans="1:24" x14ac:dyDescent="0.25">
      <c r="A364" s="25" t="s">
        <v>48</v>
      </c>
      <c r="B364" s="25" t="s">
        <v>13</v>
      </c>
      <c r="C364" s="26">
        <v>3</v>
      </c>
      <c r="D364" s="19">
        <v>0.88701815630000003</v>
      </c>
      <c r="E364" s="19">
        <v>0.87744998880000002</v>
      </c>
      <c r="F364" s="19">
        <v>0.87314812870000003</v>
      </c>
      <c r="G364" s="19">
        <v>0.9101571638</v>
      </c>
      <c r="H364" s="19">
        <v>0.90398088529999998</v>
      </c>
      <c r="I364" s="19">
        <v>0.89502120090000004</v>
      </c>
      <c r="J364" s="19">
        <v>0.89299046039999996</v>
      </c>
      <c r="K364" s="19">
        <v>0.8917652184</v>
      </c>
      <c r="L364" s="19">
        <v>0.907509652</v>
      </c>
      <c r="M364" s="19">
        <v>0.92904794400000001</v>
      </c>
      <c r="N364" s="19">
        <v>0.93476289540000002</v>
      </c>
      <c r="O364" s="19">
        <v>0.93310480839999999</v>
      </c>
      <c r="P364" s="19">
        <v>0.92184903870000001</v>
      </c>
      <c r="Q364" s="19">
        <v>0.92890655820000001</v>
      </c>
      <c r="R364" s="20">
        <v>0.94950458800000004</v>
      </c>
      <c r="S364" s="20">
        <v>0.96853862789306588</v>
      </c>
      <c r="T364" s="38">
        <v>0.96299295103829297</v>
      </c>
      <c r="U364" s="41">
        <v>0.95802182920000001</v>
      </c>
      <c r="V364" s="41">
        <v>0.95802182920000001</v>
      </c>
      <c r="W364" s="41"/>
      <c r="X364" s="41"/>
    </row>
    <row r="365" spans="1:24" x14ac:dyDescent="0.25">
      <c r="A365" s="25" t="s">
        <v>48</v>
      </c>
      <c r="B365" s="25" t="s">
        <v>14</v>
      </c>
      <c r="C365" s="26">
        <v>4</v>
      </c>
      <c r="D365" s="19">
        <v>0.97782975130000005</v>
      </c>
      <c r="E365" s="19">
        <v>0.98168353060000002</v>
      </c>
      <c r="F365" s="19">
        <v>0.98257410830000003</v>
      </c>
      <c r="G365" s="19">
        <v>0.99598581070000003</v>
      </c>
      <c r="H365" s="19">
        <v>0.99608792099999999</v>
      </c>
      <c r="I365" s="19">
        <v>0.99570248800000005</v>
      </c>
      <c r="J365" s="19">
        <v>0.99534955690000004</v>
      </c>
      <c r="K365" s="19">
        <v>0.99540838440000001</v>
      </c>
      <c r="L365" s="19">
        <v>0.99551777730000002</v>
      </c>
      <c r="M365" s="19">
        <v>0.99529192399999999</v>
      </c>
      <c r="N365" s="19">
        <v>0.9949185156</v>
      </c>
      <c r="O365" s="19">
        <v>0.99502332199999999</v>
      </c>
      <c r="P365" s="19">
        <v>0.99487356950000005</v>
      </c>
      <c r="Q365" s="19">
        <v>0.99499028270000001</v>
      </c>
      <c r="R365" s="20">
        <v>0.99466757240000003</v>
      </c>
      <c r="S365" s="20">
        <v>0.99365297158291699</v>
      </c>
      <c r="T365" s="38">
        <v>0.99237201893721516</v>
      </c>
      <c r="U365" s="41">
        <v>0.99174881820000005</v>
      </c>
      <c r="V365" s="41">
        <v>0.99174881820000005</v>
      </c>
      <c r="W365" s="41"/>
      <c r="X365" s="41"/>
    </row>
    <row r="366" spans="1:24" x14ac:dyDescent="0.25">
      <c r="A366" s="25" t="s">
        <v>48</v>
      </c>
      <c r="B366" s="25" t="s">
        <v>15</v>
      </c>
      <c r="C366" s="26">
        <v>5</v>
      </c>
      <c r="D366" s="19">
        <v>0.86846108109999998</v>
      </c>
      <c r="E366" s="19">
        <v>0.87024304860000001</v>
      </c>
      <c r="F366" s="19">
        <v>0.88259033450000002</v>
      </c>
      <c r="G366" s="19">
        <v>0.88905078360000001</v>
      </c>
      <c r="H366" s="19">
        <v>0.89367233290000003</v>
      </c>
      <c r="I366" s="19">
        <v>0.89432975650000002</v>
      </c>
      <c r="J366" s="19">
        <v>0.89562542860000005</v>
      </c>
      <c r="K366" s="19">
        <v>0.90680257959999999</v>
      </c>
      <c r="L366" s="19">
        <v>0.90976116100000004</v>
      </c>
      <c r="M366" s="19">
        <v>0.93014751179999999</v>
      </c>
      <c r="N366" s="19">
        <v>0.94351522160000001</v>
      </c>
      <c r="O366" s="19">
        <v>0.94549679180000001</v>
      </c>
      <c r="P366" s="19">
        <v>0.95207292570000002</v>
      </c>
      <c r="Q366" s="19">
        <v>0.94499296710000003</v>
      </c>
      <c r="R366" s="20">
        <v>0.94656821400000002</v>
      </c>
      <c r="S366" s="20">
        <v>0.94273866115678606</v>
      </c>
      <c r="T366" s="38">
        <v>0.93297953906520137</v>
      </c>
      <c r="U366" s="41">
        <v>0.94894880589999997</v>
      </c>
      <c r="V366" s="41">
        <v>0.94894880589999997</v>
      </c>
      <c r="W366" s="41"/>
      <c r="X366" s="41"/>
    </row>
    <row r="367" spans="1:24" x14ac:dyDescent="0.25">
      <c r="A367" s="25" t="s">
        <v>48</v>
      </c>
      <c r="B367" s="25" t="s">
        <v>16</v>
      </c>
      <c r="C367" s="26">
        <v>6</v>
      </c>
      <c r="D367" s="19">
        <v>0</v>
      </c>
      <c r="E367" s="19">
        <v>0</v>
      </c>
      <c r="F367" s="19">
        <v>0</v>
      </c>
      <c r="G367" s="19">
        <v>0</v>
      </c>
      <c r="H367" s="19">
        <v>5.6334622799999998E-2</v>
      </c>
      <c r="I367" s="19">
        <v>0</v>
      </c>
      <c r="J367" s="19">
        <v>0</v>
      </c>
      <c r="K367" s="19">
        <v>0</v>
      </c>
      <c r="L367" s="19">
        <v>5.0105737099999999E-2</v>
      </c>
      <c r="M367" s="19">
        <v>5.2345448900000001E-2</v>
      </c>
      <c r="N367" s="19">
        <v>4.5191483300000002E-2</v>
      </c>
      <c r="O367" s="19">
        <v>6.7835257199999999E-2</v>
      </c>
      <c r="P367" s="19">
        <v>3.3763044800000003E-2</v>
      </c>
      <c r="Q367" s="19">
        <v>4.6007648599999999E-2</v>
      </c>
      <c r="R367" s="20">
        <v>4.5019861699999997E-2</v>
      </c>
      <c r="S367" s="20">
        <v>0.10933734939759036</v>
      </c>
      <c r="T367" s="38">
        <v>0.11656441717791409</v>
      </c>
      <c r="U367" s="41">
        <v>0.12781497259999999</v>
      </c>
      <c r="V367" s="41">
        <v>0.12781497259999999</v>
      </c>
      <c r="W367" s="41"/>
      <c r="X367" s="41"/>
    </row>
    <row r="368" spans="1:24" x14ac:dyDescent="0.25">
      <c r="A368" s="25" t="s">
        <v>48</v>
      </c>
      <c r="B368" s="25" t="s">
        <v>17</v>
      </c>
      <c r="C368" s="26">
        <v>7</v>
      </c>
      <c r="D368" s="19">
        <v>0.99579939200000001</v>
      </c>
      <c r="E368" s="19">
        <v>1</v>
      </c>
      <c r="F368" s="19">
        <v>1</v>
      </c>
      <c r="G368" s="19">
        <v>1</v>
      </c>
      <c r="H368" s="19">
        <v>1</v>
      </c>
      <c r="I368" s="19">
        <v>1</v>
      </c>
      <c r="J368" s="19">
        <v>1</v>
      </c>
      <c r="K368" s="19">
        <v>1</v>
      </c>
      <c r="L368" s="19">
        <v>1</v>
      </c>
      <c r="M368" s="19">
        <v>1</v>
      </c>
      <c r="N368" s="19">
        <v>1</v>
      </c>
      <c r="O368" s="19">
        <v>1</v>
      </c>
      <c r="P368" s="19">
        <v>1</v>
      </c>
      <c r="Q368" s="19">
        <v>1</v>
      </c>
      <c r="R368" s="20">
        <v>1</v>
      </c>
      <c r="S368" s="20">
        <v>1</v>
      </c>
      <c r="T368" s="38">
        <v>1</v>
      </c>
      <c r="U368" s="41">
        <v>1</v>
      </c>
      <c r="V368" s="41">
        <v>1</v>
      </c>
      <c r="W368" s="41"/>
      <c r="X368" s="41"/>
    </row>
    <row r="369" spans="1:24" x14ac:dyDescent="0.25">
      <c r="A369" s="25" t="s">
        <v>48</v>
      </c>
      <c r="B369" s="25" t="s">
        <v>18</v>
      </c>
      <c r="C369" s="26">
        <v>8</v>
      </c>
      <c r="D369" s="19">
        <v>0.87531350770000005</v>
      </c>
      <c r="E369" s="19">
        <v>0.87606400070000001</v>
      </c>
      <c r="F369" s="19">
        <v>0.8895199587</v>
      </c>
      <c r="G369" s="19">
        <v>0.89547692590000005</v>
      </c>
      <c r="H369" s="19">
        <v>0.9036545788</v>
      </c>
      <c r="I369" s="19">
        <v>0.90726640250000001</v>
      </c>
      <c r="J369" s="19">
        <v>0.90418303639999997</v>
      </c>
      <c r="K369" s="19">
        <v>0.91543279249999998</v>
      </c>
      <c r="L369" s="19">
        <v>0.91578988539999995</v>
      </c>
      <c r="M369" s="19">
        <v>0.9305114431</v>
      </c>
      <c r="N369" s="19">
        <v>0.94398235829999999</v>
      </c>
      <c r="O369" s="19">
        <v>0.94592048870000001</v>
      </c>
      <c r="P369" s="19">
        <v>0.95250452419999998</v>
      </c>
      <c r="Q369" s="19">
        <v>0.95053571429999995</v>
      </c>
      <c r="R369" s="20">
        <v>0.94774020400000003</v>
      </c>
      <c r="S369" s="20">
        <v>0.94398668933338159</v>
      </c>
      <c r="T369" s="38">
        <v>0.93427173503951821</v>
      </c>
      <c r="U369" s="41">
        <v>0.95031446040000001</v>
      </c>
      <c r="V369" s="41">
        <v>0.95031446040000001</v>
      </c>
      <c r="W369" s="41"/>
      <c r="X369" s="41"/>
    </row>
    <row r="370" spans="1:24" x14ac:dyDescent="0.25">
      <c r="A370" s="25" t="s">
        <v>48</v>
      </c>
      <c r="B370" s="25" t="s">
        <v>19</v>
      </c>
      <c r="C370" s="26">
        <v>9</v>
      </c>
      <c r="D370" s="19">
        <v>0</v>
      </c>
      <c r="E370" s="19">
        <v>0</v>
      </c>
      <c r="F370" s="19">
        <v>0</v>
      </c>
      <c r="G370" s="19">
        <v>0</v>
      </c>
      <c r="H370" s="19">
        <v>0</v>
      </c>
      <c r="I370" s="19">
        <v>0</v>
      </c>
      <c r="J370" s="19">
        <v>0</v>
      </c>
      <c r="K370" s="19">
        <v>0</v>
      </c>
      <c r="L370" s="19">
        <v>7.3281452699999999E-2</v>
      </c>
      <c r="M370" s="19">
        <v>7.1751743199999996E-2</v>
      </c>
      <c r="N370" s="19">
        <v>5.7273509299999997E-2</v>
      </c>
      <c r="O370" s="19">
        <v>0.1147679325</v>
      </c>
      <c r="P370" s="19">
        <v>7.8877279199999997E-2</v>
      </c>
      <c r="Q370" s="19">
        <v>0.1028231028</v>
      </c>
      <c r="R370" s="20">
        <v>8.3265306100000006E-2</v>
      </c>
      <c r="S370" s="20">
        <v>0.16212594908441269</v>
      </c>
      <c r="T370" s="38">
        <v>0.18446601941747573</v>
      </c>
      <c r="U370" s="41">
        <v>0.21</v>
      </c>
      <c r="V370" s="41">
        <v>0.21</v>
      </c>
      <c r="W370" s="41"/>
      <c r="X370" s="41"/>
    </row>
    <row r="371" spans="1:24" x14ac:dyDescent="0.25">
      <c r="A371" s="25" t="s">
        <v>48</v>
      </c>
      <c r="B371" s="25" t="s">
        <v>20</v>
      </c>
      <c r="C371" s="26">
        <v>10</v>
      </c>
      <c r="D371" s="19">
        <v>0.95128556740000003</v>
      </c>
      <c r="E371" s="19">
        <v>0.95443002749999994</v>
      </c>
      <c r="F371" s="19">
        <v>0.95626109609999999</v>
      </c>
      <c r="G371" s="19">
        <v>0.98984130660000003</v>
      </c>
      <c r="H371" s="19">
        <v>0.99022626260000002</v>
      </c>
      <c r="I371" s="19">
        <v>0.98936469469999999</v>
      </c>
      <c r="J371" s="19">
        <v>0.98905710999999996</v>
      </c>
      <c r="K371" s="19">
        <v>0.98945556270000001</v>
      </c>
      <c r="L371" s="19">
        <v>0.98971595609999996</v>
      </c>
      <c r="M371" s="19">
        <v>0.98888562830000004</v>
      </c>
      <c r="N371" s="19">
        <v>0.98771888200000002</v>
      </c>
      <c r="O371" s="19">
        <v>0.98735981849999999</v>
      </c>
      <c r="P371" s="19">
        <v>0.98640297980000002</v>
      </c>
      <c r="Q371" s="19">
        <v>0.98647427139999999</v>
      </c>
      <c r="R371" s="20">
        <v>0.9855352865</v>
      </c>
      <c r="S371" s="20">
        <v>0.98282906102628753</v>
      </c>
      <c r="T371" s="38">
        <v>0.97912832929782079</v>
      </c>
      <c r="U371" s="41">
        <v>0.97668335299999998</v>
      </c>
      <c r="V371" s="41">
        <v>0.97668335299999998</v>
      </c>
      <c r="W371" s="41"/>
      <c r="X371" s="41"/>
    </row>
    <row r="372" spans="1:24" x14ac:dyDescent="0.25">
      <c r="A372" s="25" t="s">
        <v>48</v>
      </c>
      <c r="B372" s="25" t="s">
        <v>21</v>
      </c>
      <c r="C372" s="26">
        <v>11</v>
      </c>
      <c r="D372" s="21">
        <v>8.7843833199999999E-2</v>
      </c>
      <c r="E372" s="19">
        <v>0.10510805500000001</v>
      </c>
      <c r="F372" s="19">
        <v>0.12210694330000001</v>
      </c>
      <c r="G372" s="19">
        <v>0.1200686106</v>
      </c>
      <c r="H372" s="19">
        <v>8.0987937999999995E-2</v>
      </c>
      <c r="I372" s="19">
        <v>7.2087912099999998E-2</v>
      </c>
      <c r="J372" s="19">
        <v>8.0717488800000001E-2</v>
      </c>
      <c r="K372" s="19">
        <v>0.1161950632</v>
      </c>
      <c r="L372" s="19">
        <v>0.1523341523</v>
      </c>
      <c r="M372" s="19">
        <v>0.88400994200000005</v>
      </c>
      <c r="N372" s="19">
        <v>0.88531353140000002</v>
      </c>
      <c r="O372" s="19">
        <v>0.89015817220000004</v>
      </c>
      <c r="P372" s="19">
        <v>0.88129899219999996</v>
      </c>
      <c r="Q372" s="19">
        <v>0</v>
      </c>
      <c r="R372" s="20">
        <v>0</v>
      </c>
      <c r="S372" s="20">
        <v>0</v>
      </c>
      <c r="T372" s="38">
        <v>0</v>
      </c>
      <c r="U372" s="41">
        <v>0</v>
      </c>
      <c r="V372" s="41">
        <v>0</v>
      </c>
      <c r="W372" s="41"/>
      <c r="X372" s="41"/>
    </row>
    <row r="373" spans="1:24" x14ac:dyDescent="0.25">
      <c r="A373" s="25" t="s">
        <v>48</v>
      </c>
      <c r="B373" s="25" t="s">
        <v>22</v>
      </c>
      <c r="C373" s="26">
        <v>12</v>
      </c>
      <c r="D373" s="19">
        <v>0</v>
      </c>
      <c r="E373" s="19">
        <v>0</v>
      </c>
      <c r="F373" s="19">
        <v>0</v>
      </c>
      <c r="G373" s="19">
        <v>0</v>
      </c>
      <c r="H373" s="19">
        <v>9.0661478599999998E-2</v>
      </c>
      <c r="I373" s="19">
        <v>0</v>
      </c>
      <c r="J373" s="21">
        <v>0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0">
        <v>0</v>
      </c>
      <c r="S373" s="20">
        <v>0</v>
      </c>
      <c r="T373" s="38">
        <v>0</v>
      </c>
      <c r="U373" s="41">
        <v>0</v>
      </c>
      <c r="V373" s="41">
        <v>0</v>
      </c>
      <c r="W373" s="41"/>
      <c r="X373" s="41"/>
    </row>
    <row r="374" spans="1:24" x14ac:dyDescent="0.25">
      <c r="A374" s="25" t="s">
        <v>49</v>
      </c>
      <c r="B374" s="25" t="s">
        <v>11</v>
      </c>
      <c r="C374" s="26">
        <v>1</v>
      </c>
      <c r="D374" s="19">
        <v>0.92485182050000003</v>
      </c>
      <c r="E374" s="19">
        <v>0.92694973820000004</v>
      </c>
      <c r="F374" s="19">
        <v>0.92963427379999997</v>
      </c>
      <c r="G374" s="19">
        <v>0.93202248369999996</v>
      </c>
      <c r="H374" s="19">
        <v>0.93263811190000001</v>
      </c>
      <c r="I374" s="19">
        <v>0.9350961538</v>
      </c>
      <c r="J374" s="19">
        <v>0.93041017290000005</v>
      </c>
      <c r="K374" s="19">
        <v>0.93487394960000003</v>
      </c>
      <c r="L374" s="19">
        <v>0.93693793719999996</v>
      </c>
      <c r="M374" s="19">
        <v>0.94068051230000005</v>
      </c>
      <c r="N374" s="19">
        <v>0.94755291129999997</v>
      </c>
      <c r="O374" s="19">
        <v>0.94409148669999998</v>
      </c>
      <c r="P374" s="19">
        <v>0.94543092250000005</v>
      </c>
      <c r="Q374" s="19">
        <v>0.9452431456</v>
      </c>
      <c r="R374" s="20">
        <v>0.95647881209999996</v>
      </c>
      <c r="S374" s="20">
        <v>0.96922796426473268</v>
      </c>
      <c r="T374" s="38">
        <v>0.97351558274039862</v>
      </c>
      <c r="U374" s="41">
        <v>0.98847363669999999</v>
      </c>
      <c r="V374" s="41">
        <v>0.98847363669999999</v>
      </c>
      <c r="W374" s="41"/>
      <c r="X374" s="41"/>
    </row>
    <row r="375" spans="1:24" x14ac:dyDescent="0.25">
      <c r="A375" s="25" t="s">
        <v>49</v>
      </c>
      <c r="B375" s="25" t="s">
        <v>12</v>
      </c>
      <c r="C375" s="26">
        <v>2</v>
      </c>
      <c r="D375" s="19">
        <v>0.97115359400000001</v>
      </c>
      <c r="E375" s="19">
        <v>0.97029833089999995</v>
      </c>
      <c r="F375" s="19">
        <v>0.97012895290000001</v>
      </c>
      <c r="G375" s="19">
        <v>0.97140462969999997</v>
      </c>
      <c r="H375" s="19">
        <v>0.97235366050000005</v>
      </c>
      <c r="I375" s="19">
        <v>0.97383468159999997</v>
      </c>
      <c r="J375" s="19">
        <v>0.96991729760000001</v>
      </c>
      <c r="K375" s="19">
        <v>0.97247968060000001</v>
      </c>
      <c r="L375" s="19">
        <v>0.97473244110000001</v>
      </c>
      <c r="M375" s="19">
        <v>0.97922256620000003</v>
      </c>
      <c r="N375" s="19">
        <v>0.98074322000000003</v>
      </c>
      <c r="O375" s="19">
        <v>0.97993693800000004</v>
      </c>
      <c r="P375" s="19">
        <v>0.98128610299999997</v>
      </c>
      <c r="Q375" s="19">
        <v>0.97958650189999996</v>
      </c>
      <c r="R375" s="20">
        <v>0.96781126019999997</v>
      </c>
      <c r="S375" s="20">
        <v>0.98246767477536712</v>
      </c>
      <c r="T375" s="38">
        <v>0.98274007554343745</v>
      </c>
      <c r="U375" s="41">
        <v>0.99851516100000004</v>
      </c>
      <c r="V375" s="41">
        <v>0.99851516100000004</v>
      </c>
      <c r="W375" s="41"/>
      <c r="X375" s="41"/>
    </row>
    <row r="376" spans="1:24" x14ac:dyDescent="0.25">
      <c r="A376" s="25" t="s">
        <v>49</v>
      </c>
      <c r="B376" s="25" t="s">
        <v>13</v>
      </c>
      <c r="C376" s="26">
        <v>3</v>
      </c>
      <c r="D376" s="19">
        <v>0.7309761722</v>
      </c>
      <c r="E376" s="19">
        <v>0.74627519720000002</v>
      </c>
      <c r="F376" s="19">
        <v>0.76868697370000005</v>
      </c>
      <c r="G376" s="19">
        <v>0.77053581019999995</v>
      </c>
      <c r="H376" s="19">
        <v>0.77945247620000002</v>
      </c>
      <c r="I376" s="19">
        <v>0.78642936600000002</v>
      </c>
      <c r="J376" s="19">
        <v>0.79368785129999997</v>
      </c>
      <c r="K376" s="19">
        <v>0.79401815919999996</v>
      </c>
      <c r="L376" s="19">
        <v>0.77115518790000004</v>
      </c>
      <c r="M376" s="19">
        <v>0.766504301</v>
      </c>
      <c r="N376" s="19">
        <v>0.78942769769999999</v>
      </c>
      <c r="O376" s="19">
        <v>0.7759395201</v>
      </c>
      <c r="P376" s="19">
        <v>0.77672955970000002</v>
      </c>
      <c r="Q376" s="19">
        <v>0.7816885469</v>
      </c>
      <c r="R376" s="20">
        <v>0.89865027720000001</v>
      </c>
      <c r="S376" s="20">
        <v>0.90368852459016391</v>
      </c>
      <c r="T376" s="38">
        <v>0.92792681419211276</v>
      </c>
      <c r="U376" s="41">
        <v>0.93397426829999997</v>
      </c>
      <c r="V376" s="41">
        <v>0.93397426829999997</v>
      </c>
      <c r="W376" s="41"/>
      <c r="X376" s="41"/>
    </row>
    <row r="377" spans="1:24" x14ac:dyDescent="0.25">
      <c r="A377" s="25" t="s">
        <v>49</v>
      </c>
      <c r="B377" s="25" t="s">
        <v>14</v>
      </c>
      <c r="C377" s="26">
        <v>4</v>
      </c>
      <c r="D377" s="19">
        <v>0.95514089150000003</v>
      </c>
      <c r="E377" s="19">
        <v>0.95849984629999996</v>
      </c>
      <c r="F377" s="19">
        <v>0.95953206040000005</v>
      </c>
      <c r="G377" s="19">
        <v>0.9611582742</v>
      </c>
      <c r="H377" s="19">
        <v>0.96079986930000005</v>
      </c>
      <c r="I377" s="19">
        <v>0.96281418569999999</v>
      </c>
      <c r="J377" s="19">
        <v>0.96028122520000003</v>
      </c>
      <c r="K377" s="19">
        <v>0.96185325629999996</v>
      </c>
      <c r="L377" s="19">
        <v>0.9625449787</v>
      </c>
      <c r="M377" s="19">
        <v>0.96180663310000003</v>
      </c>
      <c r="N377" s="19">
        <v>0.96911245319999995</v>
      </c>
      <c r="O377" s="19">
        <v>0.96703810820000002</v>
      </c>
      <c r="P377" s="19">
        <v>0.96634301389999999</v>
      </c>
      <c r="Q377" s="19">
        <v>0.96824470380000005</v>
      </c>
      <c r="R377" s="20">
        <v>0.97863136390000005</v>
      </c>
      <c r="S377" s="20">
        <v>0.98996104618809122</v>
      </c>
      <c r="T377" s="38">
        <v>0.98081772334293948</v>
      </c>
      <c r="U377" s="41">
        <v>1</v>
      </c>
      <c r="V377" s="41">
        <v>1</v>
      </c>
      <c r="W377" s="41"/>
      <c r="X377" s="41"/>
    </row>
    <row r="378" spans="1:24" x14ac:dyDescent="0.25">
      <c r="A378" s="25" t="s">
        <v>49</v>
      </c>
      <c r="B378" s="25" t="s">
        <v>15</v>
      </c>
      <c r="C378" s="26">
        <v>5</v>
      </c>
      <c r="D378" s="19">
        <v>0.65679733110000005</v>
      </c>
      <c r="E378" s="19">
        <v>0.65376740379999998</v>
      </c>
      <c r="F378" s="19">
        <v>0.66474345769999998</v>
      </c>
      <c r="G378" s="19">
        <v>0.65401686640000001</v>
      </c>
      <c r="H378" s="19">
        <v>0.66526362429999997</v>
      </c>
      <c r="I378" s="19">
        <v>0.65263157890000001</v>
      </c>
      <c r="J378" s="19">
        <v>0.6480243161</v>
      </c>
      <c r="K378" s="19">
        <v>0.67709364480000001</v>
      </c>
      <c r="L378" s="19">
        <v>0.69278752440000002</v>
      </c>
      <c r="M378" s="19">
        <v>0.73318431210000001</v>
      </c>
      <c r="N378" s="19">
        <v>0.73812423869999999</v>
      </c>
      <c r="O378" s="19">
        <v>0.72468483120000005</v>
      </c>
      <c r="P378" s="19">
        <v>0.74794407890000003</v>
      </c>
      <c r="Q378" s="19">
        <v>0.72213806540000003</v>
      </c>
      <c r="R378" s="20">
        <v>0.74277645010000004</v>
      </c>
      <c r="S378" s="20">
        <v>0.76678043230944259</v>
      </c>
      <c r="T378" s="38">
        <v>0.89819193324061208</v>
      </c>
      <c r="U378" s="41">
        <v>0.86836989730000003</v>
      </c>
      <c r="V378" s="41">
        <v>0.86836989730000003</v>
      </c>
      <c r="W378" s="41"/>
      <c r="X378" s="41"/>
    </row>
    <row r="379" spans="1:24" x14ac:dyDescent="0.25">
      <c r="A379" s="25" t="s">
        <v>49</v>
      </c>
      <c r="B379" s="25" t="s">
        <v>16</v>
      </c>
      <c r="C379" s="26">
        <v>6</v>
      </c>
      <c r="D379" s="21" t="s">
        <v>75</v>
      </c>
      <c r="E379" s="21" t="s">
        <v>75</v>
      </c>
      <c r="F379" s="21" t="s">
        <v>75</v>
      </c>
      <c r="G379" s="21" t="s">
        <v>75</v>
      </c>
      <c r="H379" s="21" t="s">
        <v>75</v>
      </c>
      <c r="I379" s="21" t="s">
        <v>75</v>
      </c>
      <c r="J379" s="21" t="s">
        <v>75</v>
      </c>
      <c r="K379" s="21" t="s">
        <v>75</v>
      </c>
      <c r="L379" s="21" t="s">
        <v>75</v>
      </c>
      <c r="M379" s="21" t="s">
        <v>75</v>
      </c>
      <c r="N379" s="21" t="s">
        <v>75</v>
      </c>
      <c r="O379" s="21" t="s">
        <v>75</v>
      </c>
      <c r="P379" s="21" t="s">
        <v>75</v>
      </c>
      <c r="Q379" s="21">
        <v>0</v>
      </c>
      <c r="R379" s="20">
        <v>0</v>
      </c>
      <c r="S379" s="20">
        <v>0</v>
      </c>
      <c r="T379" s="38">
        <v>0</v>
      </c>
      <c r="U379" s="41">
        <v>0</v>
      </c>
      <c r="V379" s="41">
        <v>0</v>
      </c>
      <c r="W379" s="41"/>
      <c r="X379" s="41"/>
    </row>
    <row r="380" spans="1:24" x14ac:dyDescent="0.25">
      <c r="A380" s="25" t="s">
        <v>49</v>
      </c>
      <c r="B380" s="25" t="s">
        <v>17</v>
      </c>
      <c r="C380" s="26">
        <v>7</v>
      </c>
      <c r="D380" s="19">
        <v>1</v>
      </c>
      <c r="E380" s="19">
        <v>1</v>
      </c>
      <c r="F380" s="19">
        <v>1</v>
      </c>
      <c r="G380" s="19">
        <v>1</v>
      </c>
      <c r="H380" s="19">
        <v>1</v>
      </c>
      <c r="I380" s="19">
        <v>1</v>
      </c>
      <c r="J380" s="19">
        <v>1</v>
      </c>
      <c r="K380" s="19">
        <v>1</v>
      </c>
      <c r="L380" s="19">
        <v>1</v>
      </c>
      <c r="M380" s="19">
        <v>1</v>
      </c>
      <c r="N380" s="19">
        <v>1</v>
      </c>
      <c r="O380" s="19">
        <v>1</v>
      </c>
      <c r="P380" s="19">
        <v>1</v>
      </c>
      <c r="Q380" s="19">
        <v>1</v>
      </c>
      <c r="R380" s="20">
        <v>0.98546542130000003</v>
      </c>
      <c r="S380" s="20">
        <v>1</v>
      </c>
      <c r="T380" s="38">
        <v>0.98122346794383364</v>
      </c>
      <c r="U380" s="41">
        <v>1</v>
      </c>
      <c r="V380" s="41">
        <v>1</v>
      </c>
      <c r="W380" s="41"/>
      <c r="X380" s="41"/>
    </row>
    <row r="381" spans="1:24" x14ac:dyDescent="0.25">
      <c r="A381" s="25" t="s">
        <v>49</v>
      </c>
      <c r="B381" s="25" t="s">
        <v>18</v>
      </c>
      <c r="C381" s="26">
        <v>8</v>
      </c>
      <c r="D381" s="19">
        <v>0.74117647060000003</v>
      </c>
      <c r="E381" s="19">
        <v>0.73860744850000004</v>
      </c>
      <c r="F381" s="19">
        <v>0.73855311359999998</v>
      </c>
      <c r="G381" s="19">
        <v>0.72963604849999997</v>
      </c>
      <c r="H381" s="19">
        <v>0.74276527329999997</v>
      </c>
      <c r="I381" s="19">
        <v>0.7375099128</v>
      </c>
      <c r="J381" s="19">
        <v>0.72648796000000004</v>
      </c>
      <c r="K381" s="19">
        <v>0.74705111400000002</v>
      </c>
      <c r="L381" s="19">
        <v>0.76168024000000001</v>
      </c>
      <c r="M381" s="19">
        <v>0.79929109440000001</v>
      </c>
      <c r="N381" s="19">
        <v>0.81233243970000002</v>
      </c>
      <c r="O381" s="19">
        <v>0.80578792669999999</v>
      </c>
      <c r="P381" s="19">
        <v>0.82270465849999996</v>
      </c>
      <c r="Q381" s="19">
        <v>0.79528122020000003</v>
      </c>
      <c r="R381" s="20">
        <v>0.80865657520000001</v>
      </c>
      <c r="S381" s="20">
        <v>0.82396088019559899</v>
      </c>
      <c r="T381" s="38">
        <v>1</v>
      </c>
      <c r="U381" s="41">
        <v>0.98209798989999997</v>
      </c>
      <c r="V381" s="41">
        <v>0.98209798989999997</v>
      </c>
      <c r="W381" s="41"/>
      <c r="X381" s="41"/>
    </row>
    <row r="382" spans="1:24" x14ac:dyDescent="0.25">
      <c r="A382" s="25" t="s">
        <v>49</v>
      </c>
      <c r="B382" s="25" t="s">
        <v>19</v>
      </c>
      <c r="C382" s="26">
        <v>9</v>
      </c>
      <c r="D382" s="21" t="s">
        <v>75</v>
      </c>
      <c r="E382" s="21" t="s">
        <v>75</v>
      </c>
      <c r="F382" s="21" t="s">
        <v>75</v>
      </c>
      <c r="G382" s="21" t="s">
        <v>75</v>
      </c>
      <c r="H382" s="21" t="s">
        <v>75</v>
      </c>
      <c r="I382" s="21" t="s">
        <v>75</v>
      </c>
      <c r="J382" s="21" t="s">
        <v>75</v>
      </c>
      <c r="K382" s="21" t="s">
        <v>75</v>
      </c>
      <c r="L382" s="21" t="s">
        <v>75</v>
      </c>
      <c r="M382" s="21" t="s">
        <v>75</v>
      </c>
      <c r="N382" s="21" t="s">
        <v>75</v>
      </c>
      <c r="O382" s="21" t="s">
        <v>75</v>
      </c>
      <c r="P382" s="21" t="s">
        <v>75</v>
      </c>
      <c r="Q382" s="21" t="s">
        <v>75</v>
      </c>
      <c r="R382" s="20" t="s">
        <v>75</v>
      </c>
      <c r="S382" s="20" t="s">
        <v>75</v>
      </c>
      <c r="T382" s="20" t="s">
        <v>75</v>
      </c>
      <c r="U382" s="41" t="s">
        <v>75</v>
      </c>
      <c r="V382" s="41" t="s">
        <v>75</v>
      </c>
      <c r="W382" s="41"/>
      <c r="X382" s="41"/>
    </row>
    <row r="383" spans="1:24" x14ac:dyDescent="0.25">
      <c r="A383" s="25" t="s">
        <v>49</v>
      </c>
      <c r="B383" s="25" t="s">
        <v>20</v>
      </c>
      <c r="C383" s="26">
        <v>10</v>
      </c>
      <c r="D383" s="19">
        <v>0.77759607519999996</v>
      </c>
      <c r="E383" s="19">
        <v>0.79514415780000003</v>
      </c>
      <c r="F383" s="19">
        <v>0.809502956</v>
      </c>
      <c r="G383" s="19">
        <v>0.81121410810000005</v>
      </c>
      <c r="H383" s="19">
        <v>0.81900452489999997</v>
      </c>
      <c r="I383" s="19">
        <v>0.82760455460000004</v>
      </c>
      <c r="J383" s="19">
        <v>0.83203408270000001</v>
      </c>
      <c r="K383" s="19">
        <v>0.82891924539999995</v>
      </c>
      <c r="L383" s="19">
        <v>0.80854843769999996</v>
      </c>
      <c r="M383" s="19">
        <v>0.80025968410000003</v>
      </c>
      <c r="N383" s="19">
        <v>0.83023202389999995</v>
      </c>
      <c r="O383" s="19">
        <v>0.82043558849999998</v>
      </c>
      <c r="P383" s="19">
        <v>0.8173008745</v>
      </c>
      <c r="Q383" s="19">
        <v>0.82461795609999999</v>
      </c>
      <c r="R383" s="20">
        <v>0.94559979709999997</v>
      </c>
      <c r="S383" s="20">
        <v>0.94325616507297438</v>
      </c>
      <c r="T383" s="38">
        <v>0.97887323943661964</v>
      </c>
      <c r="U383" s="41">
        <v>1</v>
      </c>
      <c r="V383" s="41">
        <v>1</v>
      </c>
      <c r="W383" s="41"/>
      <c r="X383" s="41"/>
    </row>
    <row r="384" spans="1:24" x14ac:dyDescent="0.25">
      <c r="A384" s="25" t="s">
        <v>49</v>
      </c>
      <c r="B384" s="25" t="s">
        <v>21</v>
      </c>
      <c r="C384" s="26">
        <v>11</v>
      </c>
      <c r="D384" s="19">
        <v>0</v>
      </c>
      <c r="E384" s="19">
        <v>0</v>
      </c>
      <c r="F384" s="19">
        <v>0</v>
      </c>
      <c r="G384" s="21">
        <v>0</v>
      </c>
      <c r="H384" s="21">
        <v>0</v>
      </c>
      <c r="I384" s="21">
        <v>0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0">
        <v>0</v>
      </c>
      <c r="S384" s="20">
        <v>0</v>
      </c>
      <c r="T384" s="38">
        <v>0</v>
      </c>
      <c r="U384" s="41">
        <v>0</v>
      </c>
      <c r="V384" s="41">
        <v>0</v>
      </c>
      <c r="W384" s="41"/>
      <c r="X384" s="41"/>
    </row>
    <row r="385" spans="1:24" x14ac:dyDescent="0.25">
      <c r="A385" s="25" t="s">
        <v>49</v>
      </c>
      <c r="B385" s="25" t="s">
        <v>22</v>
      </c>
      <c r="C385" s="26">
        <v>12</v>
      </c>
      <c r="D385" s="21" t="s">
        <v>75</v>
      </c>
      <c r="E385" s="21" t="s">
        <v>75</v>
      </c>
      <c r="F385" s="21" t="s">
        <v>75</v>
      </c>
      <c r="G385" s="21" t="s">
        <v>75</v>
      </c>
      <c r="H385" s="21" t="s">
        <v>75</v>
      </c>
      <c r="I385" s="21" t="s">
        <v>75</v>
      </c>
      <c r="J385" s="21" t="s">
        <v>75</v>
      </c>
      <c r="K385" s="21" t="s">
        <v>75</v>
      </c>
      <c r="L385" s="21" t="s">
        <v>75</v>
      </c>
      <c r="M385" s="21" t="s">
        <v>75</v>
      </c>
      <c r="N385" s="21" t="s">
        <v>75</v>
      </c>
      <c r="O385" s="21" t="s">
        <v>75</v>
      </c>
      <c r="P385" s="21" t="s">
        <v>75</v>
      </c>
      <c r="Q385" s="21">
        <v>0</v>
      </c>
      <c r="R385" s="20">
        <v>0</v>
      </c>
      <c r="S385" s="20">
        <v>0</v>
      </c>
      <c r="T385" s="38">
        <v>0</v>
      </c>
      <c r="U385" s="41">
        <v>0</v>
      </c>
      <c r="V385" s="41">
        <v>0</v>
      </c>
      <c r="W385" s="41"/>
      <c r="X385" s="41"/>
    </row>
    <row r="386" spans="1:24" x14ac:dyDescent="0.25">
      <c r="A386" s="25" t="s">
        <v>50</v>
      </c>
      <c r="B386" s="25" t="s">
        <v>11</v>
      </c>
      <c r="C386" s="26">
        <v>1</v>
      </c>
      <c r="D386" s="19">
        <v>0.96728124530000004</v>
      </c>
      <c r="E386" s="19">
        <v>0.96644389900000005</v>
      </c>
      <c r="F386" s="19">
        <v>0.97103057609999999</v>
      </c>
      <c r="G386" s="19">
        <v>0.96601691089999997</v>
      </c>
      <c r="H386" s="19">
        <v>0.97103209980000005</v>
      </c>
      <c r="I386" s="19">
        <v>0.97384996840000004</v>
      </c>
      <c r="J386" s="19">
        <v>0.96578062499999995</v>
      </c>
      <c r="K386" s="19">
        <v>0.97261492689999995</v>
      </c>
      <c r="L386" s="19">
        <v>0.97903187160000005</v>
      </c>
      <c r="M386" s="19">
        <v>0.98027557980000002</v>
      </c>
      <c r="N386" s="19">
        <v>0.98765323159999996</v>
      </c>
      <c r="O386" s="19">
        <v>0.99062483670000001</v>
      </c>
      <c r="P386" s="19">
        <v>0.99310755049999999</v>
      </c>
      <c r="Q386" s="19">
        <v>0.99699726420000001</v>
      </c>
      <c r="R386" s="20">
        <v>0.99479795770000001</v>
      </c>
      <c r="S386" s="20">
        <v>0.99854677159720984</v>
      </c>
      <c r="T386" s="38">
        <v>0.99908418145024303</v>
      </c>
      <c r="U386" s="41">
        <v>0.9991483122</v>
      </c>
      <c r="V386" s="41">
        <v>0.9991483122</v>
      </c>
      <c r="W386" s="41"/>
      <c r="X386" s="41"/>
    </row>
    <row r="387" spans="1:24" x14ac:dyDescent="0.25">
      <c r="A387" s="25" t="s">
        <v>50</v>
      </c>
      <c r="B387" s="25" t="s">
        <v>12</v>
      </c>
      <c r="C387" s="26">
        <v>2</v>
      </c>
      <c r="D387" s="19">
        <v>0.98126573080000001</v>
      </c>
      <c r="E387" s="19">
        <v>0.96288446500000002</v>
      </c>
      <c r="F387" s="19">
        <v>0.96517767769999996</v>
      </c>
      <c r="G387" s="19">
        <v>0.95991058849999999</v>
      </c>
      <c r="H387" s="19">
        <v>0.96692024659999998</v>
      </c>
      <c r="I387" s="19">
        <v>0.96731165760000004</v>
      </c>
      <c r="J387" s="19">
        <v>0.9612898218</v>
      </c>
      <c r="K387" s="19">
        <v>0.97330637440000001</v>
      </c>
      <c r="L387" s="19">
        <v>0.97902819900000004</v>
      </c>
      <c r="M387" s="19">
        <v>0.97881630009999998</v>
      </c>
      <c r="N387" s="19">
        <v>0.98996083329999995</v>
      </c>
      <c r="O387" s="19">
        <v>0.99131966689999995</v>
      </c>
      <c r="P387" s="19">
        <v>0.99232934110000004</v>
      </c>
      <c r="Q387" s="19">
        <v>0.99785688650000004</v>
      </c>
      <c r="R387" s="20">
        <v>0.99495585050000002</v>
      </c>
      <c r="S387" s="20">
        <v>0.99857285875561819</v>
      </c>
      <c r="T387" s="38">
        <v>0.99931665264928515</v>
      </c>
      <c r="U387" s="41">
        <v>0.99924763989999998</v>
      </c>
      <c r="V387" s="41">
        <v>0.99924763989999998</v>
      </c>
      <c r="W387" s="41"/>
      <c r="X387" s="41"/>
    </row>
    <row r="388" spans="1:24" x14ac:dyDescent="0.25">
      <c r="A388" s="25" t="s">
        <v>50</v>
      </c>
      <c r="B388" s="25" t="s">
        <v>13</v>
      </c>
      <c r="C388" s="26">
        <v>3</v>
      </c>
      <c r="D388" s="19">
        <v>0.94163414869999995</v>
      </c>
      <c r="E388" s="19">
        <v>0.973269147</v>
      </c>
      <c r="F388" s="19">
        <v>0.9824875086</v>
      </c>
      <c r="G388" s="19">
        <v>0.97809166910000001</v>
      </c>
      <c r="H388" s="19">
        <v>0.97926038159999995</v>
      </c>
      <c r="I388" s="19">
        <v>0.9865985236</v>
      </c>
      <c r="J388" s="19">
        <v>0.97425170989999998</v>
      </c>
      <c r="K388" s="19">
        <v>0.97135165940000001</v>
      </c>
      <c r="L388" s="19">
        <v>0.97903885479999997</v>
      </c>
      <c r="M388" s="19">
        <v>0.98321812099999994</v>
      </c>
      <c r="N388" s="19">
        <v>0.98267171490000005</v>
      </c>
      <c r="O388" s="19">
        <v>0.98901044380000003</v>
      </c>
      <c r="P388" s="19">
        <v>0.99494734740000002</v>
      </c>
      <c r="Q388" s="19">
        <v>0.99496949320000005</v>
      </c>
      <c r="R388" s="20">
        <v>0.99442821059999997</v>
      </c>
      <c r="S388" s="20">
        <v>0.99848597666914851</v>
      </c>
      <c r="T388" s="38">
        <v>0.9985351804955559</v>
      </c>
      <c r="U388" s="41">
        <v>0.99889467870000004</v>
      </c>
      <c r="V388" s="41">
        <v>0.99889467870000004</v>
      </c>
      <c r="W388" s="41"/>
      <c r="X388" s="41"/>
    </row>
    <row r="389" spans="1:24" x14ac:dyDescent="0.25">
      <c r="A389" s="25" t="s">
        <v>50</v>
      </c>
      <c r="B389" s="25" t="s">
        <v>14</v>
      </c>
      <c r="C389" s="26">
        <v>4</v>
      </c>
      <c r="D389" s="19">
        <v>0.99566529670000004</v>
      </c>
      <c r="E389" s="19">
        <v>0.99560062240000002</v>
      </c>
      <c r="F389" s="19">
        <v>0.9988516972</v>
      </c>
      <c r="G389" s="19">
        <v>0.99878288849999997</v>
      </c>
      <c r="H389" s="19">
        <v>0.99907943730000004</v>
      </c>
      <c r="I389" s="19">
        <v>0.99907624029999997</v>
      </c>
      <c r="J389" s="19">
        <v>0.99876138989999996</v>
      </c>
      <c r="K389" s="19">
        <v>0.99836080760000001</v>
      </c>
      <c r="L389" s="19">
        <v>0.99847369699999999</v>
      </c>
      <c r="M389" s="19">
        <v>0.99855999080000002</v>
      </c>
      <c r="N389" s="19">
        <v>0.99804697080000004</v>
      </c>
      <c r="O389" s="19">
        <v>0.99879784810000005</v>
      </c>
      <c r="P389" s="19">
        <v>1</v>
      </c>
      <c r="Q389" s="19">
        <v>1</v>
      </c>
      <c r="R389" s="20">
        <v>0.99860448540000002</v>
      </c>
      <c r="S389" s="20">
        <v>1</v>
      </c>
      <c r="T389" s="38">
        <v>1</v>
      </c>
      <c r="U389" s="41">
        <v>1</v>
      </c>
      <c r="V389" s="41">
        <v>1</v>
      </c>
      <c r="W389" s="41"/>
      <c r="X389" s="41"/>
    </row>
    <row r="390" spans="1:24" x14ac:dyDescent="0.25">
      <c r="A390" s="25" t="s">
        <v>50</v>
      </c>
      <c r="B390" s="25" t="s">
        <v>15</v>
      </c>
      <c r="C390" s="26">
        <v>5</v>
      </c>
      <c r="D390" s="19">
        <v>0.93374305440000005</v>
      </c>
      <c r="E390" s="19">
        <v>0.93340662789999995</v>
      </c>
      <c r="F390" s="19">
        <v>0.93271604939999997</v>
      </c>
      <c r="G390" s="19">
        <v>0.93794149189999998</v>
      </c>
      <c r="H390" s="19">
        <v>0.94041239310000002</v>
      </c>
      <c r="I390" s="19">
        <v>0.9394900021</v>
      </c>
      <c r="J390" s="19">
        <v>0.94166505700000003</v>
      </c>
      <c r="K390" s="19">
        <v>0.97544019429999995</v>
      </c>
      <c r="L390" s="19">
        <v>0.97487012200000001</v>
      </c>
      <c r="M390" s="19">
        <v>0.9764497727</v>
      </c>
      <c r="N390" s="19">
        <v>0.97646706589999999</v>
      </c>
      <c r="O390" s="19">
        <v>0.97944047229999998</v>
      </c>
      <c r="P390" s="19">
        <v>0.97981243969999998</v>
      </c>
      <c r="Q390" s="19">
        <v>0.99443899250000001</v>
      </c>
      <c r="R390" s="20">
        <v>0.98981923959999996</v>
      </c>
      <c r="S390" s="20">
        <v>0.99876677335055941</v>
      </c>
      <c r="T390" s="38">
        <v>0.99885516432580346</v>
      </c>
      <c r="U390" s="41">
        <v>0.99869840089999995</v>
      </c>
      <c r="V390" s="41">
        <v>0.99869840089999995</v>
      </c>
      <c r="W390" s="41"/>
      <c r="X390" s="41"/>
    </row>
    <row r="391" spans="1:24" x14ac:dyDescent="0.25">
      <c r="A391" s="25" t="s">
        <v>50</v>
      </c>
      <c r="B391" s="25" t="s">
        <v>16</v>
      </c>
      <c r="C391" s="26">
        <v>6</v>
      </c>
      <c r="D391" s="19">
        <v>0</v>
      </c>
      <c r="E391" s="19">
        <v>0</v>
      </c>
      <c r="F391" s="19">
        <v>0</v>
      </c>
      <c r="G391" s="19">
        <v>0</v>
      </c>
      <c r="H391" s="19">
        <v>0</v>
      </c>
      <c r="I391" s="19">
        <v>0</v>
      </c>
      <c r="J391" s="19">
        <v>0</v>
      </c>
      <c r="K391" s="19">
        <v>0</v>
      </c>
      <c r="L391" s="19">
        <v>0</v>
      </c>
      <c r="M391" s="19">
        <v>0</v>
      </c>
      <c r="N391" s="19">
        <v>0</v>
      </c>
      <c r="O391" s="19">
        <v>0</v>
      </c>
      <c r="P391" s="19">
        <v>0</v>
      </c>
      <c r="Q391" s="19">
        <v>0</v>
      </c>
      <c r="R391" s="20">
        <v>0</v>
      </c>
      <c r="S391" s="20">
        <v>0</v>
      </c>
      <c r="T391" s="38">
        <v>0</v>
      </c>
      <c r="U391" s="41">
        <v>0</v>
      </c>
      <c r="V391" s="41">
        <v>0</v>
      </c>
      <c r="W391" s="41"/>
      <c r="X391" s="41"/>
    </row>
    <row r="392" spans="1:24" x14ac:dyDescent="0.25">
      <c r="A392" s="25" t="s">
        <v>50</v>
      </c>
      <c r="B392" s="25" t="s">
        <v>17</v>
      </c>
      <c r="C392" s="26">
        <v>7</v>
      </c>
      <c r="D392" s="19">
        <v>1</v>
      </c>
      <c r="E392" s="19">
        <v>1</v>
      </c>
      <c r="F392" s="19">
        <v>1</v>
      </c>
      <c r="G392" s="19">
        <v>1</v>
      </c>
      <c r="H392" s="19">
        <v>1</v>
      </c>
      <c r="I392" s="19">
        <v>1</v>
      </c>
      <c r="J392" s="19">
        <v>1</v>
      </c>
      <c r="K392" s="19">
        <v>1</v>
      </c>
      <c r="L392" s="19">
        <v>1</v>
      </c>
      <c r="M392" s="19">
        <v>1</v>
      </c>
      <c r="N392" s="19">
        <v>1</v>
      </c>
      <c r="O392" s="19">
        <v>1</v>
      </c>
      <c r="P392" s="19">
        <v>1</v>
      </c>
      <c r="Q392" s="19">
        <v>1</v>
      </c>
      <c r="R392" s="20">
        <v>1</v>
      </c>
      <c r="S392" s="20">
        <v>1</v>
      </c>
      <c r="T392" s="38">
        <v>1</v>
      </c>
      <c r="U392" s="41">
        <v>1</v>
      </c>
      <c r="V392" s="41">
        <v>1</v>
      </c>
      <c r="W392" s="41"/>
      <c r="X392" s="41"/>
    </row>
    <row r="393" spans="1:24" x14ac:dyDescent="0.25">
      <c r="A393" s="25" t="s">
        <v>50</v>
      </c>
      <c r="B393" s="25" t="s">
        <v>18</v>
      </c>
      <c r="C393" s="26">
        <v>8</v>
      </c>
      <c r="D393" s="19">
        <v>0.93888089389999996</v>
      </c>
      <c r="E393" s="19">
        <v>0.93908509129999995</v>
      </c>
      <c r="F393" s="19">
        <v>0.93665491460000005</v>
      </c>
      <c r="G393" s="19">
        <v>0.94124851539999999</v>
      </c>
      <c r="H393" s="19">
        <v>0.94520938860000003</v>
      </c>
      <c r="I393" s="19">
        <v>0.9440282834</v>
      </c>
      <c r="J393" s="19">
        <v>0.94663257710000004</v>
      </c>
      <c r="K393" s="19">
        <v>0.98109923659999998</v>
      </c>
      <c r="L393" s="19">
        <v>0.9805267795</v>
      </c>
      <c r="M393" s="19">
        <v>0.98126915999999997</v>
      </c>
      <c r="N393" s="19">
        <v>0.98134440629999997</v>
      </c>
      <c r="O393" s="19">
        <v>0.98378926040000003</v>
      </c>
      <c r="P393" s="19">
        <v>0.98415399960000005</v>
      </c>
      <c r="Q393" s="19">
        <v>0.99889476359999996</v>
      </c>
      <c r="R393" s="20">
        <v>0.99026012590000001</v>
      </c>
      <c r="S393" s="20">
        <v>0.99920686211150933</v>
      </c>
      <c r="T393" s="38">
        <v>0.9993016174539765</v>
      </c>
      <c r="U393" s="41">
        <v>0.99869840089999995</v>
      </c>
      <c r="V393" s="41">
        <v>0.99869840089999995</v>
      </c>
      <c r="W393" s="41"/>
      <c r="X393" s="41"/>
    </row>
    <row r="394" spans="1:24" x14ac:dyDescent="0.25">
      <c r="A394" s="25" t="s">
        <v>50</v>
      </c>
      <c r="B394" s="25" t="s">
        <v>19</v>
      </c>
      <c r="C394" s="26">
        <v>9</v>
      </c>
      <c r="D394" s="21" t="s">
        <v>75</v>
      </c>
      <c r="E394" s="19">
        <v>0</v>
      </c>
      <c r="F394" s="19">
        <v>0</v>
      </c>
      <c r="G394" s="19">
        <v>0</v>
      </c>
      <c r="H394" s="19">
        <v>0</v>
      </c>
      <c r="I394" s="19">
        <v>0</v>
      </c>
      <c r="J394" s="19">
        <v>0</v>
      </c>
      <c r="K394" s="19">
        <v>0</v>
      </c>
      <c r="L394" s="19">
        <v>0</v>
      </c>
      <c r="M394" s="19">
        <v>0</v>
      </c>
      <c r="N394" s="19">
        <v>0</v>
      </c>
      <c r="O394" s="19">
        <v>0</v>
      </c>
      <c r="P394" s="19">
        <v>0</v>
      </c>
      <c r="Q394" s="19">
        <v>0</v>
      </c>
      <c r="R394" s="20">
        <v>0</v>
      </c>
      <c r="S394" s="20">
        <v>0</v>
      </c>
      <c r="T394" s="38">
        <v>0</v>
      </c>
      <c r="U394" s="41">
        <v>0</v>
      </c>
      <c r="V394" s="41">
        <v>0</v>
      </c>
      <c r="W394" s="41"/>
      <c r="X394" s="41"/>
    </row>
    <row r="395" spans="1:24" x14ac:dyDescent="0.25">
      <c r="A395" s="25" t="s">
        <v>50</v>
      </c>
      <c r="B395" s="25" t="s">
        <v>20</v>
      </c>
      <c r="C395" s="26">
        <v>10</v>
      </c>
      <c r="D395" s="19">
        <v>0.98986993499999998</v>
      </c>
      <c r="E395" s="19">
        <v>0.98991216199999998</v>
      </c>
      <c r="F395" s="19">
        <v>0.99733963199999998</v>
      </c>
      <c r="G395" s="19">
        <v>0.99718351250000004</v>
      </c>
      <c r="H395" s="19">
        <v>0.99785288650000004</v>
      </c>
      <c r="I395" s="19">
        <v>0.99788636939999997</v>
      </c>
      <c r="J395" s="19">
        <v>0.99723810140000002</v>
      </c>
      <c r="K395" s="19">
        <v>0.99643231480000005</v>
      </c>
      <c r="L395" s="19">
        <v>0.99660685289999995</v>
      </c>
      <c r="M395" s="19">
        <v>0.99669457910000003</v>
      </c>
      <c r="N395" s="19">
        <v>0.99531808769999996</v>
      </c>
      <c r="O395" s="19">
        <v>0.9969990997</v>
      </c>
      <c r="P395" s="19">
        <v>1</v>
      </c>
      <c r="Q395" s="19">
        <v>1</v>
      </c>
      <c r="R395" s="20">
        <v>0.99650106709999997</v>
      </c>
      <c r="S395" s="20">
        <v>1</v>
      </c>
      <c r="T395" s="38">
        <v>1</v>
      </c>
      <c r="U395" s="41">
        <v>1</v>
      </c>
      <c r="V395" s="41">
        <v>1</v>
      </c>
      <c r="W395" s="41"/>
      <c r="X395" s="41"/>
    </row>
    <row r="396" spans="1:24" x14ac:dyDescent="0.25">
      <c r="A396" s="25" t="s">
        <v>50</v>
      </c>
      <c r="B396" s="25" t="s">
        <v>21</v>
      </c>
      <c r="C396" s="26">
        <v>11</v>
      </c>
      <c r="D396" s="19">
        <v>0</v>
      </c>
      <c r="E396" s="21">
        <v>0</v>
      </c>
      <c r="F396" s="21">
        <v>0</v>
      </c>
      <c r="G396" s="21">
        <v>0</v>
      </c>
      <c r="H396" s="21">
        <v>0</v>
      </c>
      <c r="I396" s="21">
        <v>0</v>
      </c>
      <c r="J396" s="21">
        <v>0</v>
      </c>
      <c r="K396" s="21">
        <v>0</v>
      </c>
      <c r="L396" s="21">
        <v>0</v>
      </c>
      <c r="M396" s="21">
        <v>0</v>
      </c>
      <c r="N396" s="21">
        <v>0</v>
      </c>
      <c r="O396" s="21">
        <v>0</v>
      </c>
      <c r="P396" s="21">
        <v>0</v>
      </c>
      <c r="Q396" s="21">
        <v>0</v>
      </c>
      <c r="R396" s="20">
        <v>0</v>
      </c>
      <c r="S396" s="20">
        <v>0</v>
      </c>
      <c r="T396" s="38">
        <v>0</v>
      </c>
      <c r="U396" s="41" t="s">
        <v>75</v>
      </c>
      <c r="V396" s="41" t="s">
        <v>75</v>
      </c>
      <c r="W396" s="41"/>
      <c r="X396" s="41"/>
    </row>
    <row r="397" spans="1:24" x14ac:dyDescent="0.25">
      <c r="A397" s="25" t="s">
        <v>50</v>
      </c>
      <c r="B397" s="25" t="s">
        <v>22</v>
      </c>
      <c r="C397" s="26">
        <v>12</v>
      </c>
      <c r="D397" s="19">
        <v>0</v>
      </c>
      <c r="E397" s="19">
        <v>0</v>
      </c>
      <c r="F397" s="19">
        <v>0</v>
      </c>
      <c r="G397" s="19">
        <v>0</v>
      </c>
      <c r="H397" s="19">
        <v>0</v>
      </c>
      <c r="I397" s="19">
        <v>0</v>
      </c>
      <c r="J397" s="19">
        <v>0</v>
      </c>
      <c r="K397" s="19">
        <v>0</v>
      </c>
      <c r="L397" s="19">
        <v>0</v>
      </c>
      <c r="M397" s="19">
        <v>0</v>
      </c>
      <c r="N397" s="19">
        <v>0</v>
      </c>
      <c r="O397" s="19">
        <v>0</v>
      </c>
      <c r="P397" s="19">
        <v>0</v>
      </c>
      <c r="Q397" s="19">
        <v>0</v>
      </c>
      <c r="R397" s="20">
        <v>0</v>
      </c>
      <c r="S397" s="20">
        <v>0</v>
      </c>
      <c r="T397" s="38">
        <v>0</v>
      </c>
      <c r="U397" s="41">
        <v>0</v>
      </c>
      <c r="V397" s="41">
        <v>0</v>
      </c>
      <c r="W397" s="41"/>
      <c r="X397" s="41"/>
    </row>
    <row r="398" spans="1:24" x14ac:dyDescent="0.25">
      <c r="A398" s="25" t="s">
        <v>51</v>
      </c>
      <c r="B398" s="25" t="s">
        <v>11</v>
      </c>
      <c r="C398" s="26">
        <v>1</v>
      </c>
      <c r="D398" s="19">
        <v>0.97503397439999995</v>
      </c>
      <c r="E398" s="19">
        <v>0.96236718700000001</v>
      </c>
      <c r="F398" s="19">
        <v>0.95757408610000005</v>
      </c>
      <c r="G398" s="19">
        <v>0.93865865940000004</v>
      </c>
      <c r="H398" s="19">
        <v>0.94714189640000002</v>
      </c>
      <c r="I398" s="19">
        <v>0.94853336109999997</v>
      </c>
      <c r="J398" s="19">
        <v>0.94434766660000002</v>
      </c>
      <c r="K398" s="19">
        <v>0.92996936409999997</v>
      </c>
      <c r="L398" s="19">
        <v>0.93523458579999996</v>
      </c>
      <c r="M398" s="19">
        <v>0.94707370909999999</v>
      </c>
      <c r="N398" s="19">
        <v>0.94887034920000002</v>
      </c>
      <c r="O398" s="19">
        <v>0.95520920970000001</v>
      </c>
      <c r="P398" s="19">
        <v>0.96898727890000003</v>
      </c>
      <c r="Q398" s="19">
        <v>0.96770070559999999</v>
      </c>
      <c r="R398" s="20">
        <v>0.97290438479999997</v>
      </c>
      <c r="S398" s="20">
        <v>0.96815480592703451</v>
      </c>
      <c r="T398" s="38">
        <v>0.96754464859308753</v>
      </c>
      <c r="U398" s="41">
        <v>0.95964050410000001</v>
      </c>
      <c r="V398" s="41">
        <v>0.95964050410000001</v>
      </c>
      <c r="W398" s="41"/>
      <c r="X398" s="41"/>
    </row>
    <row r="399" spans="1:24" x14ac:dyDescent="0.25">
      <c r="A399" s="25" t="s">
        <v>51</v>
      </c>
      <c r="B399" s="25" t="s">
        <v>12</v>
      </c>
      <c r="C399" s="26">
        <v>2</v>
      </c>
      <c r="D399" s="19">
        <v>0.98290840209999997</v>
      </c>
      <c r="E399" s="19">
        <v>0.98806395089999999</v>
      </c>
      <c r="F399" s="19">
        <v>0.98214306510000005</v>
      </c>
      <c r="G399" s="19">
        <v>0.95942091809999996</v>
      </c>
      <c r="H399" s="19">
        <v>0.97652307469999999</v>
      </c>
      <c r="I399" s="19">
        <v>0.97328022150000004</v>
      </c>
      <c r="J399" s="19">
        <v>0.97188677239999999</v>
      </c>
      <c r="K399" s="19">
        <v>0.96855417889999995</v>
      </c>
      <c r="L399" s="19">
        <v>0.96352602089999995</v>
      </c>
      <c r="M399" s="19">
        <v>0.96589363049999999</v>
      </c>
      <c r="N399" s="19">
        <v>0.97003363460000003</v>
      </c>
      <c r="O399" s="19">
        <v>0.9760366976</v>
      </c>
      <c r="P399" s="19">
        <v>0.99124857759999996</v>
      </c>
      <c r="Q399" s="19">
        <v>0.98825596540000005</v>
      </c>
      <c r="R399" s="20">
        <v>0.99125964519999998</v>
      </c>
      <c r="S399" s="20">
        <v>0.98989386781961963</v>
      </c>
      <c r="T399" s="38">
        <v>0.99438350617110061</v>
      </c>
      <c r="U399" s="41">
        <v>0.99278258330000002</v>
      </c>
      <c r="V399" s="41">
        <v>0.99278258330000002</v>
      </c>
      <c r="W399" s="41"/>
      <c r="X399" s="41"/>
    </row>
    <row r="400" spans="1:24" x14ac:dyDescent="0.25">
      <c r="A400" s="25" t="s">
        <v>51</v>
      </c>
      <c r="B400" s="25" t="s">
        <v>13</v>
      </c>
      <c r="C400" s="26">
        <v>3</v>
      </c>
      <c r="D400" s="19">
        <v>0.9679706267</v>
      </c>
      <c r="E400" s="19">
        <v>0.85058748809999996</v>
      </c>
      <c r="F400" s="19">
        <v>0.84828229440000003</v>
      </c>
      <c r="G400" s="19">
        <v>0.84570990810000002</v>
      </c>
      <c r="H400" s="19">
        <v>0.76931832550000001</v>
      </c>
      <c r="I400" s="19">
        <v>0.79213696889999996</v>
      </c>
      <c r="J400" s="19">
        <v>0.77422828430000001</v>
      </c>
      <c r="K400" s="19">
        <v>0.70377411239999998</v>
      </c>
      <c r="L400" s="19">
        <v>0.76083828590000002</v>
      </c>
      <c r="M400" s="19">
        <v>0.82747013400000002</v>
      </c>
      <c r="N400" s="19">
        <v>0.81368336240000005</v>
      </c>
      <c r="O400" s="19">
        <v>0.81503285869999997</v>
      </c>
      <c r="P400" s="19">
        <v>0.8162657015</v>
      </c>
      <c r="Q400" s="19">
        <v>0.81842182460000001</v>
      </c>
      <c r="R400" s="20">
        <v>0.84198581559999996</v>
      </c>
      <c r="S400" s="20">
        <v>0</v>
      </c>
      <c r="T400" s="38">
        <v>0</v>
      </c>
      <c r="U400" s="41">
        <v>0</v>
      </c>
      <c r="V400" s="41">
        <v>0</v>
      </c>
      <c r="W400" s="41"/>
      <c r="X400" s="41"/>
    </row>
    <row r="401" spans="1:24" x14ac:dyDescent="0.25">
      <c r="A401" s="25" t="s">
        <v>51</v>
      </c>
      <c r="B401" s="25" t="s">
        <v>14</v>
      </c>
      <c r="C401" s="26">
        <v>4</v>
      </c>
      <c r="D401" s="19">
        <v>1</v>
      </c>
      <c r="E401" s="19">
        <v>1</v>
      </c>
      <c r="F401" s="19">
        <v>1</v>
      </c>
      <c r="G401" s="19">
        <v>0.98076696510000005</v>
      </c>
      <c r="H401" s="19">
        <v>1</v>
      </c>
      <c r="I401" s="19">
        <v>1</v>
      </c>
      <c r="J401" s="19">
        <v>1</v>
      </c>
      <c r="K401" s="19">
        <v>1</v>
      </c>
      <c r="L401" s="19">
        <v>1</v>
      </c>
      <c r="M401" s="19">
        <v>1</v>
      </c>
      <c r="N401" s="19">
        <v>1</v>
      </c>
      <c r="O401" s="19">
        <v>1</v>
      </c>
      <c r="P401" s="19">
        <v>1</v>
      </c>
      <c r="Q401" s="19">
        <v>1</v>
      </c>
      <c r="R401" s="20">
        <v>1</v>
      </c>
      <c r="S401" s="20">
        <v>1</v>
      </c>
      <c r="T401" s="38">
        <v>1</v>
      </c>
      <c r="U401" s="41">
        <v>1</v>
      </c>
      <c r="V401" s="41">
        <v>1</v>
      </c>
      <c r="W401" s="41"/>
      <c r="X401" s="41"/>
    </row>
    <row r="402" spans="1:24" x14ac:dyDescent="0.25">
      <c r="A402" s="25" t="s">
        <v>51</v>
      </c>
      <c r="B402" s="25" t="s">
        <v>15</v>
      </c>
      <c r="C402" s="26">
        <v>5</v>
      </c>
      <c r="D402" s="19">
        <v>1</v>
      </c>
      <c r="E402" s="19">
        <v>1</v>
      </c>
      <c r="F402" s="19">
        <v>1</v>
      </c>
      <c r="G402" s="19">
        <v>1</v>
      </c>
      <c r="H402" s="19">
        <v>0.55385638299999995</v>
      </c>
      <c r="I402" s="19">
        <v>0.54333915070000005</v>
      </c>
      <c r="J402" s="19">
        <v>0.52016129030000002</v>
      </c>
      <c r="K402" s="19">
        <v>0.52998462329999996</v>
      </c>
      <c r="L402" s="19">
        <v>0.47104779409999997</v>
      </c>
      <c r="M402" s="19">
        <v>0.4508908177</v>
      </c>
      <c r="N402" s="19">
        <v>0.4155787641</v>
      </c>
      <c r="O402" s="19">
        <v>0.42529676630000002</v>
      </c>
      <c r="P402" s="19">
        <v>1</v>
      </c>
      <c r="Q402" s="19">
        <v>0.98951048949999998</v>
      </c>
      <c r="R402" s="20">
        <v>0.98856956240000005</v>
      </c>
      <c r="S402" s="20">
        <v>0.94880174291939001</v>
      </c>
      <c r="T402" s="38">
        <v>0.98317603610997129</v>
      </c>
      <c r="U402" s="41">
        <v>0.97969314080000003</v>
      </c>
      <c r="V402" s="41">
        <v>0.97969314080000003</v>
      </c>
      <c r="W402" s="41"/>
      <c r="X402" s="41"/>
    </row>
    <row r="403" spans="1:24" x14ac:dyDescent="0.25">
      <c r="A403" s="25" t="s">
        <v>51</v>
      </c>
      <c r="B403" s="25" t="s">
        <v>16</v>
      </c>
      <c r="C403" s="26">
        <v>6</v>
      </c>
      <c r="D403" s="19">
        <v>0</v>
      </c>
      <c r="E403" s="19">
        <v>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0.14129094149999999</v>
      </c>
      <c r="M403" s="19">
        <v>0.16589698050000001</v>
      </c>
      <c r="N403" s="19">
        <v>0.176029242</v>
      </c>
      <c r="O403" s="19">
        <v>0.1796138303</v>
      </c>
      <c r="P403" s="19">
        <v>0</v>
      </c>
      <c r="Q403" s="19">
        <v>0</v>
      </c>
      <c r="R403" s="20">
        <v>0.17904863709999999</v>
      </c>
      <c r="S403" s="20">
        <v>0</v>
      </c>
      <c r="T403" s="38">
        <v>0</v>
      </c>
      <c r="U403" s="41">
        <v>0</v>
      </c>
      <c r="V403" s="41">
        <v>0</v>
      </c>
      <c r="W403" s="41"/>
      <c r="X403" s="41"/>
    </row>
    <row r="404" spans="1:24" x14ac:dyDescent="0.25">
      <c r="A404" s="25" t="s">
        <v>51</v>
      </c>
      <c r="B404" s="25" t="s">
        <v>17</v>
      </c>
      <c r="C404" s="26">
        <v>7</v>
      </c>
      <c r="D404" s="19">
        <v>1</v>
      </c>
      <c r="E404" s="19">
        <v>1</v>
      </c>
      <c r="F404" s="19">
        <v>1</v>
      </c>
      <c r="G404" s="19">
        <v>0.97703318989999999</v>
      </c>
      <c r="H404" s="19">
        <v>1</v>
      </c>
      <c r="I404" s="19">
        <v>1</v>
      </c>
      <c r="J404" s="19">
        <v>1</v>
      </c>
      <c r="K404" s="19">
        <v>1</v>
      </c>
      <c r="L404" s="19">
        <v>1</v>
      </c>
      <c r="M404" s="19">
        <v>1</v>
      </c>
      <c r="N404" s="19">
        <v>1</v>
      </c>
      <c r="O404" s="19">
        <v>1</v>
      </c>
      <c r="P404" s="19">
        <v>1</v>
      </c>
      <c r="Q404" s="19">
        <v>1</v>
      </c>
      <c r="R404" s="20">
        <v>1</v>
      </c>
      <c r="S404" s="20">
        <v>1</v>
      </c>
      <c r="T404" s="38">
        <v>1</v>
      </c>
      <c r="U404" s="41">
        <v>1</v>
      </c>
      <c r="V404" s="41">
        <v>1</v>
      </c>
      <c r="W404" s="41"/>
      <c r="X404" s="41"/>
    </row>
    <row r="405" spans="1:24" x14ac:dyDescent="0.25">
      <c r="A405" s="25" t="s">
        <v>51</v>
      </c>
      <c r="B405" s="25" t="s">
        <v>18</v>
      </c>
      <c r="C405" s="26">
        <v>8</v>
      </c>
      <c r="D405" s="19">
        <v>1</v>
      </c>
      <c r="E405" s="19">
        <v>1</v>
      </c>
      <c r="F405" s="19">
        <v>1</v>
      </c>
      <c r="G405" s="19">
        <v>1</v>
      </c>
      <c r="H405" s="19">
        <v>0.55385638299999995</v>
      </c>
      <c r="I405" s="19">
        <v>0.54333915070000005</v>
      </c>
      <c r="J405" s="19">
        <v>0.52016129030000002</v>
      </c>
      <c r="K405" s="19">
        <v>0.52998462329999996</v>
      </c>
      <c r="L405" s="19">
        <v>0.47104779409999997</v>
      </c>
      <c r="M405" s="19">
        <v>0.4508908177</v>
      </c>
      <c r="N405" s="19">
        <v>0.4155787641</v>
      </c>
      <c r="O405" s="19">
        <v>0.42529676630000002</v>
      </c>
      <c r="P405" s="19">
        <v>1</v>
      </c>
      <c r="Q405" s="19">
        <v>0.98834045859999997</v>
      </c>
      <c r="R405" s="20">
        <v>0.98643410850000002</v>
      </c>
      <c r="S405" s="20">
        <v>0.98343996989085436</v>
      </c>
      <c r="T405" s="38">
        <v>0.98317603610997129</v>
      </c>
      <c r="U405" s="41">
        <v>0.97969314080000003</v>
      </c>
      <c r="V405" s="41">
        <v>0.97969314080000003</v>
      </c>
      <c r="W405" s="41"/>
      <c r="X405" s="41"/>
    </row>
    <row r="406" spans="1:24" x14ac:dyDescent="0.25">
      <c r="A406" s="25" t="s">
        <v>51</v>
      </c>
      <c r="B406" s="25" t="s">
        <v>19</v>
      </c>
      <c r="C406" s="26">
        <v>9</v>
      </c>
      <c r="D406" s="19">
        <v>0</v>
      </c>
      <c r="E406" s="19">
        <v>0</v>
      </c>
      <c r="F406" s="19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19">
        <v>0</v>
      </c>
      <c r="M406" s="19">
        <v>0</v>
      </c>
      <c r="N406" s="19">
        <v>0</v>
      </c>
      <c r="O406" s="19">
        <v>0</v>
      </c>
      <c r="P406" s="19">
        <v>0</v>
      </c>
      <c r="Q406" s="19">
        <v>0</v>
      </c>
      <c r="R406" s="20">
        <v>0</v>
      </c>
      <c r="S406" s="20">
        <v>0</v>
      </c>
      <c r="T406" s="38">
        <v>0</v>
      </c>
      <c r="U406" s="41">
        <v>0</v>
      </c>
      <c r="V406" s="41">
        <v>0</v>
      </c>
      <c r="W406" s="41"/>
      <c r="X406" s="41"/>
    </row>
    <row r="407" spans="1:24" x14ac:dyDescent="0.25">
      <c r="A407" s="25" t="s">
        <v>51</v>
      </c>
      <c r="B407" s="25" t="s">
        <v>20</v>
      </c>
      <c r="C407" s="26">
        <v>10</v>
      </c>
      <c r="D407" s="19">
        <v>1</v>
      </c>
      <c r="E407" s="19">
        <v>1</v>
      </c>
      <c r="F407" s="19">
        <v>1</v>
      </c>
      <c r="G407" s="19">
        <v>1</v>
      </c>
      <c r="H407" s="19">
        <v>1</v>
      </c>
      <c r="I407" s="19">
        <v>1</v>
      </c>
      <c r="J407" s="19">
        <v>1</v>
      </c>
      <c r="K407" s="19">
        <v>1</v>
      </c>
      <c r="L407" s="19">
        <v>1</v>
      </c>
      <c r="M407" s="19">
        <v>1</v>
      </c>
      <c r="N407" s="19">
        <v>1</v>
      </c>
      <c r="O407" s="19">
        <v>1</v>
      </c>
      <c r="P407" s="19">
        <v>1</v>
      </c>
      <c r="Q407" s="19">
        <v>1</v>
      </c>
      <c r="R407" s="20">
        <v>1</v>
      </c>
      <c r="S407" s="20" t="s">
        <v>75</v>
      </c>
      <c r="T407" s="20" t="s">
        <v>75</v>
      </c>
      <c r="U407" s="41" t="s">
        <v>75</v>
      </c>
      <c r="V407" s="41" t="s">
        <v>75</v>
      </c>
      <c r="W407" s="41"/>
      <c r="X407" s="41"/>
    </row>
    <row r="408" spans="1:24" x14ac:dyDescent="0.25">
      <c r="A408" s="25" t="s">
        <v>51</v>
      </c>
      <c r="B408" s="25" t="s">
        <v>21</v>
      </c>
      <c r="C408" s="26">
        <v>11</v>
      </c>
      <c r="D408" s="21" t="s">
        <v>75</v>
      </c>
      <c r="E408" s="21" t="s">
        <v>75</v>
      </c>
      <c r="F408" s="21" t="s">
        <v>75</v>
      </c>
      <c r="G408" s="21" t="s">
        <v>75</v>
      </c>
      <c r="H408" s="21" t="s">
        <v>75</v>
      </c>
      <c r="I408" s="21" t="s">
        <v>75</v>
      </c>
      <c r="J408" s="21" t="s">
        <v>75</v>
      </c>
      <c r="K408" s="21" t="s">
        <v>75</v>
      </c>
      <c r="L408" s="21" t="s">
        <v>75</v>
      </c>
      <c r="M408" s="21" t="s">
        <v>75</v>
      </c>
      <c r="N408" s="21" t="s">
        <v>75</v>
      </c>
      <c r="O408" s="21" t="s">
        <v>75</v>
      </c>
      <c r="P408" s="21">
        <v>1</v>
      </c>
      <c r="Q408" s="21">
        <v>1</v>
      </c>
      <c r="R408" s="20">
        <v>1</v>
      </c>
      <c r="S408" s="20">
        <v>0</v>
      </c>
      <c r="T408" s="20" t="s">
        <v>75</v>
      </c>
      <c r="U408" s="41" t="s">
        <v>75</v>
      </c>
      <c r="V408" s="41" t="s">
        <v>75</v>
      </c>
      <c r="W408" s="41"/>
      <c r="X408" s="41"/>
    </row>
    <row r="409" spans="1:24" x14ac:dyDescent="0.25">
      <c r="A409" s="25" t="s">
        <v>51</v>
      </c>
      <c r="B409" s="25" t="s">
        <v>22</v>
      </c>
      <c r="C409" s="26">
        <v>12</v>
      </c>
      <c r="D409" s="19">
        <v>0</v>
      </c>
      <c r="E409" s="19">
        <v>0</v>
      </c>
      <c r="F409" s="19">
        <v>0</v>
      </c>
      <c r="G409" s="19">
        <v>0</v>
      </c>
      <c r="H409" s="19">
        <v>0</v>
      </c>
      <c r="I409" s="19">
        <v>0</v>
      </c>
      <c r="J409" s="19">
        <v>0</v>
      </c>
      <c r="K409" s="19">
        <v>0</v>
      </c>
      <c r="L409" s="19">
        <v>0.21240214260000001</v>
      </c>
      <c r="M409" s="19">
        <v>0.26324689969999998</v>
      </c>
      <c r="N409" s="19">
        <v>0.24796747969999999</v>
      </c>
      <c r="O409" s="19">
        <v>0.2284408909</v>
      </c>
      <c r="P409" s="19">
        <v>0</v>
      </c>
      <c r="Q409" s="19">
        <v>0</v>
      </c>
      <c r="R409" s="20">
        <v>0.2311939268</v>
      </c>
      <c r="S409" s="20">
        <v>0</v>
      </c>
      <c r="T409" s="38">
        <v>0</v>
      </c>
      <c r="U409" s="41">
        <v>0</v>
      </c>
      <c r="V409" s="41">
        <v>0</v>
      </c>
      <c r="W409" s="41"/>
      <c r="X409" s="41"/>
    </row>
    <row r="410" spans="1:24" x14ac:dyDescent="0.25">
      <c r="A410" s="25" t="s">
        <v>52</v>
      </c>
      <c r="B410" s="25" t="s">
        <v>11</v>
      </c>
      <c r="C410" s="26">
        <v>1</v>
      </c>
      <c r="D410" s="19">
        <v>0.70060124319999995</v>
      </c>
      <c r="E410" s="19">
        <v>0.73453384939999999</v>
      </c>
      <c r="F410" s="19">
        <v>0.90086238129999996</v>
      </c>
      <c r="G410" s="19">
        <v>0.89804955649999996</v>
      </c>
      <c r="H410" s="19">
        <v>0.90807592110000002</v>
      </c>
      <c r="I410" s="19">
        <v>0.90899473880000004</v>
      </c>
      <c r="J410" s="19">
        <v>0.90577586320000003</v>
      </c>
      <c r="K410" s="19">
        <v>0.91183322619999996</v>
      </c>
      <c r="L410" s="19">
        <v>0.92571033290000004</v>
      </c>
      <c r="M410" s="19">
        <v>0.93919908240000005</v>
      </c>
      <c r="N410" s="19">
        <v>0.95456577440000001</v>
      </c>
      <c r="O410" s="19">
        <v>0.97131135970000004</v>
      </c>
      <c r="P410" s="19">
        <v>0.98222907449999997</v>
      </c>
      <c r="Q410" s="19">
        <v>0.99416817120000001</v>
      </c>
      <c r="R410" s="20">
        <v>0.99572059170000005</v>
      </c>
      <c r="S410" s="20">
        <v>0.99611002013783789</v>
      </c>
      <c r="T410" s="38">
        <v>0.99834995251661918</v>
      </c>
      <c r="U410" s="41">
        <v>0.99870503600000005</v>
      </c>
      <c r="V410" s="41">
        <v>0.99870503600000005</v>
      </c>
      <c r="W410" s="41"/>
      <c r="X410" s="41"/>
    </row>
    <row r="411" spans="1:24" x14ac:dyDescent="0.25">
      <c r="A411" s="25" t="s">
        <v>52</v>
      </c>
      <c r="B411" s="25" t="s">
        <v>12</v>
      </c>
      <c r="C411" s="26">
        <v>2</v>
      </c>
      <c r="D411" s="19">
        <v>0.90474131449999995</v>
      </c>
      <c r="E411" s="19">
        <v>0.90137367739999996</v>
      </c>
      <c r="F411" s="19">
        <v>0.89923647100000004</v>
      </c>
      <c r="G411" s="19">
        <v>0.89412318499999999</v>
      </c>
      <c r="H411" s="19">
        <v>0.9051094891</v>
      </c>
      <c r="I411" s="19">
        <v>0.89662128090000004</v>
      </c>
      <c r="J411" s="19">
        <v>0.88791720829999998</v>
      </c>
      <c r="K411" s="19">
        <v>0.89549173429999995</v>
      </c>
      <c r="L411" s="19">
        <v>0.91287726030000005</v>
      </c>
      <c r="M411" s="19">
        <v>0.92989183139999998</v>
      </c>
      <c r="N411" s="19">
        <v>0.94860883370000004</v>
      </c>
      <c r="O411" s="19">
        <v>0.96811056470000001</v>
      </c>
      <c r="P411" s="19">
        <v>0.98092135020000004</v>
      </c>
      <c r="Q411" s="19">
        <v>0.99502324170000001</v>
      </c>
      <c r="R411" s="20">
        <v>0.99622999950000002</v>
      </c>
      <c r="S411" s="20">
        <v>0.99655407733731527</v>
      </c>
      <c r="T411" s="38">
        <v>0.99891210993415402</v>
      </c>
      <c r="U411" s="41">
        <v>0.99914878259999995</v>
      </c>
      <c r="V411" s="41">
        <v>0.99914878259999995</v>
      </c>
      <c r="W411" s="41"/>
      <c r="X411" s="41"/>
    </row>
    <row r="412" spans="1:24" x14ac:dyDescent="0.25">
      <c r="A412" s="25" t="s">
        <v>52</v>
      </c>
      <c r="B412" s="25" t="s">
        <v>13</v>
      </c>
      <c r="C412" s="26">
        <v>3</v>
      </c>
      <c r="D412" s="19">
        <v>0</v>
      </c>
      <c r="E412" s="19">
        <v>0.1500845364</v>
      </c>
      <c r="F412" s="19">
        <v>0.90663325859999999</v>
      </c>
      <c r="G412" s="19">
        <v>0.91295978</v>
      </c>
      <c r="H412" s="19">
        <v>0.92009545159999995</v>
      </c>
      <c r="I412" s="19">
        <v>0.9621359223</v>
      </c>
      <c r="J412" s="19">
        <v>0.98067119800000002</v>
      </c>
      <c r="K412" s="19">
        <v>0.97533690959999997</v>
      </c>
      <c r="L412" s="19">
        <v>0.98010392449999995</v>
      </c>
      <c r="M412" s="19">
        <v>0.98097917089999997</v>
      </c>
      <c r="N412" s="19">
        <v>0.98534256710000001</v>
      </c>
      <c r="O412" s="19">
        <v>0.99051570840000003</v>
      </c>
      <c r="P412" s="19">
        <v>0.99174164090000005</v>
      </c>
      <c r="Q412" s="19">
        <v>0.98671559630000005</v>
      </c>
      <c r="R412" s="20">
        <v>0.99021946559999996</v>
      </c>
      <c r="S412" s="20">
        <v>0.99058586198201226</v>
      </c>
      <c r="T412" s="38">
        <v>0.9905267817618415</v>
      </c>
      <c r="U412" s="41">
        <v>0.9910305157</v>
      </c>
      <c r="V412" s="41">
        <v>0.9910305157</v>
      </c>
      <c r="W412" s="41"/>
      <c r="X412" s="41"/>
    </row>
    <row r="413" spans="1:24" x14ac:dyDescent="0.25">
      <c r="A413" s="25" t="s">
        <v>52</v>
      </c>
      <c r="B413" s="25" t="s">
        <v>14</v>
      </c>
      <c r="C413" s="26">
        <v>4</v>
      </c>
      <c r="D413" s="19">
        <v>0.65847933400000003</v>
      </c>
      <c r="E413" s="19">
        <v>0.7273756213</v>
      </c>
      <c r="F413" s="19">
        <v>1</v>
      </c>
      <c r="G413" s="19">
        <v>1</v>
      </c>
      <c r="H413" s="19">
        <v>1</v>
      </c>
      <c r="I413" s="19">
        <v>1</v>
      </c>
      <c r="J413" s="19">
        <v>1</v>
      </c>
      <c r="K413" s="19">
        <v>1</v>
      </c>
      <c r="L413" s="19">
        <v>1</v>
      </c>
      <c r="M413" s="19">
        <v>1</v>
      </c>
      <c r="N413" s="19">
        <v>1</v>
      </c>
      <c r="O413" s="19">
        <v>1</v>
      </c>
      <c r="P413" s="19">
        <v>1</v>
      </c>
      <c r="Q413" s="19">
        <v>1</v>
      </c>
      <c r="R413" s="20">
        <v>1</v>
      </c>
      <c r="S413" s="20">
        <v>1</v>
      </c>
      <c r="T413" s="38">
        <v>1</v>
      </c>
      <c r="U413" s="41">
        <v>1</v>
      </c>
      <c r="V413" s="41">
        <v>1</v>
      </c>
      <c r="W413" s="41"/>
      <c r="X413" s="41"/>
    </row>
    <row r="414" spans="1:24" x14ac:dyDescent="0.25">
      <c r="A414" s="25" t="s">
        <v>52</v>
      </c>
      <c r="B414" s="25" t="s">
        <v>15</v>
      </c>
      <c r="C414" s="26">
        <v>5</v>
      </c>
      <c r="D414" s="19">
        <v>0.91271711619999996</v>
      </c>
      <c r="E414" s="19">
        <v>0.89104065580000003</v>
      </c>
      <c r="F414" s="19">
        <v>0.90167988399999999</v>
      </c>
      <c r="G414" s="19">
        <v>0.89825321940000002</v>
      </c>
      <c r="H414" s="19">
        <v>0.90284848740000001</v>
      </c>
      <c r="I414" s="19">
        <v>0.90162473160000001</v>
      </c>
      <c r="J414" s="19">
        <v>0.93777596080000003</v>
      </c>
      <c r="K414" s="19">
        <v>0.93433125969999997</v>
      </c>
      <c r="L414" s="19">
        <v>0.94903012789999996</v>
      </c>
      <c r="M414" s="19">
        <v>0.96352870509999999</v>
      </c>
      <c r="N414" s="19">
        <v>0.97565062229999999</v>
      </c>
      <c r="O414" s="19">
        <v>0.98672988900000003</v>
      </c>
      <c r="P414" s="19">
        <v>0.99115077910000005</v>
      </c>
      <c r="Q414" s="19">
        <v>0.99153573740000001</v>
      </c>
      <c r="R414" s="20">
        <v>0.99415414639999999</v>
      </c>
      <c r="S414" s="20">
        <v>0.99486641961654965</v>
      </c>
      <c r="T414" s="38">
        <v>0.99788204999276242</v>
      </c>
      <c r="U414" s="41">
        <v>0.99840549089999997</v>
      </c>
      <c r="V414" s="41">
        <v>0.99840549089999997</v>
      </c>
      <c r="W414" s="41"/>
      <c r="X414" s="41"/>
    </row>
    <row r="415" spans="1:24" x14ac:dyDescent="0.25">
      <c r="A415" s="25" t="s">
        <v>52</v>
      </c>
      <c r="B415" s="25" t="s">
        <v>16</v>
      </c>
      <c r="C415" s="26">
        <v>6</v>
      </c>
      <c r="D415" s="19">
        <v>0</v>
      </c>
      <c r="E415" s="19">
        <v>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 t="s">
        <v>75</v>
      </c>
      <c r="R415" s="20" t="s">
        <v>75</v>
      </c>
      <c r="S415" s="20" t="s">
        <v>75</v>
      </c>
      <c r="T415" s="20" t="s">
        <v>75</v>
      </c>
      <c r="U415" s="41" t="s">
        <v>75</v>
      </c>
      <c r="V415" s="41" t="s">
        <v>75</v>
      </c>
      <c r="W415" s="41"/>
      <c r="X415" s="41"/>
    </row>
    <row r="416" spans="1:24" x14ac:dyDescent="0.25">
      <c r="A416" s="25" t="s">
        <v>52</v>
      </c>
      <c r="B416" s="25" t="s">
        <v>17</v>
      </c>
      <c r="C416" s="26">
        <v>7</v>
      </c>
      <c r="D416" s="19">
        <v>1</v>
      </c>
      <c r="E416" s="19">
        <v>1</v>
      </c>
      <c r="F416" s="19">
        <v>1</v>
      </c>
      <c r="G416" s="19">
        <v>1</v>
      </c>
      <c r="H416" s="19">
        <v>1</v>
      </c>
      <c r="I416" s="19">
        <v>1</v>
      </c>
      <c r="J416" s="19">
        <v>1</v>
      </c>
      <c r="K416" s="19">
        <v>1</v>
      </c>
      <c r="L416" s="19">
        <v>1</v>
      </c>
      <c r="M416" s="19">
        <v>1</v>
      </c>
      <c r="N416" s="19">
        <v>1</v>
      </c>
      <c r="O416" s="19">
        <v>1</v>
      </c>
      <c r="P416" s="19">
        <v>1</v>
      </c>
      <c r="Q416" s="19">
        <v>1</v>
      </c>
      <c r="R416" s="20">
        <v>1</v>
      </c>
      <c r="S416" s="20">
        <v>1</v>
      </c>
      <c r="T416" s="38">
        <v>1</v>
      </c>
      <c r="U416" s="41">
        <v>1</v>
      </c>
      <c r="V416" s="41">
        <v>1</v>
      </c>
      <c r="W416" s="41"/>
      <c r="X416" s="41"/>
    </row>
    <row r="417" spans="1:24" x14ac:dyDescent="0.25">
      <c r="A417" s="25" t="s">
        <v>52</v>
      </c>
      <c r="B417" s="25" t="s">
        <v>18</v>
      </c>
      <c r="C417" s="26">
        <v>8</v>
      </c>
      <c r="D417" s="19">
        <v>0.91271711619999996</v>
      </c>
      <c r="E417" s="19">
        <v>0.91350771870000003</v>
      </c>
      <c r="F417" s="19">
        <v>0.91423136780000003</v>
      </c>
      <c r="G417" s="19">
        <v>0.91063811449999998</v>
      </c>
      <c r="H417" s="19">
        <v>0.91287330889999996</v>
      </c>
      <c r="I417" s="19">
        <v>0.91208295760000002</v>
      </c>
      <c r="J417" s="19">
        <v>0.94836068959999997</v>
      </c>
      <c r="K417" s="19">
        <v>0.94823028060000003</v>
      </c>
      <c r="L417" s="19">
        <v>0.95862428349999995</v>
      </c>
      <c r="M417" s="19">
        <v>0.97142033169999997</v>
      </c>
      <c r="N417" s="19">
        <v>0.98030084390000005</v>
      </c>
      <c r="O417" s="19">
        <v>0.98907482589999995</v>
      </c>
      <c r="P417" s="19">
        <v>0.99269878359999997</v>
      </c>
      <c r="Q417" s="19">
        <v>0.99350734949999997</v>
      </c>
      <c r="R417" s="20">
        <v>0.99528114950000002</v>
      </c>
      <c r="S417" s="20">
        <v>0.99578689973647472</v>
      </c>
      <c r="T417" s="38">
        <v>0.99869616933024274</v>
      </c>
      <c r="U417" s="41">
        <v>0.99900857480000005</v>
      </c>
      <c r="V417" s="41">
        <v>0.99900857480000005</v>
      </c>
      <c r="W417" s="41"/>
      <c r="X417" s="41"/>
    </row>
    <row r="418" spans="1:24" x14ac:dyDescent="0.25">
      <c r="A418" s="25" t="s">
        <v>52</v>
      </c>
      <c r="B418" s="25" t="s">
        <v>19</v>
      </c>
      <c r="C418" s="26">
        <v>9</v>
      </c>
      <c r="D418" s="21">
        <v>0</v>
      </c>
      <c r="E418" s="21">
        <v>0</v>
      </c>
      <c r="F418" s="19">
        <v>0</v>
      </c>
      <c r="G418" s="19">
        <v>0</v>
      </c>
      <c r="H418" s="19">
        <v>0</v>
      </c>
      <c r="I418" s="19">
        <v>0</v>
      </c>
      <c r="J418" s="19">
        <v>0</v>
      </c>
      <c r="K418" s="19">
        <v>0</v>
      </c>
      <c r="L418" s="19">
        <v>0</v>
      </c>
      <c r="M418" s="19">
        <v>0</v>
      </c>
      <c r="N418" s="19">
        <v>0</v>
      </c>
      <c r="O418" s="19">
        <v>0</v>
      </c>
      <c r="P418" s="19">
        <v>0</v>
      </c>
      <c r="Q418" s="19" t="s">
        <v>75</v>
      </c>
      <c r="R418" s="20" t="s">
        <v>75</v>
      </c>
      <c r="S418" s="20" t="s">
        <v>75</v>
      </c>
      <c r="T418" s="20" t="s">
        <v>75</v>
      </c>
      <c r="U418" s="41" t="s">
        <v>75</v>
      </c>
      <c r="V418" s="41" t="s">
        <v>75</v>
      </c>
      <c r="W418" s="41"/>
      <c r="X418" s="41"/>
    </row>
    <row r="419" spans="1:24" x14ac:dyDescent="0.25">
      <c r="A419" s="25" t="s">
        <v>52</v>
      </c>
      <c r="B419" s="25" t="s">
        <v>20</v>
      </c>
      <c r="C419" s="26">
        <v>10</v>
      </c>
      <c r="D419" s="19">
        <v>0</v>
      </c>
      <c r="E419" s="19">
        <v>0.17239318789999999</v>
      </c>
      <c r="F419" s="19">
        <v>1</v>
      </c>
      <c r="G419" s="19">
        <v>1</v>
      </c>
      <c r="H419" s="19">
        <v>1</v>
      </c>
      <c r="I419" s="19">
        <v>1</v>
      </c>
      <c r="J419" s="19">
        <v>1</v>
      </c>
      <c r="K419" s="19">
        <v>1</v>
      </c>
      <c r="L419" s="19">
        <v>1</v>
      </c>
      <c r="M419" s="19">
        <v>1</v>
      </c>
      <c r="N419" s="19">
        <v>1</v>
      </c>
      <c r="O419" s="19">
        <v>1</v>
      </c>
      <c r="P419" s="19">
        <v>1</v>
      </c>
      <c r="Q419" s="19">
        <v>1</v>
      </c>
      <c r="R419" s="20">
        <v>1</v>
      </c>
      <c r="S419" s="20">
        <v>1</v>
      </c>
      <c r="T419" s="38">
        <v>1</v>
      </c>
      <c r="U419" s="41">
        <v>1</v>
      </c>
      <c r="V419" s="41">
        <v>1</v>
      </c>
      <c r="W419" s="41"/>
      <c r="X419" s="41"/>
    </row>
    <row r="420" spans="1:24" x14ac:dyDescent="0.25">
      <c r="A420" s="25" t="s">
        <v>52</v>
      </c>
      <c r="B420" s="25" t="s">
        <v>21</v>
      </c>
      <c r="C420" s="26">
        <v>11</v>
      </c>
      <c r="D420" s="21" t="s">
        <v>75</v>
      </c>
      <c r="E420" s="19">
        <v>0</v>
      </c>
      <c r="F420" s="19">
        <v>0</v>
      </c>
      <c r="G420" s="19">
        <v>0</v>
      </c>
      <c r="H420" s="19">
        <v>0</v>
      </c>
      <c r="I420" s="19">
        <v>0</v>
      </c>
      <c r="J420" s="19">
        <v>0</v>
      </c>
      <c r="K420" s="19">
        <v>0</v>
      </c>
      <c r="L420" s="19">
        <v>0</v>
      </c>
      <c r="M420" s="19">
        <v>0</v>
      </c>
      <c r="N420" s="19">
        <v>0</v>
      </c>
      <c r="O420" s="19">
        <v>0</v>
      </c>
      <c r="P420" s="19">
        <v>0</v>
      </c>
      <c r="Q420" s="19">
        <v>0</v>
      </c>
      <c r="R420" s="20">
        <v>0</v>
      </c>
      <c r="S420" s="20">
        <v>0</v>
      </c>
      <c r="T420" s="38">
        <v>0</v>
      </c>
      <c r="U420" s="41">
        <v>0</v>
      </c>
      <c r="V420" s="41">
        <v>0</v>
      </c>
      <c r="W420" s="41"/>
      <c r="X420" s="41"/>
    </row>
    <row r="421" spans="1:24" x14ac:dyDescent="0.25">
      <c r="A421" s="25" t="s">
        <v>52</v>
      </c>
      <c r="B421" s="25" t="s">
        <v>22</v>
      </c>
      <c r="C421" s="26">
        <v>12</v>
      </c>
      <c r="D421" s="19">
        <v>0</v>
      </c>
      <c r="E421" s="19">
        <v>0</v>
      </c>
      <c r="F421" s="19">
        <v>0</v>
      </c>
      <c r="G421" s="19">
        <v>0</v>
      </c>
      <c r="H421" s="19">
        <v>0</v>
      </c>
      <c r="I421" s="19">
        <v>0</v>
      </c>
      <c r="J421" s="21" t="s">
        <v>75</v>
      </c>
      <c r="K421" s="21" t="s">
        <v>75</v>
      </c>
      <c r="L421" s="21" t="s">
        <v>75</v>
      </c>
      <c r="M421" s="21" t="s">
        <v>75</v>
      </c>
      <c r="N421" s="21" t="s">
        <v>75</v>
      </c>
      <c r="O421" s="21" t="s">
        <v>75</v>
      </c>
      <c r="P421" s="21" t="s">
        <v>75</v>
      </c>
      <c r="Q421" s="21" t="s">
        <v>75</v>
      </c>
      <c r="R421" s="20" t="s">
        <v>75</v>
      </c>
      <c r="S421" s="20" t="s">
        <v>75</v>
      </c>
      <c r="T421" s="20" t="s">
        <v>75</v>
      </c>
      <c r="U421" s="41" t="s">
        <v>75</v>
      </c>
      <c r="V421" s="41" t="s">
        <v>75</v>
      </c>
      <c r="W421" s="41"/>
      <c r="X421" s="41"/>
    </row>
    <row r="422" spans="1:24" x14ac:dyDescent="0.25">
      <c r="A422" s="25" t="s">
        <v>53</v>
      </c>
      <c r="B422" s="25" t="s">
        <v>11</v>
      </c>
      <c r="C422" s="26">
        <v>1</v>
      </c>
      <c r="D422" s="19">
        <v>0.87203480280000001</v>
      </c>
      <c r="E422" s="19">
        <v>0.86879493569999999</v>
      </c>
      <c r="F422" s="19">
        <v>0.88555618189999996</v>
      </c>
      <c r="G422" s="19">
        <v>0.90547878110000002</v>
      </c>
      <c r="H422" s="19">
        <v>0.89790811020000005</v>
      </c>
      <c r="I422" s="19">
        <v>0.92994308790000002</v>
      </c>
      <c r="J422" s="19">
        <v>0.93819684979999995</v>
      </c>
      <c r="K422" s="19">
        <v>0.9352371089</v>
      </c>
      <c r="L422" s="19">
        <v>0.97691912839999995</v>
      </c>
      <c r="M422" s="19">
        <v>0.9750206616</v>
      </c>
      <c r="N422" s="19">
        <v>0.97256830829999996</v>
      </c>
      <c r="O422" s="19">
        <v>0.97131509059999999</v>
      </c>
      <c r="P422" s="19">
        <v>0.97209070279999998</v>
      </c>
      <c r="Q422" s="19">
        <v>0.97026581280000002</v>
      </c>
      <c r="R422" s="20">
        <v>0.96788684970000005</v>
      </c>
      <c r="S422" s="20">
        <v>0.9575986128120868</v>
      </c>
      <c r="T422" s="38">
        <v>0.9548672846187336</v>
      </c>
      <c r="U422" s="41">
        <v>0.95904122790000002</v>
      </c>
      <c r="V422" s="41">
        <v>0.95904122790000002</v>
      </c>
      <c r="W422" s="41"/>
      <c r="X422" s="41"/>
    </row>
    <row r="423" spans="1:24" x14ac:dyDescent="0.25">
      <c r="A423" s="25" t="s">
        <v>53</v>
      </c>
      <c r="B423" s="25" t="s">
        <v>12</v>
      </c>
      <c r="C423" s="26">
        <v>2</v>
      </c>
      <c r="D423" s="19">
        <v>0.82957278560000003</v>
      </c>
      <c r="E423" s="19">
        <v>0.82315585089999999</v>
      </c>
      <c r="F423" s="19">
        <v>0.82043934630000004</v>
      </c>
      <c r="G423" s="19">
        <v>0.8536059668</v>
      </c>
      <c r="H423" s="19">
        <v>0.84163148119999998</v>
      </c>
      <c r="I423" s="19">
        <v>0.88712881880000005</v>
      </c>
      <c r="J423" s="19">
        <v>0.89939030450000002</v>
      </c>
      <c r="K423" s="19">
        <v>0.89814480529999996</v>
      </c>
      <c r="L423" s="19">
        <v>0.96979208130000005</v>
      </c>
      <c r="M423" s="19">
        <v>0.96878923350000001</v>
      </c>
      <c r="N423" s="19">
        <v>0.96869998020000003</v>
      </c>
      <c r="O423" s="19">
        <v>0.96739705570000001</v>
      </c>
      <c r="P423" s="19">
        <v>0.96511410860000002</v>
      </c>
      <c r="Q423" s="19">
        <v>0.96451979870000004</v>
      </c>
      <c r="R423" s="20">
        <v>0.96417959779999995</v>
      </c>
      <c r="S423" s="20">
        <v>0.96159530625844614</v>
      </c>
      <c r="T423" s="38">
        <v>0.95936253202399058</v>
      </c>
      <c r="U423" s="41">
        <v>0.95779264720000001</v>
      </c>
      <c r="V423" s="41">
        <v>0.95779264720000001</v>
      </c>
      <c r="W423" s="41"/>
      <c r="X423" s="41"/>
    </row>
    <row r="424" spans="1:24" x14ac:dyDescent="0.25">
      <c r="A424" s="25" t="s">
        <v>53</v>
      </c>
      <c r="B424" s="25" t="s">
        <v>13</v>
      </c>
      <c r="C424" s="26">
        <v>3</v>
      </c>
      <c r="D424" s="19">
        <v>0.93600823600000005</v>
      </c>
      <c r="E424" s="19">
        <v>0.93550129859999998</v>
      </c>
      <c r="F424" s="19">
        <v>0.98112690039999995</v>
      </c>
      <c r="G424" s="19">
        <v>0.98198947609999998</v>
      </c>
      <c r="H424" s="19">
        <v>0.98144758939999999</v>
      </c>
      <c r="I424" s="19">
        <v>0.99286646999999995</v>
      </c>
      <c r="J424" s="19">
        <v>0.99287731729999995</v>
      </c>
      <c r="K424" s="19">
        <v>0.9875411918</v>
      </c>
      <c r="L424" s="19">
        <v>0.98731999420000005</v>
      </c>
      <c r="M424" s="19">
        <v>0.9842946253</v>
      </c>
      <c r="N424" s="19">
        <v>0.97849506310000001</v>
      </c>
      <c r="O424" s="19">
        <v>0.97758313269999997</v>
      </c>
      <c r="P424" s="19">
        <v>0.98365126059999997</v>
      </c>
      <c r="Q424" s="19">
        <v>0.9802028572</v>
      </c>
      <c r="R424" s="20">
        <v>0.97443519229999997</v>
      </c>
      <c r="S424" s="20">
        <v>0.95012940750841846</v>
      </c>
      <c r="T424" s="38">
        <v>0.94636578436612195</v>
      </c>
      <c r="U424" s="41">
        <v>0.96171759170000004</v>
      </c>
      <c r="V424" s="41">
        <v>0.96171759170000004</v>
      </c>
      <c r="W424" s="41"/>
      <c r="X424" s="41"/>
    </row>
    <row r="425" spans="1:24" x14ac:dyDescent="0.25">
      <c r="A425" s="25" t="s">
        <v>53</v>
      </c>
      <c r="B425" s="25" t="s">
        <v>14</v>
      </c>
      <c r="C425" s="26">
        <v>4</v>
      </c>
      <c r="D425" s="19">
        <v>0.9236248185</v>
      </c>
      <c r="E425" s="19">
        <v>0.91918933629999999</v>
      </c>
      <c r="F425" s="19">
        <v>0.93938846259999997</v>
      </c>
      <c r="G425" s="19">
        <v>0.93302937340000003</v>
      </c>
      <c r="H425" s="19">
        <v>0.92528338399999999</v>
      </c>
      <c r="I425" s="19">
        <v>0.94718067859999999</v>
      </c>
      <c r="J425" s="19">
        <v>0.94782394380000001</v>
      </c>
      <c r="K425" s="19">
        <v>0.94770220179999998</v>
      </c>
      <c r="L425" s="19">
        <v>1</v>
      </c>
      <c r="M425" s="19">
        <v>1</v>
      </c>
      <c r="N425" s="19">
        <v>1</v>
      </c>
      <c r="O425" s="19">
        <v>1</v>
      </c>
      <c r="P425" s="19">
        <v>1</v>
      </c>
      <c r="Q425" s="19">
        <v>1</v>
      </c>
      <c r="R425" s="20">
        <v>1</v>
      </c>
      <c r="S425" s="20">
        <v>0.99108306968517224</v>
      </c>
      <c r="T425" s="38">
        <v>0.99086510985400678</v>
      </c>
      <c r="U425" s="41">
        <v>1</v>
      </c>
      <c r="V425" s="41">
        <v>1</v>
      </c>
      <c r="W425" s="41"/>
      <c r="X425" s="41"/>
    </row>
    <row r="426" spans="1:24" x14ac:dyDescent="0.25">
      <c r="A426" s="25" t="s">
        <v>53</v>
      </c>
      <c r="B426" s="25" t="s">
        <v>15</v>
      </c>
      <c r="C426" s="26">
        <v>5</v>
      </c>
      <c r="D426" s="19">
        <v>0.69287666349999999</v>
      </c>
      <c r="E426" s="19">
        <v>0.69447888140000003</v>
      </c>
      <c r="F426" s="19">
        <v>0.69619602469999997</v>
      </c>
      <c r="G426" s="19">
        <v>0.83397941819999999</v>
      </c>
      <c r="H426" s="19">
        <v>0.83181165509999999</v>
      </c>
      <c r="I426" s="19">
        <v>0.91178704180000003</v>
      </c>
      <c r="J426" s="19">
        <v>0.90665683779999995</v>
      </c>
      <c r="K426" s="19">
        <v>0.90126219090000004</v>
      </c>
      <c r="L426" s="19">
        <v>0.89893268859999997</v>
      </c>
      <c r="M426" s="19">
        <v>0.8946781197</v>
      </c>
      <c r="N426" s="19">
        <v>0.88823265250000005</v>
      </c>
      <c r="O426" s="19">
        <v>0.88830708449999995</v>
      </c>
      <c r="P426" s="19">
        <v>0.89090785630000002</v>
      </c>
      <c r="Q426" s="19">
        <v>0.88987022839999996</v>
      </c>
      <c r="R426" s="20">
        <v>0.88840188350000004</v>
      </c>
      <c r="S426" s="20">
        <v>0.87740045422170854</v>
      </c>
      <c r="T426" s="38">
        <v>0.87186414511771515</v>
      </c>
      <c r="U426" s="41">
        <v>0.86341747940000002</v>
      </c>
      <c r="V426" s="41">
        <v>0.86341747940000002</v>
      </c>
      <c r="W426" s="41"/>
      <c r="X426" s="41"/>
    </row>
    <row r="427" spans="1:24" x14ac:dyDescent="0.25">
      <c r="A427" s="25" t="s">
        <v>53</v>
      </c>
      <c r="B427" s="25" t="s">
        <v>16</v>
      </c>
      <c r="C427" s="26">
        <v>6</v>
      </c>
      <c r="D427" s="19">
        <v>0</v>
      </c>
      <c r="E427" s="19">
        <v>0</v>
      </c>
      <c r="F427" s="19">
        <v>0</v>
      </c>
      <c r="G427" s="19">
        <v>0</v>
      </c>
      <c r="H427" s="19">
        <v>0</v>
      </c>
      <c r="I427" s="19">
        <v>0</v>
      </c>
      <c r="J427" s="19">
        <v>0.74477911649999995</v>
      </c>
      <c r="K427" s="19">
        <v>0.62367724869999996</v>
      </c>
      <c r="L427" s="19">
        <v>0.56435643560000004</v>
      </c>
      <c r="M427" s="19">
        <v>0.48337252269999997</v>
      </c>
      <c r="N427" s="19">
        <v>0.49918411750000002</v>
      </c>
      <c r="O427" s="19">
        <v>0.46754408380000001</v>
      </c>
      <c r="P427" s="19">
        <v>0.50840280530000004</v>
      </c>
      <c r="Q427" s="19">
        <v>0.46349324409999998</v>
      </c>
      <c r="R427" s="20">
        <v>0.40233742189999999</v>
      </c>
      <c r="S427" s="20">
        <v>0.38988195615514326</v>
      </c>
      <c r="T427" s="38">
        <v>0.32488348300557007</v>
      </c>
      <c r="U427" s="41">
        <v>0.3075571178</v>
      </c>
      <c r="V427" s="41">
        <v>0.3075571178</v>
      </c>
      <c r="W427" s="41"/>
      <c r="X427" s="41"/>
    </row>
    <row r="428" spans="1:24" x14ac:dyDescent="0.25">
      <c r="A428" s="25" t="s">
        <v>53</v>
      </c>
      <c r="B428" s="25" t="s">
        <v>17</v>
      </c>
      <c r="C428" s="26">
        <v>7</v>
      </c>
      <c r="D428" s="19">
        <v>0.90085328249999996</v>
      </c>
      <c r="E428" s="19">
        <v>0.89326823150000001</v>
      </c>
      <c r="F428" s="19">
        <v>0.88979859610000001</v>
      </c>
      <c r="G428" s="19">
        <v>0.87782667589999996</v>
      </c>
      <c r="H428" s="19">
        <v>0.86222072189999999</v>
      </c>
      <c r="I428" s="19">
        <v>0.89447880339999997</v>
      </c>
      <c r="J428" s="19">
        <v>0.89400387749999999</v>
      </c>
      <c r="K428" s="19">
        <v>0.89465279730000002</v>
      </c>
      <c r="L428" s="19">
        <v>1</v>
      </c>
      <c r="M428" s="19">
        <v>1</v>
      </c>
      <c r="N428" s="19">
        <v>1</v>
      </c>
      <c r="O428" s="19">
        <v>1</v>
      </c>
      <c r="P428" s="19">
        <v>1</v>
      </c>
      <c r="Q428" s="19">
        <v>1</v>
      </c>
      <c r="R428" s="20">
        <v>1</v>
      </c>
      <c r="S428" s="20">
        <v>1</v>
      </c>
      <c r="T428" s="38">
        <v>1</v>
      </c>
      <c r="U428" s="41">
        <v>1</v>
      </c>
      <c r="V428" s="41">
        <v>1</v>
      </c>
      <c r="W428" s="41"/>
      <c r="X428" s="41"/>
    </row>
    <row r="429" spans="1:24" x14ac:dyDescent="0.25">
      <c r="A429" s="25" t="s">
        <v>53</v>
      </c>
      <c r="B429" s="25" t="s">
        <v>18</v>
      </c>
      <c r="C429" s="26">
        <v>8</v>
      </c>
      <c r="D429" s="19">
        <v>0.69435141769999997</v>
      </c>
      <c r="E429" s="19">
        <v>0.69574259140000005</v>
      </c>
      <c r="F429" s="19">
        <v>0.69760054940000005</v>
      </c>
      <c r="G429" s="19">
        <v>0.83397941819999999</v>
      </c>
      <c r="H429" s="19">
        <v>0.83181165509999999</v>
      </c>
      <c r="I429" s="19">
        <v>0.91178704180000003</v>
      </c>
      <c r="J429" s="19">
        <v>0.90665683779999995</v>
      </c>
      <c r="K429" s="19">
        <v>0.90126219090000004</v>
      </c>
      <c r="L429" s="19">
        <v>0.89893268859999997</v>
      </c>
      <c r="M429" s="19">
        <v>0.8946781197</v>
      </c>
      <c r="N429" s="19">
        <v>0.88823265250000005</v>
      </c>
      <c r="O429" s="19">
        <v>0.88830708449999995</v>
      </c>
      <c r="P429" s="19">
        <v>0.89090785630000002</v>
      </c>
      <c r="Q429" s="19">
        <v>0.88987022839999996</v>
      </c>
      <c r="R429" s="20">
        <v>0.88840188350000004</v>
      </c>
      <c r="S429" s="20">
        <v>0.87927923074851189</v>
      </c>
      <c r="T429" s="38">
        <v>0.87419100868706545</v>
      </c>
      <c r="U429" s="41">
        <v>0.86597825939999995</v>
      </c>
      <c r="V429" s="41">
        <v>0.86597825939999995</v>
      </c>
      <c r="W429" s="41"/>
      <c r="X429" s="41"/>
    </row>
    <row r="430" spans="1:24" x14ac:dyDescent="0.25">
      <c r="A430" s="25" t="s">
        <v>53</v>
      </c>
      <c r="B430" s="25" t="s">
        <v>19</v>
      </c>
      <c r="C430" s="26">
        <v>9</v>
      </c>
      <c r="D430" s="21">
        <v>0</v>
      </c>
      <c r="E430" s="21">
        <v>0</v>
      </c>
      <c r="F430" s="21">
        <v>0</v>
      </c>
      <c r="G430" s="19">
        <v>0</v>
      </c>
      <c r="H430" s="19">
        <v>0</v>
      </c>
      <c r="I430" s="19">
        <v>0</v>
      </c>
      <c r="J430" s="19">
        <v>1</v>
      </c>
      <c r="K430" s="19">
        <v>1</v>
      </c>
      <c r="L430" s="19">
        <v>0.91162916780000003</v>
      </c>
      <c r="M430" s="19">
        <v>0.90021895529999996</v>
      </c>
      <c r="N430" s="19">
        <v>1</v>
      </c>
      <c r="O430" s="19">
        <v>0.89418377319999998</v>
      </c>
      <c r="P430" s="19">
        <v>0.77350513389999997</v>
      </c>
      <c r="Q430" s="19">
        <v>0.74363564039999996</v>
      </c>
      <c r="R430" s="20">
        <v>0.72603883899999999</v>
      </c>
      <c r="S430" s="20">
        <v>0.71950207468879668</v>
      </c>
      <c r="T430" s="38">
        <v>0.65565496673548973</v>
      </c>
      <c r="U430" s="41">
        <v>0.65592203900000001</v>
      </c>
      <c r="V430" s="41">
        <v>0.65592203900000001</v>
      </c>
      <c r="W430" s="41"/>
      <c r="X430" s="41"/>
    </row>
    <row r="431" spans="1:24" x14ac:dyDescent="0.25">
      <c r="A431" s="25" t="s">
        <v>53</v>
      </c>
      <c r="B431" s="25" t="s">
        <v>20</v>
      </c>
      <c r="C431" s="26">
        <v>10</v>
      </c>
      <c r="D431" s="19">
        <v>0.94752142610000001</v>
      </c>
      <c r="E431" s="19">
        <v>0.94527206119999996</v>
      </c>
      <c r="F431" s="19">
        <v>0.98915626950000002</v>
      </c>
      <c r="G431" s="19">
        <v>0.98830515620000003</v>
      </c>
      <c r="H431" s="19">
        <v>0.98899766310000004</v>
      </c>
      <c r="I431" s="19">
        <v>1</v>
      </c>
      <c r="J431" s="19">
        <v>1</v>
      </c>
      <c r="K431" s="19">
        <v>1</v>
      </c>
      <c r="L431" s="19">
        <v>1</v>
      </c>
      <c r="M431" s="19">
        <v>1</v>
      </c>
      <c r="N431" s="19">
        <v>1</v>
      </c>
      <c r="O431" s="19">
        <v>1</v>
      </c>
      <c r="P431" s="19">
        <v>1</v>
      </c>
      <c r="Q431" s="19">
        <v>1</v>
      </c>
      <c r="R431" s="20">
        <v>1</v>
      </c>
      <c r="S431" s="20">
        <v>0.97896744039341077</v>
      </c>
      <c r="T431" s="38">
        <v>0.97827224750301678</v>
      </c>
      <c r="U431" s="41">
        <v>1</v>
      </c>
      <c r="V431" s="41">
        <v>1</v>
      </c>
      <c r="W431" s="41"/>
      <c r="X431" s="41"/>
    </row>
    <row r="432" spans="1:24" x14ac:dyDescent="0.25">
      <c r="A432" s="25" t="s">
        <v>53</v>
      </c>
      <c r="B432" s="25" t="s">
        <v>21</v>
      </c>
      <c r="C432" s="26">
        <v>11</v>
      </c>
      <c r="D432" s="19">
        <v>0</v>
      </c>
      <c r="E432" s="19">
        <v>0</v>
      </c>
      <c r="F432" s="19">
        <v>0</v>
      </c>
      <c r="G432" s="21" t="s">
        <v>75</v>
      </c>
      <c r="H432" s="21" t="s">
        <v>75</v>
      </c>
      <c r="I432" s="21" t="s">
        <v>75</v>
      </c>
      <c r="J432" s="21" t="s">
        <v>75</v>
      </c>
      <c r="K432" s="21" t="s">
        <v>75</v>
      </c>
      <c r="L432" s="21" t="s">
        <v>75</v>
      </c>
      <c r="M432" s="21" t="s">
        <v>75</v>
      </c>
      <c r="N432" s="21" t="s">
        <v>75</v>
      </c>
      <c r="O432" s="21" t="s">
        <v>75</v>
      </c>
      <c r="P432" s="21" t="s">
        <v>75</v>
      </c>
      <c r="Q432" s="21" t="s">
        <v>75</v>
      </c>
      <c r="R432" s="20" t="s">
        <v>75</v>
      </c>
      <c r="S432" s="20">
        <v>0</v>
      </c>
      <c r="T432" s="38">
        <v>0</v>
      </c>
      <c r="U432" s="41">
        <v>0</v>
      </c>
      <c r="V432" s="41">
        <v>0</v>
      </c>
      <c r="W432" s="41"/>
      <c r="X432" s="41"/>
    </row>
    <row r="433" spans="1:24" x14ac:dyDescent="0.25">
      <c r="A433" s="25" t="s">
        <v>53</v>
      </c>
      <c r="B433" s="25" t="s">
        <v>22</v>
      </c>
      <c r="C433" s="26">
        <v>12</v>
      </c>
      <c r="D433" s="19">
        <v>0</v>
      </c>
      <c r="E433" s="19">
        <v>0</v>
      </c>
      <c r="F433" s="19">
        <v>0</v>
      </c>
      <c r="G433" s="21">
        <v>0</v>
      </c>
      <c r="H433" s="21">
        <v>0</v>
      </c>
      <c r="I433" s="21">
        <v>0</v>
      </c>
      <c r="J433" s="21">
        <v>0</v>
      </c>
      <c r="K433" s="21">
        <v>0</v>
      </c>
      <c r="L433" s="21">
        <v>0</v>
      </c>
      <c r="M433" s="21">
        <v>0</v>
      </c>
      <c r="N433" s="21">
        <v>0</v>
      </c>
      <c r="O433" s="21">
        <v>0</v>
      </c>
      <c r="P433" s="21">
        <v>0</v>
      </c>
      <c r="Q433" s="21">
        <v>0</v>
      </c>
      <c r="R433" s="20">
        <v>0</v>
      </c>
      <c r="S433" s="20">
        <v>0</v>
      </c>
      <c r="T433" s="38">
        <v>0</v>
      </c>
      <c r="U433" s="41">
        <v>0</v>
      </c>
      <c r="V433" s="41">
        <v>0</v>
      </c>
      <c r="W433" s="41"/>
      <c r="X433" s="41"/>
    </row>
    <row r="434" spans="1:24" x14ac:dyDescent="0.25">
      <c r="A434" s="25" t="s">
        <v>54</v>
      </c>
      <c r="B434" s="25" t="s">
        <v>11</v>
      </c>
      <c r="C434" s="26">
        <v>1</v>
      </c>
      <c r="D434" s="19">
        <v>0.65408712680000003</v>
      </c>
      <c r="E434" s="19">
        <v>0.65233148299999999</v>
      </c>
      <c r="F434" s="19">
        <v>0.65918075730000003</v>
      </c>
      <c r="G434" s="19">
        <v>0.84677604090000003</v>
      </c>
      <c r="H434" s="19">
        <v>0.84444478730000005</v>
      </c>
      <c r="I434" s="19">
        <v>0.87129469289999995</v>
      </c>
      <c r="J434" s="19">
        <v>0.92217684300000002</v>
      </c>
      <c r="K434" s="19">
        <v>0.90896927839999997</v>
      </c>
      <c r="L434" s="19">
        <v>0.92522214000000003</v>
      </c>
      <c r="M434" s="19">
        <v>0.93274674980000005</v>
      </c>
      <c r="N434" s="19">
        <v>0.93202775739999999</v>
      </c>
      <c r="O434" s="19">
        <v>0.93356052440000004</v>
      </c>
      <c r="P434" s="19">
        <v>0.93500381210000005</v>
      </c>
      <c r="Q434" s="19">
        <v>0.93671028119999999</v>
      </c>
      <c r="R434" s="20">
        <v>0.93690738959999997</v>
      </c>
      <c r="S434" s="20">
        <v>0.94386878840910016</v>
      </c>
      <c r="T434" s="38">
        <v>0.95252966381015158</v>
      </c>
      <c r="U434" s="41">
        <v>0.95215904429999998</v>
      </c>
      <c r="V434" s="41">
        <v>0.95215904429999998</v>
      </c>
      <c r="W434" s="41"/>
      <c r="X434" s="41"/>
    </row>
    <row r="435" spans="1:24" x14ac:dyDescent="0.25">
      <c r="A435" s="25" t="s">
        <v>54</v>
      </c>
      <c r="B435" s="25" t="s">
        <v>12</v>
      </c>
      <c r="C435" s="26">
        <v>2</v>
      </c>
      <c r="D435" s="19">
        <v>0.87546770090000003</v>
      </c>
      <c r="E435" s="19">
        <v>0.85152625940000004</v>
      </c>
      <c r="F435" s="19">
        <v>0.84919754700000005</v>
      </c>
      <c r="G435" s="19">
        <v>0.85576954459999999</v>
      </c>
      <c r="H435" s="19">
        <v>0.85631430630000005</v>
      </c>
      <c r="I435" s="19">
        <v>0.85807490809999998</v>
      </c>
      <c r="J435" s="19">
        <v>0.90836255939999999</v>
      </c>
      <c r="K435" s="19">
        <v>0.90598944270000004</v>
      </c>
      <c r="L435" s="19">
        <v>0.91201853460000004</v>
      </c>
      <c r="M435" s="19">
        <v>0.90317596570000003</v>
      </c>
      <c r="N435" s="19">
        <v>0.90025431320000004</v>
      </c>
      <c r="O435" s="19">
        <v>0.90448169280000001</v>
      </c>
      <c r="P435" s="19">
        <v>0.91407505870000005</v>
      </c>
      <c r="Q435" s="19">
        <v>0.9188721674</v>
      </c>
      <c r="R435" s="20">
        <v>0.92036695430000004</v>
      </c>
      <c r="S435" s="20">
        <v>0.92912473631427883</v>
      </c>
      <c r="T435" s="38">
        <v>0.94467987428046751</v>
      </c>
      <c r="U435" s="41">
        <v>0.94313586829999996</v>
      </c>
      <c r="V435" s="41">
        <v>0.94313586829999996</v>
      </c>
      <c r="W435" s="41"/>
      <c r="X435" s="41"/>
    </row>
    <row r="436" spans="1:24" x14ac:dyDescent="0.25">
      <c r="A436" s="25" t="s">
        <v>54</v>
      </c>
      <c r="B436" s="25" t="s">
        <v>13</v>
      </c>
      <c r="C436" s="26">
        <v>3</v>
      </c>
      <c r="D436" s="19">
        <v>0.45177910659999998</v>
      </c>
      <c r="E436" s="19">
        <v>0.46176644010000001</v>
      </c>
      <c r="F436" s="19">
        <v>0.47899718520000001</v>
      </c>
      <c r="G436" s="19">
        <v>0.83834131860000005</v>
      </c>
      <c r="H436" s="19">
        <v>0.83388249020000005</v>
      </c>
      <c r="I436" s="19">
        <v>0.88198904919999999</v>
      </c>
      <c r="J436" s="19">
        <v>0.93288623039999996</v>
      </c>
      <c r="K436" s="19">
        <v>0.91117043669999997</v>
      </c>
      <c r="L436" s="19">
        <v>0.93612163660000003</v>
      </c>
      <c r="M436" s="19">
        <v>0.95790280770000003</v>
      </c>
      <c r="N436" s="19">
        <v>0.95928791030000005</v>
      </c>
      <c r="O436" s="19">
        <v>0.95914445209999999</v>
      </c>
      <c r="P436" s="19">
        <v>0.95388498440000002</v>
      </c>
      <c r="Q436" s="19">
        <v>0.95289668949999995</v>
      </c>
      <c r="R436" s="20">
        <v>0.95168648460000005</v>
      </c>
      <c r="S436" s="20">
        <v>0.95698312852770639</v>
      </c>
      <c r="T436" s="38">
        <v>0.95939807805209654</v>
      </c>
      <c r="U436" s="41">
        <v>0.96128866550000003</v>
      </c>
      <c r="V436" s="41">
        <v>0.96128866550000003</v>
      </c>
      <c r="W436" s="41"/>
      <c r="X436" s="41"/>
    </row>
    <row r="437" spans="1:24" x14ac:dyDescent="0.25">
      <c r="A437" s="25" t="s">
        <v>54</v>
      </c>
      <c r="B437" s="25" t="s">
        <v>14</v>
      </c>
      <c r="C437" s="26">
        <v>4</v>
      </c>
      <c r="D437" s="19">
        <v>0.66425007459999996</v>
      </c>
      <c r="E437" s="19">
        <v>0.65907910889999999</v>
      </c>
      <c r="F437" s="19">
        <v>0.66825651370000005</v>
      </c>
      <c r="G437" s="19">
        <v>0.86113850810000003</v>
      </c>
      <c r="H437" s="19">
        <v>0.85932052609999998</v>
      </c>
      <c r="I437" s="19">
        <v>0.88598542670000002</v>
      </c>
      <c r="J437" s="19">
        <v>0.94168454450000005</v>
      </c>
      <c r="K437" s="19">
        <v>0.94045977619999999</v>
      </c>
      <c r="L437" s="19">
        <v>0.95373852510000001</v>
      </c>
      <c r="M437" s="19">
        <v>0.95445937110000001</v>
      </c>
      <c r="N437" s="19">
        <v>0.95244526630000004</v>
      </c>
      <c r="O437" s="19">
        <v>0.95347441639999997</v>
      </c>
      <c r="P437" s="19">
        <v>0.95343788799999996</v>
      </c>
      <c r="Q437" s="19">
        <v>0.95258760990000002</v>
      </c>
      <c r="R437" s="20">
        <v>0.95097381859999996</v>
      </c>
      <c r="S437" s="20">
        <v>0.95298147024348878</v>
      </c>
      <c r="T437" s="38">
        <v>0.96820921805682547</v>
      </c>
      <c r="U437" s="41">
        <v>0.97068649129999995</v>
      </c>
      <c r="V437" s="41">
        <v>0.97068649129999995</v>
      </c>
      <c r="W437" s="41"/>
      <c r="X437" s="41"/>
    </row>
    <row r="438" spans="1:24" x14ac:dyDescent="0.25">
      <c r="A438" s="25" t="s">
        <v>54</v>
      </c>
      <c r="B438" s="25" t="s">
        <v>15</v>
      </c>
      <c r="C438" s="26">
        <v>5</v>
      </c>
      <c r="D438" s="19">
        <v>0.57869554270000001</v>
      </c>
      <c r="E438" s="19">
        <v>0.63281682350000001</v>
      </c>
      <c r="F438" s="19">
        <v>0.6288334766</v>
      </c>
      <c r="G438" s="19">
        <v>0.70376811589999999</v>
      </c>
      <c r="H438" s="19">
        <v>0.76466575719999996</v>
      </c>
      <c r="I438" s="19">
        <v>0.75165692009999996</v>
      </c>
      <c r="J438" s="19">
        <v>0.43177892919999999</v>
      </c>
      <c r="K438" s="19">
        <v>0.44107142859999998</v>
      </c>
      <c r="L438" s="19">
        <v>0.88496302380000003</v>
      </c>
      <c r="M438" s="19">
        <v>0.89130434780000001</v>
      </c>
      <c r="N438" s="19">
        <v>0.89288090490000005</v>
      </c>
      <c r="O438" s="19">
        <v>0.8966836735</v>
      </c>
      <c r="P438" s="19">
        <v>0.89610389609999996</v>
      </c>
      <c r="Q438" s="19">
        <v>0.89746682749999995</v>
      </c>
      <c r="R438" s="20">
        <v>0.88805031450000005</v>
      </c>
      <c r="S438" s="20">
        <v>0.88251001335113488</v>
      </c>
      <c r="T438" s="38">
        <v>0.87677053824362605</v>
      </c>
      <c r="U438" s="41">
        <v>0.88475052710000002</v>
      </c>
      <c r="V438" s="41">
        <v>0.88475052710000002</v>
      </c>
      <c r="W438" s="41"/>
      <c r="X438" s="41"/>
    </row>
    <row r="439" spans="1:24" x14ac:dyDescent="0.25">
      <c r="A439" s="25" t="s">
        <v>54</v>
      </c>
      <c r="B439" s="25" t="s">
        <v>16</v>
      </c>
      <c r="C439" s="26">
        <v>6</v>
      </c>
      <c r="D439" s="19">
        <v>0</v>
      </c>
      <c r="E439" s="19">
        <v>0</v>
      </c>
      <c r="F439" s="19">
        <v>0</v>
      </c>
      <c r="G439" s="19">
        <v>0</v>
      </c>
      <c r="H439" s="19">
        <v>0</v>
      </c>
      <c r="I439" s="19">
        <v>0</v>
      </c>
      <c r="J439" s="19">
        <v>8.3364768000000006E-2</v>
      </c>
      <c r="K439" s="19">
        <v>6.0618225599999999E-2</v>
      </c>
      <c r="L439" s="19">
        <v>9.7252857400000003E-2</v>
      </c>
      <c r="M439" s="19">
        <v>0.13803603149999999</v>
      </c>
      <c r="N439" s="19">
        <v>0.20722528849999999</v>
      </c>
      <c r="O439" s="19">
        <v>0.24321556580000001</v>
      </c>
      <c r="P439" s="19">
        <v>0.26227168950000002</v>
      </c>
      <c r="Q439" s="19">
        <v>0.26991596639999998</v>
      </c>
      <c r="R439" s="20">
        <v>0</v>
      </c>
      <c r="S439" s="20">
        <v>0</v>
      </c>
      <c r="T439" s="38">
        <v>0</v>
      </c>
      <c r="U439" s="41">
        <v>0</v>
      </c>
      <c r="V439" s="41">
        <v>0</v>
      </c>
      <c r="W439" s="41"/>
      <c r="X439" s="41"/>
    </row>
    <row r="440" spans="1:24" x14ac:dyDescent="0.25">
      <c r="A440" s="25" t="s">
        <v>54</v>
      </c>
      <c r="B440" s="25" t="s">
        <v>17</v>
      </c>
      <c r="C440" s="26">
        <v>7</v>
      </c>
      <c r="D440" s="19">
        <v>0.9081698922</v>
      </c>
      <c r="E440" s="19">
        <v>0.87958729660000001</v>
      </c>
      <c r="F440" s="19">
        <v>0.87742571120000001</v>
      </c>
      <c r="G440" s="19">
        <v>0.87934794080000001</v>
      </c>
      <c r="H440" s="19">
        <v>0.87917186589999996</v>
      </c>
      <c r="I440" s="19">
        <v>0.87926559150000005</v>
      </c>
      <c r="J440" s="19">
        <v>0.93233655150000005</v>
      </c>
      <c r="K440" s="19">
        <v>0.93303389780000001</v>
      </c>
      <c r="L440" s="19">
        <v>0.94746097370000004</v>
      </c>
      <c r="M440" s="19">
        <v>0.93491998229999995</v>
      </c>
      <c r="N440" s="19">
        <v>0.93020557800000003</v>
      </c>
      <c r="O440" s="19">
        <v>0.93299741680000003</v>
      </c>
      <c r="P440" s="19">
        <v>0.93670489229999998</v>
      </c>
      <c r="Q440" s="19">
        <v>0.93644809929999995</v>
      </c>
      <c r="R440" s="20">
        <v>0.93509012879999998</v>
      </c>
      <c r="S440" s="20">
        <v>0.93748658510409955</v>
      </c>
      <c r="T440" s="38">
        <v>0.96608007689748232</v>
      </c>
      <c r="U440" s="41">
        <v>0.96784897030000006</v>
      </c>
      <c r="V440" s="41">
        <v>0.96784897030000006</v>
      </c>
      <c r="W440" s="41"/>
      <c r="X440" s="41"/>
    </row>
    <row r="441" spans="1:24" x14ac:dyDescent="0.25">
      <c r="A441" s="25" t="s">
        <v>54</v>
      </c>
      <c r="B441" s="25" t="s">
        <v>18</v>
      </c>
      <c r="C441" s="26">
        <v>8</v>
      </c>
      <c r="D441" s="19">
        <v>0.62598746940000005</v>
      </c>
      <c r="E441" s="19">
        <v>0.63281682350000001</v>
      </c>
      <c r="F441" s="19">
        <v>0.6288334766</v>
      </c>
      <c r="G441" s="19">
        <v>0.70376811589999999</v>
      </c>
      <c r="H441" s="19">
        <v>0.76466575719999996</v>
      </c>
      <c r="I441" s="19">
        <v>0.75165692009999996</v>
      </c>
      <c r="J441" s="19">
        <v>0.43177892919999999</v>
      </c>
      <c r="K441" s="19">
        <v>0.44107142859999998</v>
      </c>
      <c r="L441" s="19">
        <v>0.88496302380000003</v>
      </c>
      <c r="M441" s="19">
        <v>0.89130434780000001</v>
      </c>
      <c r="N441" s="19">
        <v>0.89288090490000005</v>
      </c>
      <c r="O441" s="19">
        <v>0.8966836735</v>
      </c>
      <c r="P441" s="19">
        <v>0.89610389609999996</v>
      </c>
      <c r="Q441" s="19">
        <v>0.89746682749999995</v>
      </c>
      <c r="R441" s="20">
        <v>0.88805031450000005</v>
      </c>
      <c r="S441" s="20">
        <v>0.88251001335113488</v>
      </c>
      <c r="T441" s="38">
        <v>0.87677053824362605</v>
      </c>
      <c r="U441" s="41">
        <v>0.88475052710000002</v>
      </c>
      <c r="V441" s="41">
        <v>0.88475052710000002</v>
      </c>
      <c r="W441" s="41"/>
      <c r="X441" s="41"/>
    </row>
    <row r="442" spans="1:24" x14ac:dyDescent="0.25">
      <c r="A442" s="25" t="s">
        <v>54</v>
      </c>
      <c r="B442" s="25" t="s">
        <v>19</v>
      </c>
      <c r="C442" s="26">
        <v>9</v>
      </c>
      <c r="D442" s="19">
        <v>0</v>
      </c>
      <c r="E442" s="19">
        <v>0</v>
      </c>
      <c r="F442" s="19">
        <v>0</v>
      </c>
      <c r="G442" s="19">
        <v>0</v>
      </c>
      <c r="H442" s="21">
        <v>0</v>
      </c>
      <c r="I442" s="19">
        <v>0</v>
      </c>
      <c r="J442" s="19">
        <v>0.17470355730000001</v>
      </c>
      <c r="K442" s="19">
        <v>0.181272509</v>
      </c>
      <c r="L442" s="19">
        <v>0.1608623549</v>
      </c>
      <c r="M442" s="19">
        <v>0.1880400968</v>
      </c>
      <c r="N442" s="19">
        <v>0.2702879581</v>
      </c>
      <c r="O442" s="19">
        <v>0.31519575319999998</v>
      </c>
      <c r="P442" s="19">
        <v>0.3714632175</v>
      </c>
      <c r="Q442" s="19">
        <v>0.40514631690000003</v>
      </c>
      <c r="R442" s="20">
        <v>0</v>
      </c>
      <c r="S442" s="20">
        <v>0</v>
      </c>
      <c r="T442" s="38">
        <v>0</v>
      </c>
      <c r="U442" s="41">
        <v>0</v>
      </c>
      <c r="V442" s="41">
        <v>0</v>
      </c>
      <c r="W442" s="41"/>
      <c r="X442" s="41"/>
    </row>
    <row r="443" spans="1:24" x14ac:dyDescent="0.25">
      <c r="A443" s="25" t="s">
        <v>54</v>
      </c>
      <c r="B443" s="25" t="s">
        <v>20</v>
      </c>
      <c r="C443" s="26">
        <v>10</v>
      </c>
      <c r="D443" s="19">
        <v>0.45674958960000001</v>
      </c>
      <c r="E443" s="19">
        <v>0.46316067979999997</v>
      </c>
      <c r="F443" s="19">
        <v>0.48288819249999998</v>
      </c>
      <c r="G443" s="19">
        <v>0.84515910000000005</v>
      </c>
      <c r="H443" s="19">
        <v>0.84267908179999995</v>
      </c>
      <c r="I443" s="19">
        <v>0.89114967749999996</v>
      </c>
      <c r="J443" s="19">
        <v>0.94877656109999997</v>
      </c>
      <c r="K443" s="19">
        <v>0.94591641940000004</v>
      </c>
      <c r="L443" s="19">
        <v>0.95872048180000002</v>
      </c>
      <c r="M443" s="19">
        <v>0.97027823319999995</v>
      </c>
      <c r="N443" s="19">
        <v>0.97047683549999997</v>
      </c>
      <c r="O443" s="19">
        <v>0.97046179079999995</v>
      </c>
      <c r="P443" s="19">
        <v>0.96778529189999996</v>
      </c>
      <c r="Q443" s="19">
        <v>0.96659284670000001</v>
      </c>
      <c r="R443" s="20">
        <v>0.96477696550000003</v>
      </c>
      <c r="S443" s="20">
        <v>0.96643628174264196</v>
      </c>
      <c r="T443" s="38">
        <v>0.97000843512762036</v>
      </c>
      <c r="U443" s="41">
        <v>0.97345099859999995</v>
      </c>
      <c r="V443" s="41">
        <v>0.97345099859999995</v>
      </c>
      <c r="W443" s="41"/>
      <c r="X443" s="41"/>
    </row>
    <row r="444" spans="1:24" x14ac:dyDescent="0.25">
      <c r="A444" s="25" t="s">
        <v>54</v>
      </c>
      <c r="B444" s="25" t="s">
        <v>21</v>
      </c>
      <c r="C444" s="26">
        <v>11</v>
      </c>
      <c r="D444" s="19">
        <v>0</v>
      </c>
      <c r="E444" s="21" t="s">
        <v>75</v>
      </c>
      <c r="F444" s="21" t="s">
        <v>75</v>
      </c>
      <c r="G444" s="21" t="s">
        <v>75</v>
      </c>
      <c r="H444" s="21" t="s">
        <v>75</v>
      </c>
      <c r="I444" s="21" t="s">
        <v>75</v>
      </c>
      <c r="J444" s="21" t="s">
        <v>75</v>
      </c>
      <c r="K444" s="21" t="s">
        <v>75</v>
      </c>
      <c r="L444" s="21" t="s">
        <v>75</v>
      </c>
      <c r="M444" s="21" t="s">
        <v>75</v>
      </c>
      <c r="N444" s="21" t="s">
        <v>75</v>
      </c>
      <c r="O444" s="21" t="s">
        <v>75</v>
      </c>
      <c r="P444" s="21" t="s">
        <v>75</v>
      </c>
      <c r="Q444" s="21" t="s">
        <v>75</v>
      </c>
      <c r="R444" s="20" t="s">
        <v>75</v>
      </c>
      <c r="S444" s="20" t="s">
        <v>75</v>
      </c>
      <c r="T444" s="20" t="s">
        <v>75</v>
      </c>
      <c r="U444" s="41" t="s">
        <v>75</v>
      </c>
      <c r="V444" s="41" t="s">
        <v>75</v>
      </c>
      <c r="W444" s="41"/>
      <c r="X444" s="41"/>
    </row>
    <row r="445" spans="1:24" x14ac:dyDescent="0.25">
      <c r="A445" s="25" t="s">
        <v>54</v>
      </c>
      <c r="B445" s="25" t="s">
        <v>22</v>
      </c>
      <c r="C445" s="26">
        <v>12</v>
      </c>
      <c r="D445" s="19">
        <v>0</v>
      </c>
      <c r="E445" s="19">
        <v>0</v>
      </c>
      <c r="F445" s="19">
        <v>0</v>
      </c>
      <c r="G445" s="19">
        <v>0</v>
      </c>
      <c r="H445" s="19">
        <v>0</v>
      </c>
      <c r="I445" s="19">
        <v>0</v>
      </c>
      <c r="J445" s="19">
        <v>0</v>
      </c>
      <c r="K445" s="19">
        <v>0</v>
      </c>
      <c r="L445" s="19">
        <v>0</v>
      </c>
      <c r="M445" s="19">
        <v>0</v>
      </c>
      <c r="N445" s="19">
        <v>0</v>
      </c>
      <c r="O445" s="19">
        <v>0</v>
      </c>
      <c r="P445" s="19">
        <v>0</v>
      </c>
      <c r="Q445" s="19">
        <v>0</v>
      </c>
      <c r="R445" s="20">
        <v>0</v>
      </c>
      <c r="S445" s="20">
        <v>0</v>
      </c>
      <c r="T445" s="38">
        <v>0</v>
      </c>
      <c r="U445" s="41">
        <v>0</v>
      </c>
      <c r="V445" s="41">
        <v>0</v>
      </c>
      <c r="W445" s="41"/>
      <c r="X445" s="41"/>
    </row>
    <row r="446" spans="1:24" x14ac:dyDescent="0.25">
      <c r="A446" s="25" t="s">
        <v>55</v>
      </c>
      <c r="B446" s="25" t="s">
        <v>11</v>
      </c>
      <c r="C446" s="26">
        <v>1</v>
      </c>
      <c r="D446" s="19">
        <v>0.88249783429999995</v>
      </c>
      <c r="E446" s="19">
        <v>0.88883825640000003</v>
      </c>
      <c r="F446" s="19">
        <v>0.88906643340000002</v>
      </c>
      <c r="G446" s="19">
        <v>0.89582969540000001</v>
      </c>
      <c r="H446" s="19">
        <v>0.91061439290000001</v>
      </c>
      <c r="I446" s="19">
        <v>0.91464149400000005</v>
      </c>
      <c r="J446" s="19">
        <v>0.92031282130000003</v>
      </c>
      <c r="K446" s="19">
        <v>0.93943179460000004</v>
      </c>
      <c r="L446" s="19">
        <v>0.95110305049999999</v>
      </c>
      <c r="M446" s="19">
        <v>0.95325823769999996</v>
      </c>
      <c r="N446" s="19">
        <v>0.95916048259999998</v>
      </c>
      <c r="O446" s="19">
        <v>0.96522270560000001</v>
      </c>
      <c r="P446" s="19">
        <v>0.96649919100000004</v>
      </c>
      <c r="Q446" s="19">
        <v>0.97262953019999998</v>
      </c>
      <c r="R446" s="20">
        <v>0.9728003596</v>
      </c>
      <c r="S446" s="20">
        <v>0.96946224597230779</v>
      </c>
      <c r="T446" s="38">
        <v>0.96935395475095665</v>
      </c>
      <c r="U446" s="41">
        <v>0.96769899989999997</v>
      </c>
      <c r="V446" s="41">
        <v>0.96846653169999997</v>
      </c>
      <c r="W446" s="41"/>
      <c r="X446" s="41"/>
    </row>
    <row r="447" spans="1:24" x14ac:dyDescent="0.25">
      <c r="A447" s="25" t="s">
        <v>55</v>
      </c>
      <c r="B447" s="25" t="s">
        <v>12</v>
      </c>
      <c r="C447" s="26">
        <v>2</v>
      </c>
      <c r="D447" s="19">
        <v>0.88417430640000005</v>
      </c>
      <c r="E447" s="19">
        <v>0.88767513710000001</v>
      </c>
      <c r="F447" s="19">
        <v>0.88862433370000005</v>
      </c>
      <c r="G447" s="19">
        <v>0.89501610149999999</v>
      </c>
      <c r="H447" s="19">
        <v>0.90288285589999995</v>
      </c>
      <c r="I447" s="19">
        <v>0.90605101560000001</v>
      </c>
      <c r="J447" s="19">
        <v>0.91418234549999999</v>
      </c>
      <c r="K447" s="19">
        <v>0.94150236799999998</v>
      </c>
      <c r="L447" s="19">
        <v>0.95669494460000004</v>
      </c>
      <c r="M447" s="19">
        <v>0.95838409260000001</v>
      </c>
      <c r="N447" s="19">
        <v>0.96539119610000002</v>
      </c>
      <c r="O447" s="19">
        <v>0.96495971970000005</v>
      </c>
      <c r="P447" s="19">
        <v>0.96474287439999995</v>
      </c>
      <c r="Q447" s="19">
        <v>0.97149869899999997</v>
      </c>
      <c r="R447" s="20">
        <v>0.96981705500000004</v>
      </c>
      <c r="S447" s="20">
        <v>0.96569277334467318</v>
      </c>
      <c r="T447" s="38">
        <v>0.96727242396755397</v>
      </c>
      <c r="U447" s="41">
        <v>0.96653766839999999</v>
      </c>
      <c r="V447" s="41">
        <v>0.96751775470000001</v>
      </c>
      <c r="W447" s="41"/>
      <c r="X447" s="41"/>
    </row>
    <row r="448" spans="1:24" x14ac:dyDescent="0.25">
      <c r="A448" s="25" t="s">
        <v>55</v>
      </c>
      <c r="B448" s="25" t="s">
        <v>13</v>
      </c>
      <c r="C448" s="26">
        <v>3</v>
      </c>
      <c r="D448" s="19">
        <v>0.87778142189999997</v>
      </c>
      <c r="E448" s="19">
        <v>0.89204887430000002</v>
      </c>
      <c r="F448" s="19">
        <v>0.89031571220000005</v>
      </c>
      <c r="G448" s="19">
        <v>0.89814425899999994</v>
      </c>
      <c r="H448" s="19">
        <v>0.93246192999999999</v>
      </c>
      <c r="I448" s="19">
        <v>0.93980240699999995</v>
      </c>
      <c r="J448" s="19">
        <v>0.93732374299999999</v>
      </c>
      <c r="K448" s="19">
        <v>0.93385310249999998</v>
      </c>
      <c r="L448" s="19">
        <v>0.93614744350000001</v>
      </c>
      <c r="M448" s="19">
        <v>0.93918731099999997</v>
      </c>
      <c r="N448" s="19">
        <v>0.94196852649999996</v>
      </c>
      <c r="O448" s="19">
        <v>0.96596136420000001</v>
      </c>
      <c r="P448" s="19">
        <v>0.97163236760000005</v>
      </c>
      <c r="Q448" s="19">
        <v>0.97603455829999997</v>
      </c>
      <c r="R448" s="20">
        <v>0.9820227909</v>
      </c>
      <c r="S448" s="20">
        <v>0.98155684938149401</v>
      </c>
      <c r="T448" s="38">
        <v>0.97635239350514591</v>
      </c>
      <c r="U448" s="41">
        <v>0.97189255750000003</v>
      </c>
      <c r="V448" s="41">
        <v>0.97189255750000003</v>
      </c>
      <c r="W448" s="41"/>
      <c r="X448" s="41"/>
    </row>
    <row r="449" spans="1:24" x14ac:dyDescent="0.25">
      <c r="A449" s="25" t="s">
        <v>55</v>
      </c>
      <c r="B449" s="25" t="s">
        <v>14</v>
      </c>
      <c r="C449" s="26">
        <v>4</v>
      </c>
      <c r="D449" s="19">
        <v>0.92665283919999997</v>
      </c>
      <c r="E449" s="19">
        <v>0.93240251649999994</v>
      </c>
      <c r="F449" s="19">
        <v>0.93051265279999995</v>
      </c>
      <c r="G449" s="19">
        <v>0.93582694070000005</v>
      </c>
      <c r="H449" s="19">
        <v>0.93819696949999998</v>
      </c>
      <c r="I449" s="19">
        <v>0.93821384699999999</v>
      </c>
      <c r="J449" s="19">
        <v>0.93874822609999997</v>
      </c>
      <c r="K449" s="19">
        <v>0.97106088160000004</v>
      </c>
      <c r="L449" s="19">
        <v>0.99232888450000001</v>
      </c>
      <c r="M449" s="19">
        <v>0.9923009076</v>
      </c>
      <c r="N449" s="19">
        <v>0.99232495080000005</v>
      </c>
      <c r="O449" s="19">
        <v>0.9926088595</v>
      </c>
      <c r="P449" s="19">
        <v>0.99261219919999999</v>
      </c>
      <c r="Q449" s="19">
        <v>0.99247247270000005</v>
      </c>
      <c r="R449" s="20">
        <v>0.99222391040000002</v>
      </c>
      <c r="S449" s="20">
        <v>0.99194481537327095</v>
      </c>
      <c r="T449" s="38">
        <v>0.99198390346759779</v>
      </c>
      <c r="U449" s="41">
        <v>0.99144405520000001</v>
      </c>
      <c r="V449" s="41">
        <v>0.99144405520000001</v>
      </c>
      <c r="W449" s="41"/>
      <c r="X449" s="41"/>
    </row>
    <row r="450" spans="1:24" x14ac:dyDescent="0.25">
      <c r="A450" s="25" t="s">
        <v>55</v>
      </c>
      <c r="B450" s="25" t="s">
        <v>15</v>
      </c>
      <c r="C450" s="26">
        <v>5</v>
      </c>
      <c r="D450" s="19">
        <v>0.88340443820000003</v>
      </c>
      <c r="E450" s="19">
        <v>0.88854541679999999</v>
      </c>
      <c r="F450" s="19">
        <v>0.89191204960000003</v>
      </c>
      <c r="G450" s="19">
        <v>0.89744064859999995</v>
      </c>
      <c r="H450" s="19">
        <v>0.91591160849999997</v>
      </c>
      <c r="I450" s="19">
        <v>0.91892925800000003</v>
      </c>
      <c r="J450" s="19">
        <v>0.92816138280000005</v>
      </c>
      <c r="K450" s="19">
        <v>0.93405249830000003</v>
      </c>
      <c r="L450" s="19">
        <v>0.93536791829999999</v>
      </c>
      <c r="M450" s="19">
        <v>0.9378489861</v>
      </c>
      <c r="N450" s="19">
        <v>0.94533368839999998</v>
      </c>
      <c r="O450" s="19">
        <v>0.94576009049999998</v>
      </c>
      <c r="P450" s="19">
        <v>0.94608863369999996</v>
      </c>
      <c r="Q450" s="19">
        <v>0.95783983009999996</v>
      </c>
      <c r="R450" s="20">
        <v>0.95552826629999998</v>
      </c>
      <c r="S450" s="20">
        <v>0.94727940290168955</v>
      </c>
      <c r="T450" s="38">
        <v>0.94848104385870313</v>
      </c>
      <c r="U450" s="41">
        <v>0.94714581389999997</v>
      </c>
      <c r="V450" s="41">
        <v>0.94714581389999997</v>
      </c>
      <c r="W450" s="41"/>
      <c r="X450" s="41"/>
    </row>
    <row r="451" spans="1:24" x14ac:dyDescent="0.25">
      <c r="A451" s="25" t="s">
        <v>55</v>
      </c>
      <c r="B451" s="25" t="s">
        <v>16</v>
      </c>
      <c r="C451" s="26">
        <v>6</v>
      </c>
      <c r="D451" s="19">
        <v>0.24410046460000001</v>
      </c>
      <c r="E451" s="19">
        <v>0.26021927290000002</v>
      </c>
      <c r="F451" s="19">
        <v>0.2843593572</v>
      </c>
      <c r="G451" s="19">
        <v>0.3014649365</v>
      </c>
      <c r="H451" s="19">
        <v>0.4767151462</v>
      </c>
      <c r="I451" s="19">
        <v>0.52376775630000005</v>
      </c>
      <c r="J451" s="19">
        <v>0.59254927850000005</v>
      </c>
      <c r="K451" s="19">
        <v>0.59368323899999997</v>
      </c>
      <c r="L451" s="19">
        <v>0.57795616979999997</v>
      </c>
      <c r="M451" s="19">
        <v>0.59625261220000003</v>
      </c>
      <c r="N451" s="19">
        <v>0.65050389460000002</v>
      </c>
      <c r="O451" s="19">
        <v>0.77751984860000001</v>
      </c>
      <c r="P451" s="19">
        <v>0.80214814189999994</v>
      </c>
      <c r="Q451" s="19">
        <v>0.83251018499999996</v>
      </c>
      <c r="R451" s="20">
        <v>0.8600520143</v>
      </c>
      <c r="S451" s="20">
        <v>0.8685712861167203</v>
      </c>
      <c r="T451" s="38">
        <v>0.85687948767708133</v>
      </c>
      <c r="U451" s="41">
        <v>0.83367134750000005</v>
      </c>
      <c r="V451" s="41">
        <v>0.85713552230000001</v>
      </c>
      <c r="W451" s="41"/>
      <c r="X451" s="41"/>
    </row>
    <row r="452" spans="1:24" x14ac:dyDescent="0.25">
      <c r="A452" s="25" t="s">
        <v>55</v>
      </c>
      <c r="B452" s="25" t="s">
        <v>17</v>
      </c>
      <c r="C452" s="26">
        <v>7</v>
      </c>
      <c r="D452" s="19">
        <v>0.8917916333</v>
      </c>
      <c r="E452" s="19">
        <v>0.89466777939999997</v>
      </c>
      <c r="F452" s="19">
        <v>0.89292484640000003</v>
      </c>
      <c r="G452" s="19">
        <v>0.9007007682</v>
      </c>
      <c r="H452" s="19">
        <v>0.89209725230000003</v>
      </c>
      <c r="I452" s="19">
        <v>0.89170676999999998</v>
      </c>
      <c r="J452" s="19">
        <v>0.89030220950000005</v>
      </c>
      <c r="K452" s="19">
        <v>0.94730796699999997</v>
      </c>
      <c r="L452" s="19">
        <v>0.98593999269999999</v>
      </c>
      <c r="M452" s="19">
        <v>0.9859482664</v>
      </c>
      <c r="N452" s="19">
        <v>0.9860218046</v>
      </c>
      <c r="O452" s="19">
        <v>0.98666977499999997</v>
      </c>
      <c r="P452" s="19">
        <v>0.98687090799999999</v>
      </c>
      <c r="Q452" s="19">
        <v>0.98678713009999997</v>
      </c>
      <c r="R452" s="20">
        <v>0.98655142129999995</v>
      </c>
      <c r="S452" s="20">
        <v>0.98631632152249238</v>
      </c>
      <c r="T452" s="38">
        <v>0.98655558634761731</v>
      </c>
      <c r="U452" s="41">
        <v>0.986181847</v>
      </c>
      <c r="V452" s="41">
        <v>0.986181847</v>
      </c>
      <c r="W452" s="41"/>
      <c r="X452" s="41"/>
    </row>
    <row r="453" spans="1:24" x14ac:dyDescent="0.25">
      <c r="A453" s="25" t="s">
        <v>55</v>
      </c>
      <c r="B453" s="25" t="s">
        <v>18</v>
      </c>
      <c r="C453" s="26">
        <v>8</v>
      </c>
      <c r="D453" s="19">
        <v>0.89129682919999997</v>
      </c>
      <c r="E453" s="19">
        <v>0.89489080570000001</v>
      </c>
      <c r="F453" s="19">
        <v>0.89895205789999999</v>
      </c>
      <c r="G453" s="19">
        <v>0.90472253800000002</v>
      </c>
      <c r="H453" s="19">
        <v>0.92363191259999999</v>
      </c>
      <c r="I453" s="19">
        <v>0.92672429899999997</v>
      </c>
      <c r="J453" s="19">
        <v>0.93552606309999997</v>
      </c>
      <c r="K453" s="19">
        <v>0.94185413819999997</v>
      </c>
      <c r="L453" s="19">
        <v>0.9430122245</v>
      </c>
      <c r="M453" s="19">
        <v>0.94443838579999995</v>
      </c>
      <c r="N453" s="19">
        <v>0.95163841339999999</v>
      </c>
      <c r="O453" s="19">
        <v>0.94998232260000004</v>
      </c>
      <c r="P453" s="19">
        <v>0.94964781669999998</v>
      </c>
      <c r="Q453" s="19">
        <v>0.96118356090000001</v>
      </c>
      <c r="R453" s="20">
        <v>0.95902877340000003</v>
      </c>
      <c r="S453" s="20">
        <v>0.9508862288347476</v>
      </c>
      <c r="T453" s="38">
        <v>0.95324788080573952</v>
      </c>
      <c r="U453" s="41">
        <v>0.95185225480000002</v>
      </c>
      <c r="V453" s="41">
        <v>0.95185225480000002</v>
      </c>
      <c r="W453" s="41"/>
      <c r="X453" s="41"/>
    </row>
    <row r="454" spans="1:24" x14ac:dyDescent="0.25">
      <c r="A454" s="25" t="s">
        <v>55</v>
      </c>
      <c r="B454" s="25" t="s">
        <v>19</v>
      </c>
      <c r="C454" s="26">
        <v>9</v>
      </c>
      <c r="D454" s="19">
        <v>0.53847932929999998</v>
      </c>
      <c r="E454" s="19">
        <v>0.55886652420000005</v>
      </c>
      <c r="F454" s="19">
        <v>0.57147074740000003</v>
      </c>
      <c r="G454" s="19">
        <v>0.57656540609999996</v>
      </c>
      <c r="H454" s="19">
        <v>0.67991419659999996</v>
      </c>
      <c r="I454" s="19">
        <v>0.73913043479999996</v>
      </c>
      <c r="J454" s="19">
        <v>0.86730464460000001</v>
      </c>
      <c r="K454" s="19">
        <v>0.87219582269999996</v>
      </c>
      <c r="L454" s="19">
        <v>0.83467817600000005</v>
      </c>
      <c r="M454" s="19">
        <v>0.86212280279999998</v>
      </c>
      <c r="N454" s="19">
        <v>0.93913139450000005</v>
      </c>
      <c r="O454" s="19">
        <v>0.939837959</v>
      </c>
      <c r="P454" s="19">
        <v>0.93680274799999996</v>
      </c>
      <c r="Q454" s="19">
        <v>0.94894002070000005</v>
      </c>
      <c r="R454" s="20">
        <v>0.93070561559999998</v>
      </c>
      <c r="S454" s="20">
        <v>0.94074049343972221</v>
      </c>
      <c r="T454" s="38">
        <v>0.94957460640492952</v>
      </c>
      <c r="U454" s="41">
        <v>0.94658661879999995</v>
      </c>
      <c r="V454" s="41">
        <v>0.97487157270000002</v>
      </c>
      <c r="W454" s="41"/>
      <c r="X454" s="41"/>
    </row>
    <row r="455" spans="1:24" x14ac:dyDescent="0.25">
      <c r="A455" s="25" t="s">
        <v>55</v>
      </c>
      <c r="B455" s="25" t="s">
        <v>20</v>
      </c>
      <c r="C455" s="26">
        <v>10</v>
      </c>
      <c r="D455" s="19">
        <v>0.97352932260000002</v>
      </c>
      <c r="E455" s="19">
        <v>0.9816953209</v>
      </c>
      <c r="F455" s="19">
        <v>0.98042814810000001</v>
      </c>
      <c r="G455" s="19">
        <v>0.98280271109999995</v>
      </c>
      <c r="H455" s="19">
        <v>1</v>
      </c>
      <c r="I455" s="19">
        <v>1</v>
      </c>
      <c r="J455" s="19">
        <v>1</v>
      </c>
      <c r="K455" s="19">
        <v>1</v>
      </c>
      <c r="L455" s="19">
        <v>1</v>
      </c>
      <c r="M455" s="19">
        <v>1</v>
      </c>
      <c r="N455" s="19">
        <v>1</v>
      </c>
      <c r="O455" s="19">
        <v>1</v>
      </c>
      <c r="P455" s="19">
        <v>1</v>
      </c>
      <c r="Q455" s="19">
        <v>1</v>
      </c>
      <c r="R455" s="20">
        <v>1</v>
      </c>
      <c r="S455" s="20">
        <v>1</v>
      </c>
      <c r="T455" s="38">
        <v>1</v>
      </c>
      <c r="U455" s="41">
        <v>1</v>
      </c>
      <c r="V455" s="41">
        <v>1</v>
      </c>
      <c r="W455" s="41"/>
      <c r="X455" s="41"/>
    </row>
    <row r="456" spans="1:24" x14ac:dyDescent="0.25">
      <c r="A456" s="25" t="s">
        <v>55</v>
      </c>
      <c r="B456" s="25" t="s">
        <v>21</v>
      </c>
      <c r="C456" s="26">
        <v>11</v>
      </c>
      <c r="D456" s="21">
        <v>0.2291741796</v>
      </c>
      <c r="E456" s="21">
        <v>0.40118772679999998</v>
      </c>
      <c r="F456" s="21">
        <v>0.32872089100000002</v>
      </c>
      <c r="G456" s="21">
        <v>0.3354492188</v>
      </c>
      <c r="H456" s="21">
        <v>0.32598476250000002</v>
      </c>
      <c r="I456" s="21">
        <v>0.31619771860000001</v>
      </c>
      <c r="J456" s="21">
        <v>0.35006784260000001</v>
      </c>
      <c r="K456" s="21">
        <v>8.1448911200000002E-2</v>
      </c>
      <c r="L456" s="21">
        <v>8.3456581399999993E-2</v>
      </c>
      <c r="M456" s="21">
        <v>9.8443113799999996E-2</v>
      </c>
      <c r="N456" s="21">
        <v>0.10300429179999999</v>
      </c>
      <c r="O456" s="21">
        <v>0.15159099030000001</v>
      </c>
      <c r="P456" s="21">
        <v>0.19649262649999999</v>
      </c>
      <c r="Q456" s="21">
        <v>0.27640709330000002</v>
      </c>
      <c r="R456" s="20">
        <v>0.27684875510000001</v>
      </c>
      <c r="S456" s="20">
        <v>0.25397412199630315</v>
      </c>
      <c r="T456" s="38">
        <v>0.20447670901391407</v>
      </c>
      <c r="U456" s="41">
        <v>0.22028624769999999</v>
      </c>
      <c r="V456" s="41">
        <v>0.22028624769999999</v>
      </c>
      <c r="W456" s="41"/>
      <c r="X456" s="41"/>
    </row>
    <row r="457" spans="1:24" x14ac:dyDescent="0.25">
      <c r="A457" s="25" t="s">
        <v>55</v>
      </c>
      <c r="B457" s="25" t="s">
        <v>22</v>
      </c>
      <c r="C457" s="26">
        <v>12</v>
      </c>
      <c r="D457" s="19">
        <v>4.9650536600000003E-2</v>
      </c>
      <c r="E457" s="19">
        <v>5.2233838400000003E-2</v>
      </c>
      <c r="F457" s="19">
        <v>5.3042616500000001E-2</v>
      </c>
      <c r="G457" s="19">
        <v>5.3513862000000002E-2</v>
      </c>
      <c r="H457" s="19">
        <v>0.2399927302</v>
      </c>
      <c r="I457" s="19">
        <v>0.1534702426</v>
      </c>
      <c r="J457" s="19">
        <v>0.1463149037</v>
      </c>
      <c r="K457" s="19">
        <v>0.1419224737</v>
      </c>
      <c r="L457" s="19">
        <v>0.13751552219999999</v>
      </c>
      <c r="M457" s="19">
        <v>8.4951079400000004E-2</v>
      </c>
      <c r="N457" s="19">
        <v>6.7294826000000002E-2</v>
      </c>
      <c r="O457" s="19">
        <v>0.4342225193</v>
      </c>
      <c r="P457" s="19">
        <v>0.50037468490000003</v>
      </c>
      <c r="Q457" s="19">
        <v>0.55522204259999997</v>
      </c>
      <c r="R457" s="20">
        <v>0.66332404830000002</v>
      </c>
      <c r="S457" s="20">
        <v>0.6558070866141732</v>
      </c>
      <c r="T457" s="38">
        <v>0.29580838323353292</v>
      </c>
      <c r="U457" s="41">
        <v>0.28407892750000002</v>
      </c>
      <c r="V457" s="41">
        <v>0.28407892750000002</v>
      </c>
      <c r="W457" s="41"/>
      <c r="X457" s="41"/>
    </row>
    <row r="458" spans="1:24" x14ac:dyDescent="0.25">
      <c r="A458" s="25" t="s">
        <v>56</v>
      </c>
      <c r="B458" s="25" t="s">
        <v>11</v>
      </c>
      <c r="C458" s="26">
        <v>1</v>
      </c>
      <c r="D458" s="19">
        <v>0.93321460570000003</v>
      </c>
      <c r="E458" s="19">
        <v>0.93659383750000003</v>
      </c>
      <c r="F458" s="19">
        <v>0.93784870009999999</v>
      </c>
      <c r="G458" s="19">
        <v>0.96963426279999998</v>
      </c>
      <c r="H458" s="19">
        <v>0.96934838180000005</v>
      </c>
      <c r="I458" s="19">
        <v>0.96936442</v>
      </c>
      <c r="J458" s="19">
        <v>0.97339087810000002</v>
      </c>
      <c r="K458" s="19">
        <v>0.96948189829999998</v>
      </c>
      <c r="L458" s="19">
        <v>0.96543023750000001</v>
      </c>
      <c r="M458" s="19">
        <v>0.96700703529999998</v>
      </c>
      <c r="N458" s="19">
        <v>0.96975276079999995</v>
      </c>
      <c r="O458" s="19">
        <v>0.97068766910000004</v>
      </c>
      <c r="P458" s="19">
        <v>0.97813034239999996</v>
      </c>
      <c r="Q458" s="19">
        <v>0.98037709380000004</v>
      </c>
      <c r="R458" s="20">
        <v>0.98522298819999998</v>
      </c>
      <c r="S458" s="20">
        <v>0.98826525283013433</v>
      </c>
      <c r="T458" s="38">
        <v>0.99016395200080043</v>
      </c>
      <c r="U458" s="41">
        <v>0.98996632399999995</v>
      </c>
      <c r="V458" s="41">
        <v>0.99169651910000001</v>
      </c>
      <c r="W458" s="41"/>
      <c r="X458" s="41"/>
    </row>
    <row r="459" spans="1:24" x14ac:dyDescent="0.25">
      <c r="A459" s="25" t="s">
        <v>56</v>
      </c>
      <c r="B459" s="25" t="s">
        <v>12</v>
      </c>
      <c r="C459" s="26">
        <v>2</v>
      </c>
      <c r="D459" s="19">
        <v>0.95310838210000004</v>
      </c>
      <c r="E459" s="19">
        <v>0.95960723469999998</v>
      </c>
      <c r="F459" s="19">
        <v>0.9570768784</v>
      </c>
      <c r="G459" s="19">
        <v>0.95550290459999998</v>
      </c>
      <c r="H459" s="19">
        <v>0.95418997839999997</v>
      </c>
      <c r="I459" s="19">
        <v>0.95364196820000002</v>
      </c>
      <c r="J459" s="19">
        <v>0.96110893980000001</v>
      </c>
      <c r="K459" s="19">
        <v>0.95496560990000001</v>
      </c>
      <c r="L459" s="19">
        <v>0.95204672840000004</v>
      </c>
      <c r="M459" s="19">
        <v>0.95360423429999996</v>
      </c>
      <c r="N459" s="19">
        <v>0.9581339713</v>
      </c>
      <c r="O459" s="19">
        <v>0.95975846409999999</v>
      </c>
      <c r="P459" s="19">
        <v>0.97260110219999996</v>
      </c>
      <c r="Q459" s="19">
        <v>0.97611633490000005</v>
      </c>
      <c r="R459" s="20">
        <v>0.9831085584</v>
      </c>
      <c r="S459" s="20">
        <v>0.98684884406999973</v>
      </c>
      <c r="T459" s="38">
        <v>0.98737974675994677</v>
      </c>
      <c r="U459" s="41">
        <v>0.9859399539</v>
      </c>
      <c r="V459" s="41">
        <v>0.98876324439999996</v>
      </c>
      <c r="W459" s="41"/>
      <c r="X459" s="41"/>
    </row>
    <row r="460" spans="1:24" x14ac:dyDescent="0.25">
      <c r="A460" s="25" t="s">
        <v>56</v>
      </c>
      <c r="B460" s="25" t="s">
        <v>13</v>
      </c>
      <c r="C460" s="26">
        <v>3</v>
      </c>
      <c r="D460" s="19">
        <v>0.90759589709999999</v>
      </c>
      <c r="E460" s="19">
        <v>0.90601236090000004</v>
      </c>
      <c r="F460" s="19">
        <v>0.91133019550000005</v>
      </c>
      <c r="G460" s="19">
        <v>0.98916957000000005</v>
      </c>
      <c r="H460" s="19">
        <v>0.99120972969999999</v>
      </c>
      <c r="I460" s="19">
        <v>0.99085171650000003</v>
      </c>
      <c r="J460" s="19">
        <v>0.98867214589999997</v>
      </c>
      <c r="K460" s="19">
        <v>0.9873178199</v>
      </c>
      <c r="L460" s="19">
        <v>0.98206416669999996</v>
      </c>
      <c r="M460" s="19">
        <v>0.98416116870000003</v>
      </c>
      <c r="N460" s="19">
        <v>0.98504843060000002</v>
      </c>
      <c r="O460" s="19">
        <v>0.98559762870000001</v>
      </c>
      <c r="P460" s="19">
        <v>0.98609400449999995</v>
      </c>
      <c r="Q460" s="19">
        <v>0.98657643669999995</v>
      </c>
      <c r="R460" s="20">
        <v>0.98832501520000005</v>
      </c>
      <c r="S460" s="20">
        <v>0.99040142375116891</v>
      </c>
      <c r="T460" s="38">
        <v>0.9943256278360717</v>
      </c>
      <c r="U460" s="41">
        <v>0.99633942330000003</v>
      </c>
      <c r="V460" s="41">
        <v>0.99633942330000003</v>
      </c>
      <c r="W460" s="41"/>
      <c r="X460" s="41"/>
    </row>
    <row r="461" spans="1:24" x14ac:dyDescent="0.25">
      <c r="A461" s="25" t="s">
        <v>56</v>
      </c>
      <c r="B461" s="25" t="s">
        <v>14</v>
      </c>
      <c r="C461" s="26">
        <v>4</v>
      </c>
      <c r="D461" s="19">
        <v>0.95454498070000005</v>
      </c>
      <c r="E461" s="19">
        <v>0.95667916419999999</v>
      </c>
      <c r="F461" s="19">
        <v>0.95689279279999995</v>
      </c>
      <c r="G461" s="19">
        <v>0.99869726250000002</v>
      </c>
      <c r="H461" s="19">
        <v>0.99882165619999996</v>
      </c>
      <c r="I461" s="19">
        <v>0.99878613989999998</v>
      </c>
      <c r="J461" s="19">
        <v>0.99892395140000001</v>
      </c>
      <c r="K461" s="19">
        <v>0.99908325939999998</v>
      </c>
      <c r="L461" s="19">
        <v>0.9990997667</v>
      </c>
      <c r="M461" s="19">
        <v>0.99905515330000005</v>
      </c>
      <c r="N461" s="19">
        <v>0.99902412519999995</v>
      </c>
      <c r="O461" s="19">
        <v>0.99893228580000004</v>
      </c>
      <c r="P461" s="19">
        <v>0.99894209420000002</v>
      </c>
      <c r="Q461" s="19">
        <v>1</v>
      </c>
      <c r="R461" s="20">
        <v>1</v>
      </c>
      <c r="S461" s="20">
        <v>1</v>
      </c>
      <c r="T461" s="38">
        <v>1</v>
      </c>
      <c r="U461" s="41">
        <v>1</v>
      </c>
      <c r="V461" s="41">
        <v>1</v>
      </c>
      <c r="W461" s="41"/>
      <c r="X461" s="41"/>
    </row>
    <row r="462" spans="1:24" x14ac:dyDescent="0.25">
      <c r="A462" s="25" t="s">
        <v>56</v>
      </c>
      <c r="B462" s="25" t="s">
        <v>15</v>
      </c>
      <c r="C462" s="26">
        <v>5</v>
      </c>
      <c r="D462" s="19">
        <v>0.85538849989999999</v>
      </c>
      <c r="E462" s="19">
        <v>0.86590380379999998</v>
      </c>
      <c r="F462" s="19">
        <v>0.87540120759999995</v>
      </c>
      <c r="G462" s="19">
        <v>0.86967189869999995</v>
      </c>
      <c r="H462" s="19">
        <v>0.86590581450000004</v>
      </c>
      <c r="I462" s="19">
        <v>0.86625580000000002</v>
      </c>
      <c r="J462" s="19">
        <v>0.89860660560000005</v>
      </c>
      <c r="K462" s="19">
        <v>0.89574016099999998</v>
      </c>
      <c r="L462" s="19">
        <v>0.89069170720000002</v>
      </c>
      <c r="M462" s="19">
        <v>0.89531280690000004</v>
      </c>
      <c r="N462" s="19">
        <v>0.92256225339999998</v>
      </c>
      <c r="O462" s="19">
        <v>0.92906025530000003</v>
      </c>
      <c r="P462" s="19">
        <v>0.96551651900000002</v>
      </c>
      <c r="Q462" s="19">
        <v>0.96842049990000001</v>
      </c>
      <c r="R462" s="20">
        <v>0.9754561021</v>
      </c>
      <c r="S462" s="20">
        <v>0.97754279322062521</v>
      </c>
      <c r="T462" s="38">
        <v>0.98406310019637888</v>
      </c>
      <c r="U462" s="41">
        <v>0.97896484309999998</v>
      </c>
      <c r="V462" s="41">
        <v>0.98935136140000002</v>
      </c>
      <c r="W462" s="41"/>
      <c r="X462" s="41"/>
    </row>
    <row r="463" spans="1:24" x14ac:dyDescent="0.25">
      <c r="A463" s="25" t="s">
        <v>56</v>
      </c>
      <c r="B463" s="25" t="s">
        <v>16</v>
      </c>
      <c r="C463" s="26">
        <v>6</v>
      </c>
      <c r="D463" s="19">
        <v>0</v>
      </c>
      <c r="E463" s="19">
        <v>0</v>
      </c>
      <c r="F463" s="19">
        <v>0</v>
      </c>
      <c r="G463" s="19">
        <v>0</v>
      </c>
      <c r="H463" s="19">
        <v>0</v>
      </c>
      <c r="I463" s="19">
        <v>0</v>
      </c>
      <c r="J463" s="19">
        <v>7.8504370300000001E-2</v>
      </c>
      <c r="K463" s="19">
        <v>9.4904160799999998E-2</v>
      </c>
      <c r="L463" s="19">
        <v>0.1093275076</v>
      </c>
      <c r="M463" s="19">
        <v>0.13880626609999999</v>
      </c>
      <c r="N463" s="19">
        <v>0.13095569800000001</v>
      </c>
      <c r="O463" s="19">
        <v>0.1205748002</v>
      </c>
      <c r="P463" s="19">
        <v>0.1006051437</v>
      </c>
      <c r="Q463" s="19">
        <v>0</v>
      </c>
      <c r="R463" s="20">
        <v>0</v>
      </c>
      <c r="S463" s="20">
        <v>0</v>
      </c>
      <c r="T463" s="38">
        <v>0</v>
      </c>
      <c r="U463" s="41">
        <v>0</v>
      </c>
      <c r="V463" s="41">
        <v>0</v>
      </c>
      <c r="W463" s="41"/>
      <c r="X463" s="41"/>
    </row>
    <row r="464" spans="1:24" x14ac:dyDescent="0.25">
      <c r="A464" s="25" t="s">
        <v>56</v>
      </c>
      <c r="B464" s="25" t="s">
        <v>17</v>
      </c>
      <c r="C464" s="26">
        <v>7</v>
      </c>
      <c r="D464" s="19">
        <v>0.99568032200000001</v>
      </c>
      <c r="E464" s="19">
        <v>1</v>
      </c>
      <c r="F464" s="19">
        <v>1</v>
      </c>
      <c r="G464" s="19">
        <v>1</v>
      </c>
      <c r="H464" s="19">
        <v>1</v>
      </c>
      <c r="I464" s="19">
        <v>1</v>
      </c>
      <c r="J464" s="19">
        <v>1</v>
      </c>
      <c r="K464" s="19">
        <v>1</v>
      </c>
      <c r="L464" s="19">
        <v>1</v>
      </c>
      <c r="M464" s="19">
        <v>1</v>
      </c>
      <c r="N464" s="19">
        <v>1</v>
      </c>
      <c r="O464" s="19">
        <v>1</v>
      </c>
      <c r="P464" s="19">
        <v>1</v>
      </c>
      <c r="Q464" s="19">
        <v>1</v>
      </c>
      <c r="R464" s="20">
        <v>1</v>
      </c>
      <c r="S464" s="20">
        <v>1</v>
      </c>
      <c r="T464" s="38">
        <v>1</v>
      </c>
      <c r="U464" s="41">
        <v>1</v>
      </c>
      <c r="V464" s="41">
        <v>1</v>
      </c>
      <c r="W464" s="41"/>
      <c r="X464" s="41"/>
    </row>
    <row r="465" spans="1:24" x14ac:dyDescent="0.25">
      <c r="A465" s="25" t="s">
        <v>56</v>
      </c>
      <c r="B465" s="25" t="s">
        <v>18</v>
      </c>
      <c r="C465" s="26">
        <v>8</v>
      </c>
      <c r="D465" s="19">
        <v>0.85446238350000003</v>
      </c>
      <c r="E465" s="19">
        <v>0.86493401219999999</v>
      </c>
      <c r="F465" s="19">
        <v>0.87426784469999996</v>
      </c>
      <c r="G465" s="19">
        <v>0.86854378350000006</v>
      </c>
      <c r="H465" s="19">
        <v>0.86468006689999999</v>
      </c>
      <c r="I465" s="19">
        <v>0.86534644049999998</v>
      </c>
      <c r="J465" s="19">
        <v>0.89786021630000001</v>
      </c>
      <c r="K465" s="19">
        <v>0.89495325000000003</v>
      </c>
      <c r="L465" s="19">
        <v>0.88987525580000004</v>
      </c>
      <c r="M465" s="19">
        <v>0.89450015390000004</v>
      </c>
      <c r="N465" s="19">
        <v>0.92199972139999997</v>
      </c>
      <c r="O465" s="19">
        <v>0.92852866980000004</v>
      </c>
      <c r="P465" s="19">
        <v>0.96525996979999995</v>
      </c>
      <c r="Q465" s="19">
        <v>0.96819100209999998</v>
      </c>
      <c r="R465" s="20">
        <v>0.97529314119999999</v>
      </c>
      <c r="S465" s="20">
        <v>0.97740112994350281</v>
      </c>
      <c r="T465" s="38">
        <v>0.98396691344087184</v>
      </c>
      <c r="U465" s="41">
        <v>0.9788516652</v>
      </c>
      <c r="V465" s="41">
        <v>0.98929406730000002</v>
      </c>
      <c r="W465" s="41"/>
      <c r="X465" s="41"/>
    </row>
    <row r="466" spans="1:24" x14ac:dyDescent="0.25">
      <c r="A466" s="25" t="s">
        <v>56</v>
      </c>
      <c r="B466" s="25" t="s">
        <v>19</v>
      </c>
      <c r="C466" s="26">
        <v>9</v>
      </c>
      <c r="D466" s="21">
        <v>0</v>
      </c>
      <c r="E466" s="21">
        <v>0</v>
      </c>
      <c r="F466" s="19">
        <v>0</v>
      </c>
      <c r="G466" s="19">
        <v>0</v>
      </c>
      <c r="H466" s="19">
        <v>0</v>
      </c>
      <c r="I466" s="19">
        <v>0</v>
      </c>
      <c r="J466" s="19">
        <v>0.12623633519999999</v>
      </c>
      <c r="K466" s="19">
        <v>0.14175977649999999</v>
      </c>
      <c r="L466" s="19">
        <v>0.18071910820000001</v>
      </c>
      <c r="M466" s="19">
        <v>0.21263669499999999</v>
      </c>
      <c r="N466" s="19">
        <v>0.1862615588</v>
      </c>
      <c r="O466" s="19">
        <v>0.16708426740000001</v>
      </c>
      <c r="P466" s="19">
        <v>0.14153238069999999</v>
      </c>
      <c r="Q466" s="19">
        <v>0</v>
      </c>
      <c r="R466" s="20">
        <v>0</v>
      </c>
      <c r="S466" s="20">
        <v>0</v>
      </c>
      <c r="T466" s="38">
        <v>0</v>
      </c>
      <c r="U466" s="41">
        <v>0</v>
      </c>
      <c r="V466" s="41">
        <v>0</v>
      </c>
      <c r="W466" s="41"/>
      <c r="X466" s="41"/>
    </row>
    <row r="467" spans="1:24" x14ac:dyDescent="0.25">
      <c r="A467" s="25" t="s">
        <v>56</v>
      </c>
      <c r="B467" s="25" t="s">
        <v>20</v>
      </c>
      <c r="C467" s="26">
        <v>10</v>
      </c>
      <c r="D467" s="19">
        <v>0.9169049722</v>
      </c>
      <c r="E467" s="19">
        <v>0.91551060500000003</v>
      </c>
      <c r="F467" s="19">
        <v>0.91470123240000001</v>
      </c>
      <c r="G467" s="19">
        <v>0.99740287790000004</v>
      </c>
      <c r="H467" s="19">
        <v>0.99760024199999997</v>
      </c>
      <c r="I467" s="19">
        <v>0.99759216360000003</v>
      </c>
      <c r="J467" s="19">
        <v>0.99795899430000001</v>
      </c>
      <c r="K467" s="19">
        <v>0.99828259230000005</v>
      </c>
      <c r="L467" s="19">
        <v>0.99830862760000005</v>
      </c>
      <c r="M467" s="19">
        <v>0.99820168880000004</v>
      </c>
      <c r="N467" s="19">
        <v>0.99812900299999996</v>
      </c>
      <c r="O467" s="19">
        <v>0.9979160413</v>
      </c>
      <c r="P467" s="19">
        <v>0.99787577309999997</v>
      </c>
      <c r="Q467" s="19">
        <v>1</v>
      </c>
      <c r="R467" s="20">
        <v>1</v>
      </c>
      <c r="S467" s="20">
        <v>1</v>
      </c>
      <c r="T467" s="38">
        <v>1</v>
      </c>
      <c r="U467" s="41">
        <v>1</v>
      </c>
      <c r="V467" s="41">
        <v>1</v>
      </c>
      <c r="W467" s="41"/>
      <c r="X467" s="41"/>
    </row>
    <row r="468" spans="1:24" x14ac:dyDescent="0.25">
      <c r="A468" s="25" t="s">
        <v>56</v>
      </c>
      <c r="B468" s="25" t="s">
        <v>21</v>
      </c>
      <c r="C468" s="26">
        <v>11</v>
      </c>
      <c r="D468" s="21">
        <v>1</v>
      </c>
      <c r="E468" s="21">
        <v>1</v>
      </c>
      <c r="F468" s="21">
        <v>1</v>
      </c>
      <c r="G468" s="21">
        <v>1</v>
      </c>
      <c r="H468" s="21">
        <v>1</v>
      </c>
      <c r="I468" s="21">
        <v>1</v>
      </c>
      <c r="J468" s="21">
        <v>1</v>
      </c>
      <c r="K468" s="21">
        <v>1</v>
      </c>
      <c r="L468" s="21">
        <v>1</v>
      </c>
      <c r="M468" s="21">
        <v>1</v>
      </c>
      <c r="N468" s="21">
        <v>1</v>
      </c>
      <c r="O468" s="21">
        <v>1</v>
      </c>
      <c r="P468" s="21">
        <v>1</v>
      </c>
      <c r="Q468" s="21">
        <v>1</v>
      </c>
      <c r="R468" s="20">
        <v>1</v>
      </c>
      <c r="S468" s="20">
        <v>1</v>
      </c>
      <c r="T468" s="38">
        <v>1</v>
      </c>
      <c r="U468" s="41">
        <v>1</v>
      </c>
      <c r="V468" s="41">
        <v>1</v>
      </c>
      <c r="W468" s="41"/>
      <c r="X468" s="41"/>
    </row>
    <row r="469" spans="1:24" x14ac:dyDescent="0.25">
      <c r="A469" s="25" t="s">
        <v>56</v>
      </c>
      <c r="B469" s="25" t="s">
        <v>22</v>
      </c>
      <c r="C469" s="26">
        <v>12</v>
      </c>
      <c r="D469" s="19">
        <v>0</v>
      </c>
      <c r="E469" s="19">
        <v>0</v>
      </c>
      <c r="F469" s="19">
        <v>0</v>
      </c>
      <c r="G469" s="19">
        <v>0</v>
      </c>
      <c r="H469" s="19">
        <v>0</v>
      </c>
      <c r="I469" s="19">
        <v>0</v>
      </c>
      <c r="J469" s="19">
        <v>0</v>
      </c>
      <c r="K469" s="19">
        <v>0</v>
      </c>
      <c r="L469" s="19">
        <v>0</v>
      </c>
      <c r="M469" s="19">
        <v>0</v>
      </c>
      <c r="N469" s="19">
        <v>0</v>
      </c>
      <c r="O469" s="19">
        <v>0</v>
      </c>
      <c r="P469" s="19">
        <v>0</v>
      </c>
      <c r="Q469" s="19">
        <v>0</v>
      </c>
      <c r="R469" s="20">
        <v>0</v>
      </c>
      <c r="S469" s="20">
        <v>0</v>
      </c>
      <c r="T469" s="38">
        <v>0</v>
      </c>
      <c r="U469" s="41">
        <v>0</v>
      </c>
      <c r="V469" s="41">
        <v>0</v>
      </c>
      <c r="W469" s="41"/>
      <c r="X469" s="41"/>
    </row>
    <row r="470" spans="1:24" x14ac:dyDescent="0.25">
      <c r="A470" s="25" t="s">
        <v>57</v>
      </c>
      <c r="B470" s="25" t="s">
        <v>11</v>
      </c>
      <c r="C470" s="26">
        <v>1</v>
      </c>
      <c r="D470" s="19">
        <v>0.9446097269</v>
      </c>
      <c r="E470" s="19">
        <v>0.94137241839999997</v>
      </c>
      <c r="F470" s="19">
        <v>0.9348640386</v>
      </c>
      <c r="G470" s="19">
        <v>0.93503503710000002</v>
      </c>
      <c r="H470" s="19">
        <v>0.92910201219999999</v>
      </c>
      <c r="I470" s="19">
        <v>0.9311278664</v>
      </c>
      <c r="J470" s="19">
        <v>0.91990153029999999</v>
      </c>
      <c r="K470" s="19">
        <v>0.92664710120000005</v>
      </c>
      <c r="L470" s="19">
        <v>0.94063329269999996</v>
      </c>
      <c r="M470" s="19">
        <v>0.9653861064</v>
      </c>
      <c r="N470" s="19">
        <v>0.9685761289</v>
      </c>
      <c r="O470" s="19">
        <v>0.97564547930000001</v>
      </c>
      <c r="P470" s="19">
        <v>0.97439750550000004</v>
      </c>
      <c r="Q470" s="19">
        <v>0.98412047560000004</v>
      </c>
      <c r="R470" s="20">
        <v>0.99571605730000001</v>
      </c>
      <c r="S470" s="20">
        <v>0.99624081562909383</v>
      </c>
      <c r="T470" s="38">
        <v>1</v>
      </c>
      <c r="U470" s="41">
        <v>1</v>
      </c>
      <c r="V470" s="41">
        <v>1</v>
      </c>
      <c r="W470" s="41"/>
      <c r="X470" s="41"/>
    </row>
    <row r="471" spans="1:24" x14ac:dyDescent="0.25">
      <c r="A471" s="25" t="s">
        <v>57</v>
      </c>
      <c r="B471" s="25" t="s">
        <v>12</v>
      </c>
      <c r="C471" s="26">
        <v>2</v>
      </c>
      <c r="D471" s="19">
        <v>0.97250659630000003</v>
      </c>
      <c r="E471" s="19">
        <v>0.96997601180000004</v>
      </c>
      <c r="F471" s="19">
        <v>0.9741145833</v>
      </c>
      <c r="G471" s="19">
        <v>0.94475110139999996</v>
      </c>
      <c r="H471" s="19">
        <v>0.93720168930000003</v>
      </c>
      <c r="I471" s="19">
        <v>0.93744828359999999</v>
      </c>
      <c r="J471" s="19">
        <v>0.93005028099999998</v>
      </c>
      <c r="K471" s="19">
        <v>0.93631826669999996</v>
      </c>
      <c r="L471" s="19">
        <v>0.93633274990000004</v>
      </c>
      <c r="M471" s="19">
        <v>0.96558212300000001</v>
      </c>
      <c r="N471" s="19">
        <v>0.96928436389999995</v>
      </c>
      <c r="O471" s="19">
        <v>0.97604119540000001</v>
      </c>
      <c r="P471" s="19">
        <v>0.97460996590000004</v>
      </c>
      <c r="Q471" s="19">
        <v>0.98174650779999995</v>
      </c>
      <c r="R471" s="20">
        <v>0.99504520169999999</v>
      </c>
      <c r="S471" s="20">
        <v>0.99563338038108684</v>
      </c>
      <c r="T471" s="38">
        <v>1</v>
      </c>
      <c r="U471" s="41">
        <v>1</v>
      </c>
      <c r="V471" s="41">
        <v>1</v>
      </c>
      <c r="W471" s="41"/>
      <c r="X471" s="41"/>
    </row>
    <row r="472" spans="1:24" x14ac:dyDescent="0.25">
      <c r="A472" s="25" t="s">
        <v>57</v>
      </c>
      <c r="B472" s="25" t="s">
        <v>13</v>
      </c>
      <c r="C472" s="26">
        <v>3</v>
      </c>
      <c r="D472" s="19">
        <v>0.84393448869999999</v>
      </c>
      <c r="E472" s="19">
        <v>0.83835005569999999</v>
      </c>
      <c r="F472" s="19">
        <v>0.79770679769999997</v>
      </c>
      <c r="G472" s="19">
        <v>0.89675810469999995</v>
      </c>
      <c r="H472" s="19">
        <v>0.89645447219999996</v>
      </c>
      <c r="I472" s="19">
        <v>0.88838475500000003</v>
      </c>
      <c r="J472" s="19">
        <v>0.85223270880000002</v>
      </c>
      <c r="K472" s="19">
        <v>0.86401261330000001</v>
      </c>
      <c r="L472" s="19">
        <v>0.96961287640000005</v>
      </c>
      <c r="M472" s="19">
        <v>0.96403610949999996</v>
      </c>
      <c r="N472" s="19">
        <v>0.96382796920000002</v>
      </c>
      <c r="O472" s="19">
        <v>0.9729611225</v>
      </c>
      <c r="P472" s="19">
        <v>0.97298462419999998</v>
      </c>
      <c r="Q472" s="19">
        <v>1</v>
      </c>
      <c r="R472" s="20">
        <v>1</v>
      </c>
      <c r="S472" s="20">
        <v>1</v>
      </c>
      <c r="T472" s="38">
        <v>1</v>
      </c>
      <c r="U472" s="41">
        <v>1</v>
      </c>
      <c r="V472" s="41">
        <v>1</v>
      </c>
      <c r="W472" s="41"/>
      <c r="X472" s="41"/>
    </row>
    <row r="473" spans="1:24" x14ac:dyDescent="0.25">
      <c r="A473" s="25" t="s">
        <v>57</v>
      </c>
      <c r="B473" s="25" t="s">
        <v>14</v>
      </c>
      <c r="C473" s="26">
        <v>4</v>
      </c>
      <c r="D473" s="19">
        <v>0.95989212359999998</v>
      </c>
      <c r="E473" s="19">
        <v>0.98218370880000005</v>
      </c>
      <c r="F473" s="19">
        <v>0.98304055319999994</v>
      </c>
      <c r="G473" s="19">
        <v>0.98335234810000005</v>
      </c>
      <c r="H473" s="19">
        <v>0.983401525</v>
      </c>
      <c r="I473" s="19">
        <v>0.98511340020000004</v>
      </c>
      <c r="J473" s="19">
        <v>0.98056798000000001</v>
      </c>
      <c r="K473" s="19">
        <v>0.98468427940000003</v>
      </c>
      <c r="L473" s="19">
        <v>0.98504133579999997</v>
      </c>
      <c r="M473" s="19">
        <v>0.9851008604</v>
      </c>
      <c r="N473" s="19">
        <v>0.99062583329999998</v>
      </c>
      <c r="O473" s="19">
        <v>0.99289737430000002</v>
      </c>
      <c r="P473" s="19">
        <v>0.99134800919999999</v>
      </c>
      <c r="Q473" s="19">
        <v>0.99441247600000005</v>
      </c>
      <c r="R473" s="20">
        <v>0.99520746630000001</v>
      </c>
      <c r="S473" s="20">
        <v>0.99574477230233616</v>
      </c>
      <c r="T473" s="38">
        <v>1</v>
      </c>
      <c r="U473" s="41">
        <v>1</v>
      </c>
      <c r="V473" s="41">
        <v>1</v>
      </c>
      <c r="W473" s="41"/>
      <c r="X473" s="41"/>
    </row>
    <row r="474" spans="1:24" x14ac:dyDescent="0.25">
      <c r="A474" s="25" t="s">
        <v>57</v>
      </c>
      <c r="B474" s="25" t="s">
        <v>15</v>
      </c>
      <c r="C474" s="26">
        <v>5</v>
      </c>
      <c r="D474" s="19">
        <v>0.88134860599999998</v>
      </c>
      <c r="E474" s="19">
        <v>0.74512283239999999</v>
      </c>
      <c r="F474" s="19">
        <v>0.71981696589999999</v>
      </c>
      <c r="G474" s="19">
        <v>0.73231323130000003</v>
      </c>
      <c r="H474" s="19">
        <v>0.71675694570000004</v>
      </c>
      <c r="I474" s="19">
        <v>0.74696428569999995</v>
      </c>
      <c r="J474" s="19">
        <v>0.72383869320000005</v>
      </c>
      <c r="K474" s="19">
        <v>0.73371831890000005</v>
      </c>
      <c r="L474" s="19">
        <v>0.76463306809999998</v>
      </c>
      <c r="M474" s="19">
        <v>0.78129770990000003</v>
      </c>
      <c r="N474" s="19">
        <v>0.76757666420000004</v>
      </c>
      <c r="O474" s="19">
        <v>0.80777755389999994</v>
      </c>
      <c r="P474" s="19">
        <v>0.81230158730000002</v>
      </c>
      <c r="Q474" s="19">
        <v>0.89736379610000006</v>
      </c>
      <c r="R474" s="20">
        <v>1</v>
      </c>
      <c r="S474" s="20">
        <v>1</v>
      </c>
      <c r="T474" s="38">
        <v>1</v>
      </c>
      <c r="U474" s="41">
        <v>1</v>
      </c>
      <c r="V474" s="41">
        <v>1</v>
      </c>
      <c r="W474" s="41"/>
      <c r="X474" s="41"/>
    </row>
    <row r="475" spans="1:24" x14ac:dyDescent="0.25">
      <c r="A475" s="25" t="s">
        <v>57</v>
      </c>
      <c r="B475" s="25" t="s">
        <v>16</v>
      </c>
      <c r="C475" s="26">
        <v>6</v>
      </c>
      <c r="D475" s="19">
        <v>0</v>
      </c>
      <c r="E475" s="19">
        <v>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 t="s">
        <v>75</v>
      </c>
      <c r="N475" s="19" t="s">
        <v>75</v>
      </c>
      <c r="O475" s="19" t="s">
        <v>75</v>
      </c>
      <c r="P475" s="19" t="s">
        <v>75</v>
      </c>
      <c r="Q475" s="19" t="s">
        <v>75</v>
      </c>
      <c r="R475" s="20" t="s">
        <v>75</v>
      </c>
      <c r="S475" s="20" t="s">
        <v>75</v>
      </c>
      <c r="T475" s="20" t="s">
        <v>75</v>
      </c>
      <c r="U475" s="41" t="s">
        <v>75</v>
      </c>
      <c r="V475" s="41" t="s">
        <v>75</v>
      </c>
      <c r="W475" s="41"/>
      <c r="X475" s="41"/>
    </row>
    <row r="476" spans="1:24" x14ac:dyDescent="0.25">
      <c r="A476" s="25" t="s">
        <v>57</v>
      </c>
      <c r="B476" s="25" t="s">
        <v>17</v>
      </c>
      <c r="C476" s="26">
        <v>7</v>
      </c>
      <c r="D476" s="19">
        <v>0.97157592100000001</v>
      </c>
      <c r="E476" s="19">
        <v>0.99144185500000004</v>
      </c>
      <c r="F476" s="19">
        <v>0.99145909590000003</v>
      </c>
      <c r="G476" s="19">
        <v>0.99147032509999999</v>
      </c>
      <c r="H476" s="19">
        <v>0.99139261550000002</v>
      </c>
      <c r="I476" s="19">
        <v>0.99221687569999995</v>
      </c>
      <c r="J476" s="19">
        <v>0.99164671849999997</v>
      </c>
      <c r="K476" s="19">
        <v>0.99250471439999999</v>
      </c>
      <c r="L476" s="19">
        <v>0.98771032859999996</v>
      </c>
      <c r="M476" s="19">
        <v>0.98854045319999995</v>
      </c>
      <c r="N476" s="19">
        <v>0.99513527759999998</v>
      </c>
      <c r="O476" s="19">
        <v>0.99618817849999997</v>
      </c>
      <c r="P476" s="19">
        <v>0.99444686940000004</v>
      </c>
      <c r="Q476" s="19">
        <v>0.99346118189999999</v>
      </c>
      <c r="R476" s="20">
        <v>0.99435196199999998</v>
      </c>
      <c r="S476" s="20">
        <v>0.99494949494949492</v>
      </c>
      <c r="T476" s="38">
        <v>1</v>
      </c>
      <c r="U476" s="41">
        <v>1</v>
      </c>
      <c r="V476" s="41">
        <v>1</v>
      </c>
      <c r="W476" s="41"/>
      <c r="X476" s="41"/>
    </row>
    <row r="477" spans="1:24" x14ac:dyDescent="0.25">
      <c r="A477" s="25" t="s">
        <v>57</v>
      </c>
      <c r="B477" s="25" t="s">
        <v>18</v>
      </c>
      <c r="C477" s="26">
        <v>8</v>
      </c>
      <c r="D477" s="19">
        <v>0.98005287190000001</v>
      </c>
      <c r="E477" s="19">
        <v>0.82499999999999996</v>
      </c>
      <c r="F477" s="19">
        <v>0.85261621850000002</v>
      </c>
      <c r="G477" s="19">
        <v>0.82198423919999997</v>
      </c>
      <c r="H477" s="19">
        <v>0.80132838449999999</v>
      </c>
      <c r="I477" s="19">
        <v>0.80057416270000004</v>
      </c>
      <c r="J477" s="19">
        <v>0.78763192000000004</v>
      </c>
      <c r="K477" s="19">
        <v>0.81185658500000002</v>
      </c>
      <c r="L477" s="19">
        <v>0.76463306809999998</v>
      </c>
      <c r="M477" s="19">
        <v>0.78129770990000003</v>
      </c>
      <c r="N477" s="19">
        <v>0.76757666420000004</v>
      </c>
      <c r="O477" s="19">
        <v>0.80777755389999994</v>
      </c>
      <c r="P477" s="19">
        <v>0.81230158730000002</v>
      </c>
      <c r="Q477" s="19">
        <v>0.89736379610000006</v>
      </c>
      <c r="R477" s="20">
        <v>1</v>
      </c>
      <c r="S477" s="20">
        <v>1</v>
      </c>
      <c r="T477" s="38">
        <v>1</v>
      </c>
      <c r="U477" s="41">
        <v>1</v>
      </c>
      <c r="V477" s="41">
        <v>1</v>
      </c>
      <c r="W477" s="41"/>
      <c r="X477" s="41"/>
    </row>
    <row r="478" spans="1:24" x14ac:dyDescent="0.25">
      <c r="A478" s="25" t="s">
        <v>57</v>
      </c>
      <c r="B478" s="25" t="s">
        <v>19</v>
      </c>
      <c r="C478" s="26">
        <v>9</v>
      </c>
      <c r="D478" s="21" t="s">
        <v>75</v>
      </c>
      <c r="E478" s="21" t="s">
        <v>75</v>
      </c>
      <c r="F478" s="21" t="s">
        <v>75</v>
      </c>
      <c r="G478" s="19">
        <v>0</v>
      </c>
      <c r="H478" s="19">
        <v>0</v>
      </c>
      <c r="I478" s="19">
        <v>0</v>
      </c>
      <c r="J478" s="19">
        <v>0</v>
      </c>
      <c r="K478" s="19">
        <v>0</v>
      </c>
      <c r="L478" s="19">
        <v>0</v>
      </c>
      <c r="M478" s="19" t="s">
        <v>75</v>
      </c>
      <c r="N478" s="19" t="s">
        <v>75</v>
      </c>
      <c r="O478" s="19" t="s">
        <v>75</v>
      </c>
      <c r="P478" s="19" t="s">
        <v>75</v>
      </c>
      <c r="Q478" s="19" t="s">
        <v>75</v>
      </c>
      <c r="R478" s="20" t="s">
        <v>75</v>
      </c>
      <c r="S478" s="20" t="s">
        <v>75</v>
      </c>
      <c r="T478" s="20" t="s">
        <v>75</v>
      </c>
      <c r="U478" s="41" t="s">
        <v>75</v>
      </c>
      <c r="V478" s="41" t="s">
        <v>75</v>
      </c>
      <c r="W478" s="41"/>
      <c r="X478" s="41"/>
    </row>
    <row r="479" spans="1:24" x14ac:dyDescent="0.25">
      <c r="A479" s="25" t="s">
        <v>57</v>
      </c>
      <c r="B479" s="25" t="s">
        <v>20</v>
      </c>
      <c r="C479" s="26">
        <v>10</v>
      </c>
      <c r="D479" s="19">
        <v>0.91901700539999998</v>
      </c>
      <c r="E479" s="19">
        <v>0.94929518199999996</v>
      </c>
      <c r="F479" s="19">
        <v>0.95230852799999999</v>
      </c>
      <c r="G479" s="19">
        <v>0.95445376370000001</v>
      </c>
      <c r="H479" s="19">
        <v>0.9545259545</v>
      </c>
      <c r="I479" s="19">
        <v>0.94179894180000001</v>
      </c>
      <c r="J479" s="19">
        <v>0.91348331569999996</v>
      </c>
      <c r="K479" s="19">
        <v>0.93795464269999995</v>
      </c>
      <c r="L479" s="19">
        <v>0.96961287640000005</v>
      </c>
      <c r="M479" s="19">
        <v>0.96403610949999996</v>
      </c>
      <c r="N479" s="19">
        <v>0.96382796920000002</v>
      </c>
      <c r="O479" s="19">
        <v>0.9729611225</v>
      </c>
      <c r="P479" s="19">
        <v>0.97298462419999998</v>
      </c>
      <c r="Q479" s="19">
        <v>1</v>
      </c>
      <c r="R479" s="20">
        <v>1</v>
      </c>
      <c r="S479" s="20">
        <v>1</v>
      </c>
      <c r="T479" s="38">
        <v>1</v>
      </c>
      <c r="U479" s="41">
        <v>1</v>
      </c>
      <c r="V479" s="41">
        <v>1</v>
      </c>
      <c r="W479" s="41"/>
      <c r="X479" s="41"/>
    </row>
    <row r="480" spans="1:24" x14ac:dyDescent="0.25">
      <c r="A480" s="25" t="s">
        <v>57</v>
      </c>
      <c r="B480" s="25" t="s">
        <v>21</v>
      </c>
      <c r="C480" s="26">
        <v>11</v>
      </c>
      <c r="D480" s="19">
        <v>0</v>
      </c>
      <c r="E480" s="19">
        <v>0</v>
      </c>
      <c r="F480" s="19">
        <v>0</v>
      </c>
      <c r="G480" s="19">
        <v>0</v>
      </c>
      <c r="H480" s="19">
        <v>0</v>
      </c>
      <c r="I480" s="19">
        <v>0</v>
      </c>
      <c r="J480" s="19">
        <v>0</v>
      </c>
      <c r="K480" s="19">
        <v>0</v>
      </c>
      <c r="L480" s="19" t="s">
        <v>75</v>
      </c>
      <c r="M480" s="19" t="s">
        <v>75</v>
      </c>
      <c r="N480" s="19" t="s">
        <v>75</v>
      </c>
      <c r="O480" s="19" t="s">
        <v>75</v>
      </c>
      <c r="P480" s="19" t="s">
        <v>75</v>
      </c>
      <c r="Q480" s="19" t="s">
        <v>75</v>
      </c>
      <c r="R480" s="20" t="s">
        <v>75</v>
      </c>
      <c r="S480" s="20" t="s">
        <v>75</v>
      </c>
      <c r="T480" s="20" t="s">
        <v>75</v>
      </c>
      <c r="U480" s="41" t="s">
        <v>75</v>
      </c>
      <c r="V480" s="41" t="s">
        <v>75</v>
      </c>
      <c r="W480" s="41"/>
      <c r="X480" s="41"/>
    </row>
    <row r="481" spans="1:24" x14ac:dyDescent="0.25">
      <c r="A481" s="25" t="s">
        <v>57</v>
      </c>
      <c r="B481" s="25" t="s">
        <v>22</v>
      </c>
      <c r="C481" s="26">
        <v>12</v>
      </c>
      <c r="D481" s="19">
        <v>0</v>
      </c>
      <c r="E481" s="19">
        <v>0</v>
      </c>
      <c r="F481" s="19">
        <v>0</v>
      </c>
      <c r="G481" s="21" t="s">
        <v>75</v>
      </c>
      <c r="H481" s="21" t="s">
        <v>75</v>
      </c>
      <c r="I481" s="21" t="s">
        <v>75</v>
      </c>
      <c r="J481" s="21" t="s">
        <v>75</v>
      </c>
      <c r="K481" s="21" t="s">
        <v>75</v>
      </c>
      <c r="L481" s="21" t="s">
        <v>75</v>
      </c>
      <c r="M481" s="21" t="s">
        <v>75</v>
      </c>
      <c r="N481" s="21" t="s">
        <v>75</v>
      </c>
      <c r="O481" s="21" t="s">
        <v>75</v>
      </c>
      <c r="P481" s="21" t="s">
        <v>75</v>
      </c>
      <c r="Q481" s="21" t="s">
        <v>75</v>
      </c>
      <c r="R481" s="20" t="s">
        <v>75</v>
      </c>
      <c r="S481" s="20" t="s">
        <v>75</v>
      </c>
      <c r="T481" s="20" t="s">
        <v>75</v>
      </c>
      <c r="U481" s="41" t="s">
        <v>75</v>
      </c>
      <c r="V481" s="41" t="s">
        <v>75</v>
      </c>
      <c r="W481" s="41"/>
      <c r="X481" s="41"/>
    </row>
    <row r="482" spans="1:24" x14ac:dyDescent="0.25">
      <c r="A482" s="25" t="s">
        <v>58</v>
      </c>
      <c r="B482" s="25" t="s">
        <v>11</v>
      </c>
      <c r="C482" s="26">
        <v>1</v>
      </c>
      <c r="D482" s="19">
        <v>0.90698846909999997</v>
      </c>
      <c r="E482" s="19">
        <v>0.92199549839999995</v>
      </c>
      <c r="F482" s="19">
        <v>0.92208846249999998</v>
      </c>
      <c r="G482" s="19">
        <v>0.93702282309999996</v>
      </c>
      <c r="H482" s="19">
        <v>0.95350636919999998</v>
      </c>
      <c r="I482" s="19">
        <v>0.94578483229999999</v>
      </c>
      <c r="J482" s="19">
        <v>0.94115103349999996</v>
      </c>
      <c r="K482" s="19">
        <v>0.94359842149999995</v>
      </c>
      <c r="L482" s="19">
        <v>0.94864744249999999</v>
      </c>
      <c r="M482" s="19">
        <v>0.95656225439999998</v>
      </c>
      <c r="N482" s="19">
        <v>0.96205349019999997</v>
      </c>
      <c r="O482" s="19">
        <v>0.96658472559999997</v>
      </c>
      <c r="P482" s="19">
        <v>0.97169246129999998</v>
      </c>
      <c r="Q482" s="19">
        <v>0.97509341120000004</v>
      </c>
      <c r="R482" s="20">
        <v>0.97674486829999996</v>
      </c>
      <c r="S482" s="20">
        <v>0.97646112966710941</v>
      </c>
      <c r="T482" s="38">
        <v>0.97760861809788357</v>
      </c>
      <c r="U482" s="41">
        <v>0.97544227760000002</v>
      </c>
      <c r="V482" s="41">
        <v>0.97544227760000002</v>
      </c>
      <c r="W482" s="41"/>
      <c r="X482" s="41"/>
    </row>
    <row r="483" spans="1:24" x14ac:dyDescent="0.25">
      <c r="A483" s="25" t="s">
        <v>58</v>
      </c>
      <c r="B483" s="25" t="s">
        <v>12</v>
      </c>
      <c r="C483" s="26">
        <v>2</v>
      </c>
      <c r="D483" s="19">
        <v>0.92736406589999998</v>
      </c>
      <c r="E483" s="19">
        <v>0.95528281130000003</v>
      </c>
      <c r="F483" s="19">
        <v>0.94525027829999997</v>
      </c>
      <c r="G483" s="19">
        <v>0.97019786470000002</v>
      </c>
      <c r="H483" s="19">
        <v>0.98518621009999996</v>
      </c>
      <c r="I483" s="19">
        <v>0.98497877629999997</v>
      </c>
      <c r="J483" s="19">
        <v>0.98792369530000002</v>
      </c>
      <c r="K483" s="19">
        <v>0.98358585089999995</v>
      </c>
      <c r="L483" s="19">
        <v>0.98018734760000004</v>
      </c>
      <c r="M483" s="19">
        <v>0.97174147499999997</v>
      </c>
      <c r="N483" s="19">
        <v>0.97445317509999996</v>
      </c>
      <c r="O483" s="19">
        <v>0.97738098929999995</v>
      </c>
      <c r="P483" s="19">
        <v>0.9847350104</v>
      </c>
      <c r="Q483" s="19">
        <v>0.9888866583</v>
      </c>
      <c r="R483" s="20">
        <v>0.98834925250000005</v>
      </c>
      <c r="S483" s="20">
        <v>0.98799040077808664</v>
      </c>
      <c r="T483" s="38">
        <v>0.99110328103964174</v>
      </c>
      <c r="U483" s="41">
        <v>0.99368423559999997</v>
      </c>
      <c r="V483" s="41">
        <v>0.99368423559999997</v>
      </c>
      <c r="W483" s="41"/>
      <c r="X483" s="41"/>
    </row>
    <row r="484" spans="1:24" x14ac:dyDescent="0.25">
      <c r="A484" s="25" t="s">
        <v>58</v>
      </c>
      <c r="B484" s="25" t="s">
        <v>13</v>
      </c>
      <c r="C484" s="26">
        <v>3</v>
      </c>
      <c r="D484" s="19">
        <v>0.86550362650000001</v>
      </c>
      <c r="E484" s="19">
        <v>0.85288528600000002</v>
      </c>
      <c r="F484" s="19">
        <v>0.87172428120000001</v>
      </c>
      <c r="G484" s="19">
        <v>0.86491179119999995</v>
      </c>
      <c r="H484" s="19">
        <v>0.88472641549999997</v>
      </c>
      <c r="I484" s="19">
        <v>0.8632963669</v>
      </c>
      <c r="J484" s="19">
        <v>0.84681426370000001</v>
      </c>
      <c r="K484" s="19">
        <v>0.86206466839999996</v>
      </c>
      <c r="L484" s="19">
        <v>0.87995507399999995</v>
      </c>
      <c r="M484" s="19">
        <v>0.92032948390000002</v>
      </c>
      <c r="N484" s="19">
        <v>0.93164101740000005</v>
      </c>
      <c r="O484" s="19">
        <v>0.93881781409999998</v>
      </c>
      <c r="P484" s="19">
        <v>0.93751608929999997</v>
      </c>
      <c r="Q484" s="19">
        <v>0.93922056789999997</v>
      </c>
      <c r="R484" s="20">
        <v>0.94678956910000001</v>
      </c>
      <c r="S484" s="20">
        <v>0.94463671859041332</v>
      </c>
      <c r="T484" s="38">
        <v>0.9341030858791407</v>
      </c>
      <c r="U484" s="41">
        <v>0.9146167664</v>
      </c>
      <c r="V484" s="41">
        <v>0.9146167664</v>
      </c>
      <c r="W484" s="41"/>
      <c r="X484" s="41"/>
    </row>
    <row r="485" spans="1:24" x14ac:dyDescent="0.25">
      <c r="A485" s="25" t="s">
        <v>58</v>
      </c>
      <c r="B485" s="25" t="s">
        <v>14</v>
      </c>
      <c r="C485" s="26">
        <v>4</v>
      </c>
      <c r="D485" s="19">
        <v>0.96894990550000004</v>
      </c>
      <c r="E485" s="19">
        <v>0.96933603589999995</v>
      </c>
      <c r="F485" s="19">
        <v>0.9769227882</v>
      </c>
      <c r="G485" s="19">
        <v>0.97939341489999998</v>
      </c>
      <c r="H485" s="19">
        <v>1</v>
      </c>
      <c r="I485" s="19">
        <v>1</v>
      </c>
      <c r="J485" s="19">
        <v>1</v>
      </c>
      <c r="K485" s="19">
        <v>1</v>
      </c>
      <c r="L485" s="19">
        <v>1</v>
      </c>
      <c r="M485" s="19">
        <v>1</v>
      </c>
      <c r="N485" s="19">
        <v>1</v>
      </c>
      <c r="O485" s="19">
        <v>1</v>
      </c>
      <c r="P485" s="19">
        <v>1</v>
      </c>
      <c r="Q485" s="19">
        <v>1</v>
      </c>
      <c r="R485" s="20">
        <v>1</v>
      </c>
      <c r="S485" s="20">
        <v>1</v>
      </c>
      <c r="T485" s="38">
        <v>1</v>
      </c>
      <c r="U485" s="41">
        <v>1</v>
      </c>
      <c r="V485" s="41">
        <v>1</v>
      </c>
      <c r="W485" s="41"/>
      <c r="X485" s="41"/>
    </row>
    <row r="486" spans="1:24" x14ac:dyDescent="0.25">
      <c r="A486" s="25" t="s">
        <v>58</v>
      </c>
      <c r="B486" s="25" t="s">
        <v>15</v>
      </c>
      <c r="C486" s="26">
        <v>5</v>
      </c>
      <c r="D486" s="19">
        <v>0.78836864579999999</v>
      </c>
      <c r="E486" s="19">
        <v>0.8685834724</v>
      </c>
      <c r="F486" s="19">
        <v>0.86309540799999995</v>
      </c>
      <c r="G486" s="19">
        <v>0.93513429169999995</v>
      </c>
      <c r="H486" s="19">
        <v>0.9443655353</v>
      </c>
      <c r="I486" s="19">
        <v>0.9447622805</v>
      </c>
      <c r="J486" s="19">
        <v>0.95250019129999997</v>
      </c>
      <c r="K486" s="19">
        <v>0.95032281809999997</v>
      </c>
      <c r="L486" s="19">
        <v>0.93869395519999999</v>
      </c>
      <c r="M486" s="19">
        <v>0.96322498879999996</v>
      </c>
      <c r="N486" s="19">
        <v>0.96714376660000001</v>
      </c>
      <c r="O486" s="19">
        <v>0.96755555559999995</v>
      </c>
      <c r="P486" s="19">
        <v>0.97230847580000002</v>
      </c>
      <c r="Q486" s="19">
        <v>0.97611164009999996</v>
      </c>
      <c r="R486" s="20">
        <v>0.97439114069999999</v>
      </c>
      <c r="S486" s="20">
        <v>0.9720580098430357</v>
      </c>
      <c r="T486" s="38">
        <v>0.97764763667963872</v>
      </c>
      <c r="U486" s="41">
        <v>0.97605402080000003</v>
      </c>
      <c r="V486" s="41">
        <v>0.97605402080000003</v>
      </c>
      <c r="W486" s="41"/>
      <c r="X486" s="41"/>
    </row>
    <row r="487" spans="1:24" x14ac:dyDescent="0.25">
      <c r="A487" s="25" t="s">
        <v>58</v>
      </c>
      <c r="B487" s="25" t="s">
        <v>16</v>
      </c>
      <c r="C487" s="26">
        <v>6</v>
      </c>
      <c r="D487" s="21">
        <v>0</v>
      </c>
      <c r="E487" s="19">
        <v>0</v>
      </c>
      <c r="F487" s="19">
        <v>0</v>
      </c>
      <c r="G487" s="19">
        <v>0</v>
      </c>
      <c r="H487" s="19">
        <v>0</v>
      </c>
      <c r="I487" s="19">
        <v>1.53170484E-2</v>
      </c>
      <c r="J487" s="19">
        <v>1.47475731E-2</v>
      </c>
      <c r="K487" s="21">
        <v>2.13725887E-2</v>
      </c>
      <c r="L487" s="21">
        <v>1.8444718700000001E-2</v>
      </c>
      <c r="M487" s="21">
        <v>1.13726738E-2</v>
      </c>
      <c r="N487" s="21">
        <v>0</v>
      </c>
      <c r="O487" s="21">
        <v>0</v>
      </c>
      <c r="P487" s="21">
        <v>0</v>
      </c>
      <c r="Q487" s="21">
        <v>0</v>
      </c>
      <c r="R487" s="20">
        <v>0</v>
      </c>
      <c r="S487" s="20">
        <v>0</v>
      </c>
      <c r="T487" s="38">
        <v>0</v>
      </c>
      <c r="U487" s="41">
        <v>0</v>
      </c>
      <c r="V487" s="41">
        <v>0</v>
      </c>
      <c r="W487" s="41"/>
      <c r="X487" s="41"/>
    </row>
    <row r="488" spans="1:24" x14ac:dyDescent="0.25">
      <c r="A488" s="25" t="s">
        <v>58</v>
      </c>
      <c r="B488" s="25" t="s">
        <v>17</v>
      </c>
      <c r="C488" s="26">
        <v>7</v>
      </c>
      <c r="D488" s="19">
        <v>0.99605510850000001</v>
      </c>
      <c r="E488" s="19">
        <v>0.99601866750000001</v>
      </c>
      <c r="F488" s="19">
        <v>0.984546963</v>
      </c>
      <c r="G488" s="19">
        <v>0.98917554379999995</v>
      </c>
      <c r="H488" s="19">
        <v>1</v>
      </c>
      <c r="I488" s="19">
        <v>1</v>
      </c>
      <c r="J488" s="19">
        <v>1</v>
      </c>
      <c r="K488" s="19">
        <v>1</v>
      </c>
      <c r="L488" s="19">
        <v>1</v>
      </c>
      <c r="M488" s="19">
        <v>1</v>
      </c>
      <c r="N488" s="19">
        <v>1</v>
      </c>
      <c r="O488" s="19">
        <v>1</v>
      </c>
      <c r="P488" s="19">
        <v>1</v>
      </c>
      <c r="Q488" s="19">
        <v>1</v>
      </c>
      <c r="R488" s="20">
        <v>1</v>
      </c>
      <c r="S488" s="20">
        <v>1</v>
      </c>
      <c r="T488" s="38">
        <v>1</v>
      </c>
      <c r="U488" s="41">
        <v>1</v>
      </c>
      <c r="V488" s="41">
        <v>1</v>
      </c>
      <c r="W488" s="41"/>
      <c r="X488" s="41"/>
    </row>
    <row r="489" spans="1:24" x14ac:dyDescent="0.25">
      <c r="A489" s="25" t="s">
        <v>58</v>
      </c>
      <c r="B489" s="25" t="s">
        <v>18</v>
      </c>
      <c r="C489" s="26">
        <v>8</v>
      </c>
      <c r="D489" s="19">
        <v>0.79458591619999996</v>
      </c>
      <c r="E489" s="19">
        <v>0.87777058900000005</v>
      </c>
      <c r="F489" s="19">
        <v>0.87312517140000001</v>
      </c>
      <c r="G489" s="19">
        <v>0.94297238729999999</v>
      </c>
      <c r="H489" s="19">
        <v>0.95486470840000004</v>
      </c>
      <c r="I489" s="19">
        <v>0.95330584389999995</v>
      </c>
      <c r="J489" s="19">
        <v>0.96032875870000001</v>
      </c>
      <c r="K489" s="19">
        <v>0.95852129389999996</v>
      </c>
      <c r="L489" s="19">
        <v>0.9545587029</v>
      </c>
      <c r="M489" s="19">
        <v>0.97402500290000005</v>
      </c>
      <c r="N489" s="19">
        <v>0.97144236409999996</v>
      </c>
      <c r="O489" s="19">
        <v>0.97178793029999999</v>
      </c>
      <c r="P489" s="19">
        <v>0.97863073950000001</v>
      </c>
      <c r="Q489" s="19">
        <v>0.98227563110000005</v>
      </c>
      <c r="R489" s="20">
        <v>0.9823211905</v>
      </c>
      <c r="S489" s="20">
        <v>0.97855233787593987</v>
      </c>
      <c r="T489" s="38">
        <v>0.98344035404431651</v>
      </c>
      <c r="U489" s="41">
        <v>0.98185616890000005</v>
      </c>
      <c r="V489" s="41">
        <v>0.98185616890000005</v>
      </c>
      <c r="W489" s="41"/>
      <c r="X489" s="41"/>
    </row>
    <row r="490" spans="1:24" x14ac:dyDescent="0.25">
      <c r="A490" s="25" t="s">
        <v>58</v>
      </c>
      <c r="B490" s="25" t="s">
        <v>19</v>
      </c>
      <c r="C490" s="26">
        <v>9</v>
      </c>
      <c r="D490" s="21">
        <v>0</v>
      </c>
      <c r="E490" s="21">
        <v>0</v>
      </c>
      <c r="F490" s="21">
        <v>0</v>
      </c>
      <c r="G490" s="21">
        <v>0</v>
      </c>
      <c r="H490" s="21" t="s">
        <v>75</v>
      </c>
      <c r="I490" s="21">
        <v>1</v>
      </c>
      <c r="J490" s="21">
        <v>1</v>
      </c>
      <c r="K490" s="21">
        <v>0.27750657150000002</v>
      </c>
      <c r="L490" s="21">
        <v>0.14463495579999999</v>
      </c>
      <c r="M490" s="21">
        <v>2.7558296400000001E-2</v>
      </c>
      <c r="N490" s="21">
        <v>0</v>
      </c>
      <c r="O490" s="21">
        <v>0</v>
      </c>
      <c r="P490" s="21">
        <v>0</v>
      </c>
      <c r="Q490" s="21">
        <v>0</v>
      </c>
      <c r="R490" s="20">
        <v>0</v>
      </c>
      <c r="S490" s="20">
        <v>0</v>
      </c>
      <c r="T490" s="38">
        <v>0</v>
      </c>
      <c r="U490" s="42">
        <v>0</v>
      </c>
      <c r="V490" s="41">
        <v>0</v>
      </c>
      <c r="W490" s="41"/>
      <c r="X490" s="41"/>
    </row>
    <row r="491" spans="1:24" x14ac:dyDescent="0.25">
      <c r="A491" s="25" t="s">
        <v>58</v>
      </c>
      <c r="B491" s="25" t="s">
        <v>20</v>
      </c>
      <c r="C491" s="26">
        <v>10</v>
      </c>
      <c r="D491" s="19">
        <v>0.92960069680000001</v>
      </c>
      <c r="E491" s="19">
        <v>0.9292581661</v>
      </c>
      <c r="F491" s="19">
        <v>0.96469343880000002</v>
      </c>
      <c r="G491" s="19">
        <v>0.96366452300000005</v>
      </c>
      <c r="H491" s="19">
        <v>1</v>
      </c>
      <c r="I491" s="19">
        <v>1</v>
      </c>
      <c r="J491" s="19">
        <v>1</v>
      </c>
      <c r="K491" s="19">
        <v>1</v>
      </c>
      <c r="L491" s="19">
        <v>1</v>
      </c>
      <c r="M491" s="19">
        <v>1</v>
      </c>
      <c r="N491" s="19">
        <v>1</v>
      </c>
      <c r="O491" s="19">
        <v>1</v>
      </c>
      <c r="P491" s="19">
        <v>1</v>
      </c>
      <c r="Q491" s="19">
        <v>1</v>
      </c>
      <c r="R491" s="20">
        <v>1</v>
      </c>
      <c r="S491" s="20">
        <v>1</v>
      </c>
      <c r="T491" s="38">
        <v>1</v>
      </c>
      <c r="U491" s="41">
        <v>1</v>
      </c>
      <c r="V491" s="41">
        <v>1</v>
      </c>
      <c r="W491" s="41"/>
      <c r="X491" s="41"/>
    </row>
    <row r="492" spans="1:24" x14ac:dyDescent="0.25">
      <c r="A492" s="25" t="s">
        <v>58</v>
      </c>
      <c r="B492" s="25" t="s">
        <v>21</v>
      </c>
      <c r="C492" s="26">
        <v>11</v>
      </c>
      <c r="D492" s="21">
        <v>0</v>
      </c>
      <c r="E492" s="21">
        <v>0</v>
      </c>
      <c r="F492" s="21">
        <v>0</v>
      </c>
      <c r="G492" s="21">
        <v>0</v>
      </c>
      <c r="H492" s="21">
        <v>0</v>
      </c>
      <c r="I492" s="21">
        <v>0</v>
      </c>
      <c r="J492" s="21">
        <v>0</v>
      </c>
      <c r="K492" s="21">
        <v>0.19551681200000001</v>
      </c>
      <c r="L492" s="21">
        <v>0.1208944794</v>
      </c>
      <c r="M492" s="21">
        <v>0.1767326733</v>
      </c>
      <c r="N492" s="21">
        <v>0.39318600370000001</v>
      </c>
      <c r="O492" s="21">
        <v>0.38968481379999997</v>
      </c>
      <c r="P492" s="21">
        <v>0.3004552352</v>
      </c>
      <c r="Q492" s="21">
        <v>0.2986603625</v>
      </c>
      <c r="R492" s="20">
        <v>0.20718816070000001</v>
      </c>
      <c r="S492" s="20">
        <v>0.21219931271477663</v>
      </c>
      <c r="T492" s="38">
        <v>0.25475285171102663</v>
      </c>
      <c r="U492" s="41">
        <v>0.1825993555</v>
      </c>
      <c r="V492" s="41">
        <v>0.1825993555</v>
      </c>
      <c r="W492" s="41"/>
      <c r="X492" s="41"/>
    </row>
    <row r="493" spans="1:24" x14ac:dyDescent="0.25">
      <c r="A493" s="25" t="s">
        <v>58</v>
      </c>
      <c r="B493" s="25" t="s">
        <v>22</v>
      </c>
      <c r="C493" s="26">
        <v>12</v>
      </c>
      <c r="D493" s="21">
        <v>0</v>
      </c>
      <c r="E493" s="19">
        <v>0</v>
      </c>
      <c r="F493" s="19">
        <v>0</v>
      </c>
      <c r="G493" s="19">
        <v>0</v>
      </c>
      <c r="H493" s="19">
        <v>0</v>
      </c>
      <c r="I493" s="19">
        <v>0</v>
      </c>
      <c r="J493" s="19">
        <v>0</v>
      </c>
      <c r="K493" s="21">
        <v>0</v>
      </c>
      <c r="L493" s="21">
        <v>0</v>
      </c>
      <c r="M493" s="21">
        <v>0</v>
      </c>
      <c r="N493" s="21">
        <v>0</v>
      </c>
      <c r="O493" s="21">
        <v>0</v>
      </c>
      <c r="P493" s="21">
        <v>0</v>
      </c>
      <c r="Q493" s="21">
        <v>0</v>
      </c>
      <c r="R493" s="20">
        <v>0</v>
      </c>
      <c r="S493" s="20">
        <v>0</v>
      </c>
      <c r="T493" s="38">
        <v>0</v>
      </c>
      <c r="U493" s="41">
        <v>0</v>
      </c>
      <c r="V493" s="41">
        <v>0</v>
      </c>
      <c r="W493" s="41"/>
      <c r="X493" s="41"/>
    </row>
    <row r="494" spans="1:24" x14ac:dyDescent="0.25">
      <c r="A494" s="25" t="s">
        <v>59</v>
      </c>
      <c r="B494" s="25" t="s">
        <v>11</v>
      </c>
      <c r="C494" s="26">
        <v>1</v>
      </c>
      <c r="D494" s="19">
        <v>0.65346140779999995</v>
      </c>
      <c r="E494" s="19">
        <v>0.65008728120000003</v>
      </c>
      <c r="F494" s="19">
        <v>0.65344972400000001</v>
      </c>
      <c r="G494" s="19">
        <v>0.65287453240000004</v>
      </c>
      <c r="H494" s="19">
        <v>0.69261777179999995</v>
      </c>
      <c r="I494" s="19">
        <v>0.78774417090000004</v>
      </c>
      <c r="J494" s="19">
        <v>0.78988752179999999</v>
      </c>
      <c r="K494" s="19">
        <v>0.91876474959999999</v>
      </c>
      <c r="L494" s="19">
        <v>0.92607029539999997</v>
      </c>
      <c r="M494" s="19">
        <v>0.94589384799999998</v>
      </c>
      <c r="N494" s="19">
        <v>0.95891168530000004</v>
      </c>
      <c r="O494" s="19">
        <v>0.95688385300000001</v>
      </c>
      <c r="P494" s="19">
        <v>0.95683353819999994</v>
      </c>
      <c r="Q494" s="19">
        <v>0.95952690920000006</v>
      </c>
      <c r="R494" s="20">
        <v>0.96499294010000003</v>
      </c>
      <c r="S494" s="20">
        <v>0.97128756832344099</v>
      </c>
      <c r="T494" s="38">
        <v>0.96956232871023995</v>
      </c>
      <c r="U494" s="41">
        <v>0.96927288680000001</v>
      </c>
      <c r="V494" s="41">
        <v>0.96927288680000001</v>
      </c>
      <c r="W494" s="41"/>
      <c r="X494" s="41"/>
    </row>
    <row r="495" spans="1:24" x14ac:dyDescent="0.25">
      <c r="A495" s="25" t="s">
        <v>59</v>
      </c>
      <c r="B495" s="25" t="s">
        <v>12</v>
      </c>
      <c r="C495" s="26">
        <v>2</v>
      </c>
      <c r="D495" s="19">
        <v>0.66781996710000002</v>
      </c>
      <c r="E495" s="19">
        <v>0.68401226459999998</v>
      </c>
      <c r="F495" s="19">
        <v>0.68813222080000003</v>
      </c>
      <c r="G495" s="19">
        <v>0.68873293430000004</v>
      </c>
      <c r="H495" s="19">
        <v>0.72524697900000001</v>
      </c>
      <c r="I495" s="19">
        <v>0.72415762419999996</v>
      </c>
      <c r="J495" s="19">
        <v>0.72671412980000005</v>
      </c>
      <c r="K495" s="19">
        <v>0.92312543150000004</v>
      </c>
      <c r="L495" s="19">
        <v>0.9334382376</v>
      </c>
      <c r="M495" s="19">
        <v>0.94876335479999996</v>
      </c>
      <c r="N495" s="19">
        <v>0.96816875160000004</v>
      </c>
      <c r="O495" s="19">
        <v>0.96795210539999998</v>
      </c>
      <c r="P495" s="19">
        <v>0.96760128840000004</v>
      </c>
      <c r="Q495" s="19">
        <v>0.96501761730000002</v>
      </c>
      <c r="R495" s="20">
        <v>0.97195409389999998</v>
      </c>
      <c r="S495" s="20">
        <v>0.97329285273387578</v>
      </c>
      <c r="T495" s="38">
        <v>0.97497394648387614</v>
      </c>
      <c r="U495" s="41">
        <v>0.97409576399999998</v>
      </c>
      <c r="V495" s="41">
        <v>0.97409576399999998</v>
      </c>
      <c r="W495" s="41"/>
      <c r="X495" s="41"/>
    </row>
    <row r="496" spans="1:24" x14ac:dyDescent="0.25">
      <c r="A496" s="25" t="s">
        <v>59</v>
      </c>
      <c r="B496" s="25" t="s">
        <v>13</v>
      </c>
      <c r="C496" s="26">
        <v>3</v>
      </c>
      <c r="D496" s="19">
        <v>0.62588378649999998</v>
      </c>
      <c r="E496" s="19">
        <v>0.58242206269999997</v>
      </c>
      <c r="F496" s="19">
        <v>0.58348470640000005</v>
      </c>
      <c r="G496" s="19">
        <v>0.58168566789999998</v>
      </c>
      <c r="H496" s="19">
        <v>0.62044771659999998</v>
      </c>
      <c r="I496" s="19">
        <v>0.9257526224</v>
      </c>
      <c r="J496" s="19">
        <v>0.91755695540000004</v>
      </c>
      <c r="K496" s="19">
        <v>0.9102222338</v>
      </c>
      <c r="L496" s="19">
        <v>0.91109363759999995</v>
      </c>
      <c r="M496" s="19">
        <v>0.93989063569999998</v>
      </c>
      <c r="N496" s="19">
        <v>0.93767969770000004</v>
      </c>
      <c r="O496" s="19">
        <v>0.93116899259999997</v>
      </c>
      <c r="P496" s="19">
        <v>0.93137993490000004</v>
      </c>
      <c r="Q496" s="19">
        <v>0.94641229329999998</v>
      </c>
      <c r="R496" s="20">
        <v>0.94825696120000003</v>
      </c>
      <c r="S496" s="20">
        <v>0.96635286221452921</v>
      </c>
      <c r="T496" s="38">
        <v>0.95648781871697575</v>
      </c>
      <c r="U496" s="41">
        <v>0.95734762419999997</v>
      </c>
      <c r="V496" s="41">
        <v>0.95734762419999997</v>
      </c>
      <c r="W496" s="41"/>
      <c r="X496" s="41"/>
    </row>
    <row r="497" spans="1:24" x14ac:dyDescent="0.25">
      <c r="A497" s="25" t="s">
        <v>59</v>
      </c>
      <c r="B497" s="25" t="s">
        <v>14</v>
      </c>
      <c r="C497" s="26">
        <v>4</v>
      </c>
      <c r="D497" s="19">
        <v>0.66989899890000004</v>
      </c>
      <c r="E497" s="19">
        <v>0.66181023090000002</v>
      </c>
      <c r="F497" s="19">
        <v>0.66753522109999996</v>
      </c>
      <c r="G497" s="19">
        <v>0.66784821500000002</v>
      </c>
      <c r="H497" s="19">
        <v>0.69345822800000001</v>
      </c>
      <c r="I497" s="19">
        <v>0.80231468760000002</v>
      </c>
      <c r="J497" s="19">
        <v>0.81095850030000005</v>
      </c>
      <c r="K497" s="19">
        <v>0.96727416239999997</v>
      </c>
      <c r="L497" s="19">
        <v>0.96603892120000001</v>
      </c>
      <c r="M497" s="19">
        <v>0.99065147529999997</v>
      </c>
      <c r="N497" s="19">
        <v>0.99643998759999997</v>
      </c>
      <c r="O497" s="19">
        <v>0.99533020189999999</v>
      </c>
      <c r="P497" s="19">
        <v>0.99407289060000004</v>
      </c>
      <c r="Q497" s="19">
        <v>0.99457895419999998</v>
      </c>
      <c r="R497" s="20">
        <v>0.99442402659999996</v>
      </c>
      <c r="S497" s="20">
        <v>0.99426830195521088</v>
      </c>
      <c r="T497" s="38">
        <v>0.99336107985162159</v>
      </c>
      <c r="U497" s="41">
        <v>0.99260355929999999</v>
      </c>
      <c r="V497" s="41">
        <v>0.99260355929999999</v>
      </c>
      <c r="W497" s="41"/>
      <c r="X497" s="41"/>
    </row>
    <row r="498" spans="1:24" x14ac:dyDescent="0.25">
      <c r="A498" s="25" t="s">
        <v>59</v>
      </c>
      <c r="B498" s="25" t="s">
        <v>15</v>
      </c>
      <c r="C498" s="26">
        <v>5</v>
      </c>
      <c r="D498" s="19">
        <v>0.60510758090000005</v>
      </c>
      <c r="E498" s="19">
        <v>0.67231209219999999</v>
      </c>
      <c r="F498" s="19">
        <v>0.66675584089999995</v>
      </c>
      <c r="G498" s="19">
        <v>0.65762945910000004</v>
      </c>
      <c r="H498" s="19">
        <v>0.83755458520000003</v>
      </c>
      <c r="I498" s="19">
        <v>0.83474187030000002</v>
      </c>
      <c r="J498" s="19">
        <v>0.81230755300000002</v>
      </c>
      <c r="K498" s="19">
        <v>0.78960144769999996</v>
      </c>
      <c r="L498" s="19">
        <v>0.85708792619999996</v>
      </c>
      <c r="M498" s="19">
        <v>0.86126396530000005</v>
      </c>
      <c r="N498" s="19">
        <v>0.93144085679999999</v>
      </c>
      <c r="O498" s="19">
        <v>0.93075150579999999</v>
      </c>
      <c r="P498" s="19">
        <v>0.87921218649999999</v>
      </c>
      <c r="Q498" s="19">
        <v>0.87924657799999995</v>
      </c>
      <c r="R498" s="20">
        <v>0.90346586399999995</v>
      </c>
      <c r="S498" s="20">
        <v>0.90105991396514251</v>
      </c>
      <c r="T498" s="38">
        <v>0.89694845175497728</v>
      </c>
      <c r="U498" s="41">
        <v>0.88738577320000001</v>
      </c>
      <c r="V498" s="41">
        <v>0.88738577320000001</v>
      </c>
      <c r="W498" s="41"/>
      <c r="X498" s="41"/>
    </row>
    <row r="499" spans="1:24" x14ac:dyDescent="0.25">
      <c r="A499" s="25" t="s">
        <v>59</v>
      </c>
      <c r="B499" s="25" t="s">
        <v>16</v>
      </c>
      <c r="C499" s="26">
        <v>6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  <c r="L499" s="19">
        <v>0</v>
      </c>
      <c r="M499" s="19">
        <v>0</v>
      </c>
      <c r="N499" s="19">
        <v>0</v>
      </c>
      <c r="O499" s="19">
        <v>0</v>
      </c>
      <c r="P499" s="19">
        <v>0</v>
      </c>
      <c r="Q499" s="19">
        <v>0</v>
      </c>
      <c r="R499" s="20">
        <v>0</v>
      </c>
      <c r="S499" s="20">
        <v>0</v>
      </c>
      <c r="T499" s="38">
        <v>0</v>
      </c>
      <c r="U499" s="41">
        <v>0</v>
      </c>
      <c r="V499" s="41">
        <v>0</v>
      </c>
      <c r="W499" s="41"/>
      <c r="X499" s="41"/>
    </row>
    <row r="500" spans="1:24" x14ac:dyDescent="0.25">
      <c r="A500" s="25" t="s">
        <v>59</v>
      </c>
      <c r="B500" s="25" t="s">
        <v>17</v>
      </c>
      <c r="C500" s="26">
        <v>7</v>
      </c>
      <c r="D500" s="19">
        <v>0.68980360259999995</v>
      </c>
      <c r="E500" s="19">
        <v>0.69392022450000002</v>
      </c>
      <c r="F500" s="19">
        <v>0.7024857404</v>
      </c>
      <c r="G500" s="19">
        <v>0.70401373489999997</v>
      </c>
      <c r="H500" s="19">
        <v>0.71482344509999995</v>
      </c>
      <c r="I500" s="19">
        <v>0.71352305540000005</v>
      </c>
      <c r="J500" s="19">
        <v>0.72278220829999995</v>
      </c>
      <c r="K500" s="19">
        <v>0.96715672190000002</v>
      </c>
      <c r="L500" s="19">
        <v>0.96709839639999995</v>
      </c>
      <c r="M500" s="19">
        <v>0.98556482379999999</v>
      </c>
      <c r="N500" s="19">
        <v>0.99618767860000002</v>
      </c>
      <c r="O500" s="19">
        <v>0.99457268030000001</v>
      </c>
      <c r="P500" s="19">
        <v>0.99347580989999995</v>
      </c>
      <c r="Q500" s="19">
        <v>0.9922487109</v>
      </c>
      <c r="R500" s="20">
        <v>0.99176525459999998</v>
      </c>
      <c r="S500" s="20">
        <v>0.99157112508278356</v>
      </c>
      <c r="T500" s="38">
        <v>0.99021972720494711</v>
      </c>
      <c r="U500" s="41">
        <v>0.9891784884</v>
      </c>
      <c r="V500" s="41">
        <v>0.9891784884</v>
      </c>
      <c r="W500" s="41"/>
      <c r="X500" s="41"/>
    </row>
    <row r="501" spans="1:24" x14ac:dyDescent="0.25">
      <c r="A501" s="25" t="s">
        <v>59</v>
      </c>
      <c r="B501" s="25" t="s">
        <v>18</v>
      </c>
      <c r="C501" s="26">
        <v>8</v>
      </c>
      <c r="D501" s="19">
        <v>0.60510758090000005</v>
      </c>
      <c r="E501" s="19">
        <v>0.67231209219999999</v>
      </c>
      <c r="F501" s="19">
        <v>0.66675584089999995</v>
      </c>
      <c r="G501" s="19">
        <v>0.65762945910000004</v>
      </c>
      <c r="H501" s="19">
        <v>0.83755458520000003</v>
      </c>
      <c r="I501" s="19">
        <v>0.83474187030000002</v>
      </c>
      <c r="J501" s="19">
        <v>0.81230755300000002</v>
      </c>
      <c r="K501" s="19">
        <v>0.78960144769999996</v>
      </c>
      <c r="L501" s="19">
        <v>0.85708792619999996</v>
      </c>
      <c r="M501" s="19">
        <v>0.86126396530000005</v>
      </c>
      <c r="N501" s="19">
        <v>0.93144085679999999</v>
      </c>
      <c r="O501" s="19">
        <v>0.93075150579999999</v>
      </c>
      <c r="P501" s="19">
        <v>0.9200917837</v>
      </c>
      <c r="Q501" s="19">
        <v>0.92118403709999996</v>
      </c>
      <c r="R501" s="20">
        <v>0.92595766560000003</v>
      </c>
      <c r="S501" s="20">
        <v>0.92476446224568742</v>
      </c>
      <c r="T501" s="38">
        <v>0.92483781278962018</v>
      </c>
      <c r="U501" s="41">
        <v>0.92687035039999999</v>
      </c>
      <c r="V501" s="41">
        <v>0.92687035039999999</v>
      </c>
      <c r="W501" s="41"/>
      <c r="X501" s="41"/>
    </row>
    <row r="502" spans="1:24" x14ac:dyDescent="0.25">
      <c r="A502" s="25" t="s">
        <v>59</v>
      </c>
      <c r="B502" s="25" t="s">
        <v>19</v>
      </c>
      <c r="C502" s="26">
        <v>9</v>
      </c>
      <c r="D502" s="19">
        <v>0</v>
      </c>
      <c r="E502" s="19">
        <v>0</v>
      </c>
      <c r="F502" s="19">
        <v>0</v>
      </c>
      <c r="G502" s="19">
        <v>0</v>
      </c>
      <c r="H502" s="19">
        <v>0</v>
      </c>
      <c r="I502" s="19">
        <v>0</v>
      </c>
      <c r="J502" s="19">
        <v>0</v>
      </c>
      <c r="K502" s="19">
        <v>0</v>
      </c>
      <c r="L502" s="19">
        <v>0</v>
      </c>
      <c r="M502" s="19">
        <v>0</v>
      </c>
      <c r="N502" s="19">
        <v>0</v>
      </c>
      <c r="O502" s="19">
        <v>0</v>
      </c>
      <c r="P502" s="19">
        <v>0</v>
      </c>
      <c r="Q502" s="19">
        <v>0</v>
      </c>
      <c r="R502" s="20">
        <v>0</v>
      </c>
      <c r="S502" s="20">
        <v>0</v>
      </c>
      <c r="T502" s="38">
        <v>0</v>
      </c>
      <c r="U502" s="41">
        <v>0</v>
      </c>
      <c r="V502" s="41">
        <v>0</v>
      </c>
      <c r="W502" s="41"/>
      <c r="X502" s="41"/>
    </row>
    <row r="503" spans="1:24" x14ac:dyDescent="0.25">
      <c r="A503" s="25" t="s">
        <v>59</v>
      </c>
      <c r="B503" s="25" t="s">
        <v>20</v>
      </c>
      <c r="C503" s="26">
        <v>10</v>
      </c>
      <c r="D503" s="19">
        <v>0.63842118189999997</v>
      </c>
      <c r="E503" s="19">
        <v>0.60661530529999996</v>
      </c>
      <c r="F503" s="19">
        <v>0.60702257039999996</v>
      </c>
      <c r="G503" s="19">
        <v>0.60587491039999997</v>
      </c>
      <c r="H503" s="19">
        <v>0.65207327559999995</v>
      </c>
      <c r="I503" s="19">
        <v>0.97064461629999998</v>
      </c>
      <c r="J503" s="19">
        <v>0.96793173600000004</v>
      </c>
      <c r="K503" s="19">
        <v>0.96747753970000006</v>
      </c>
      <c r="L503" s="19">
        <v>0.96414921369999995</v>
      </c>
      <c r="M503" s="19">
        <v>1</v>
      </c>
      <c r="N503" s="19">
        <v>0.99694311960000004</v>
      </c>
      <c r="O503" s="19">
        <v>0.99687214040000005</v>
      </c>
      <c r="P503" s="19">
        <v>0.99530661190000003</v>
      </c>
      <c r="Q503" s="19">
        <v>0.99936400979999995</v>
      </c>
      <c r="R503" s="20">
        <v>1</v>
      </c>
      <c r="S503" s="20">
        <v>1</v>
      </c>
      <c r="T503" s="38">
        <v>1</v>
      </c>
      <c r="U503" s="41">
        <v>1</v>
      </c>
      <c r="V503" s="41">
        <v>1</v>
      </c>
      <c r="W503" s="41"/>
      <c r="X503" s="41"/>
    </row>
    <row r="504" spans="1:24" x14ac:dyDescent="0.25">
      <c r="A504" s="25" t="s">
        <v>59</v>
      </c>
      <c r="B504" s="25" t="s">
        <v>21</v>
      </c>
      <c r="C504" s="26">
        <v>11</v>
      </c>
      <c r="D504" s="21" t="s">
        <v>75</v>
      </c>
      <c r="E504" s="21" t="s">
        <v>75</v>
      </c>
      <c r="F504" s="21" t="s">
        <v>75</v>
      </c>
      <c r="G504" s="21" t="s">
        <v>75</v>
      </c>
      <c r="H504" s="21" t="s">
        <v>75</v>
      </c>
      <c r="I504" s="21" t="s">
        <v>75</v>
      </c>
      <c r="J504" s="21" t="s">
        <v>75</v>
      </c>
      <c r="K504" s="21" t="s">
        <v>75</v>
      </c>
      <c r="L504" s="21" t="s">
        <v>75</v>
      </c>
      <c r="M504" s="21" t="s">
        <v>75</v>
      </c>
      <c r="N504" s="21" t="s">
        <v>75</v>
      </c>
      <c r="O504" s="21" t="s">
        <v>75</v>
      </c>
      <c r="P504" s="21">
        <v>0</v>
      </c>
      <c r="Q504" s="21">
        <v>0</v>
      </c>
      <c r="R504" s="20">
        <v>0</v>
      </c>
      <c r="S504" s="20">
        <v>0</v>
      </c>
      <c r="T504" s="38">
        <v>0</v>
      </c>
      <c r="U504" s="41">
        <v>0</v>
      </c>
      <c r="V504" s="41">
        <v>0</v>
      </c>
      <c r="W504" s="41"/>
      <c r="X504" s="41"/>
    </row>
    <row r="505" spans="1:24" x14ac:dyDescent="0.25">
      <c r="A505" s="25" t="s">
        <v>59</v>
      </c>
      <c r="B505" s="25" t="s">
        <v>22</v>
      </c>
      <c r="C505" s="26">
        <v>12</v>
      </c>
      <c r="D505" s="19">
        <v>0</v>
      </c>
      <c r="E505" s="19">
        <v>0</v>
      </c>
      <c r="F505" s="19">
        <v>0</v>
      </c>
      <c r="G505" s="19">
        <v>0</v>
      </c>
      <c r="H505" s="19">
        <v>0</v>
      </c>
      <c r="I505" s="19">
        <v>0</v>
      </c>
      <c r="J505" s="19">
        <v>0</v>
      </c>
      <c r="K505" s="19">
        <v>0</v>
      </c>
      <c r="L505" s="19">
        <v>0</v>
      </c>
      <c r="M505" s="19">
        <v>0</v>
      </c>
      <c r="N505" s="19">
        <v>0</v>
      </c>
      <c r="O505" s="19">
        <v>0</v>
      </c>
      <c r="P505" s="19">
        <v>0</v>
      </c>
      <c r="Q505" s="19">
        <v>0</v>
      </c>
      <c r="R505" s="20">
        <v>0</v>
      </c>
      <c r="S505" s="20">
        <v>0</v>
      </c>
      <c r="T505" s="38">
        <v>0</v>
      </c>
      <c r="U505" s="41">
        <v>0</v>
      </c>
      <c r="V505" s="41">
        <v>0</v>
      </c>
      <c r="W505" s="41"/>
      <c r="X505" s="41"/>
    </row>
    <row r="506" spans="1:24" x14ac:dyDescent="0.25">
      <c r="A506" s="25" t="s">
        <v>60</v>
      </c>
      <c r="B506" s="25" t="s">
        <v>11</v>
      </c>
      <c r="C506" s="26">
        <v>1</v>
      </c>
      <c r="D506" s="19">
        <v>0.8510373846</v>
      </c>
      <c r="E506" s="19">
        <v>0.8931791872</v>
      </c>
      <c r="F506" s="19">
        <v>0.90226339020000002</v>
      </c>
      <c r="G506" s="19">
        <v>0.901333936</v>
      </c>
      <c r="H506" s="19">
        <v>0.90084719950000003</v>
      </c>
      <c r="I506" s="19">
        <v>0.91362458430000004</v>
      </c>
      <c r="J506" s="19">
        <v>0.90969344799999996</v>
      </c>
      <c r="K506" s="19">
        <v>0.96557024530000002</v>
      </c>
      <c r="L506" s="19">
        <v>0.95860847220000001</v>
      </c>
      <c r="M506" s="19">
        <v>0.96511368220000004</v>
      </c>
      <c r="N506" s="19">
        <v>0.96981342020000005</v>
      </c>
      <c r="O506" s="19">
        <v>0.97373880069999996</v>
      </c>
      <c r="P506" s="19">
        <v>0.9744980942</v>
      </c>
      <c r="Q506" s="19">
        <v>0.97779619169999998</v>
      </c>
      <c r="R506" s="20">
        <v>0.97927503890000001</v>
      </c>
      <c r="S506" s="20">
        <v>0.9817093186622724</v>
      </c>
      <c r="T506" s="38">
        <v>0.95811182563621733</v>
      </c>
      <c r="U506" s="41">
        <v>0.98308804039999997</v>
      </c>
      <c r="V506" s="41">
        <v>0.98312259030000004</v>
      </c>
      <c r="W506" s="41"/>
      <c r="X506" s="41"/>
    </row>
    <row r="507" spans="1:24" x14ac:dyDescent="0.25">
      <c r="A507" s="25" t="s">
        <v>60</v>
      </c>
      <c r="B507" s="25" t="s">
        <v>12</v>
      </c>
      <c r="C507" s="26">
        <v>2</v>
      </c>
      <c r="D507" s="19">
        <v>0.86899519339999998</v>
      </c>
      <c r="E507" s="19">
        <v>0.91948829659999998</v>
      </c>
      <c r="F507" s="19">
        <v>0.91853573909999997</v>
      </c>
      <c r="G507" s="19">
        <v>0.92023552740000003</v>
      </c>
      <c r="H507" s="19">
        <v>0.91801256070000004</v>
      </c>
      <c r="I507" s="19">
        <v>0.9344401068</v>
      </c>
      <c r="J507" s="19">
        <v>0.93250358649999998</v>
      </c>
      <c r="K507" s="19">
        <v>0.96008227089999998</v>
      </c>
      <c r="L507" s="19">
        <v>0.95560754349999999</v>
      </c>
      <c r="M507" s="19">
        <v>0.9555479496</v>
      </c>
      <c r="N507" s="19">
        <v>0.96046407789999999</v>
      </c>
      <c r="O507" s="19">
        <v>0.96376430899999999</v>
      </c>
      <c r="P507" s="19">
        <v>0.96429482450000004</v>
      </c>
      <c r="Q507" s="19">
        <v>0.97004630930000002</v>
      </c>
      <c r="R507" s="20">
        <v>0.97192731799999998</v>
      </c>
      <c r="S507" s="20">
        <v>0.97573508215624083</v>
      </c>
      <c r="T507" s="38">
        <v>0.93707350219754804</v>
      </c>
      <c r="U507" s="41">
        <v>0.97682487569999998</v>
      </c>
      <c r="V507" s="41">
        <v>0.97682487569999998</v>
      </c>
      <c r="W507" s="41"/>
      <c r="X507" s="41"/>
    </row>
    <row r="508" spans="1:24" x14ac:dyDescent="0.25">
      <c r="A508" s="25" t="s">
        <v>60</v>
      </c>
      <c r="B508" s="25" t="s">
        <v>13</v>
      </c>
      <c r="C508" s="26">
        <v>3</v>
      </c>
      <c r="D508" s="19">
        <v>0.82851434209999997</v>
      </c>
      <c r="E508" s="19">
        <v>0.85881719300000003</v>
      </c>
      <c r="F508" s="19">
        <v>0.88009549170000001</v>
      </c>
      <c r="G508" s="19">
        <v>0.87407007820000004</v>
      </c>
      <c r="H508" s="19">
        <v>0.87688111589999995</v>
      </c>
      <c r="I508" s="19">
        <v>0.88733783079999995</v>
      </c>
      <c r="J508" s="19">
        <v>0.88346441249999996</v>
      </c>
      <c r="K508" s="19">
        <v>0.97210000880000003</v>
      </c>
      <c r="L508" s="19">
        <v>0.96219162170000005</v>
      </c>
      <c r="M508" s="19">
        <v>0.97678018580000003</v>
      </c>
      <c r="N508" s="19">
        <v>0.98218787220000003</v>
      </c>
      <c r="O508" s="19">
        <v>0.98793142450000004</v>
      </c>
      <c r="P508" s="19">
        <v>0.98982190930000002</v>
      </c>
      <c r="Q508" s="19">
        <v>0.98954433289999999</v>
      </c>
      <c r="R508" s="20">
        <v>0.990958063</v>
      </c>
      <c r="S508" s="20">
        <v>0.99094931841234102</v>
      </c>
      <c r="T508" s="38">
        <v>0.99127224665588043</v>
      </c>
      <c r="U508" s="41">
        <v>0.99379981110000004</v>
      </c>
      <c r="V508" s="41">
        <v>0.99383402139999999</v>
      </c>
      <c r="W508" s="41"/>
      <c r="X508" s="41"/>
    </row>
    <row r="509" spans="1:24" x14ac:dyDescent="0.25">
      <c r="A509" s="25" t="s">
        <v>60</v>
      </c>
      <c r="B509" s="25" t="s">
        <v>14</v>
      </c>
      <c r="C509" s="26">
        <v>4</v>
      </c>
      <c r="D509" s="19">
        <v>0.89103648369999999</v>
      </c>
      <c r="E509" s="19">
        <v>0.92543613000000002</v>
      </c>
      <c r="F509" s="19">
        <v>0.93974424739999995</v>
      </c>
      <c r="G509" s="19">
        <v>0.94050318939999999</v>
      </c>
      <c r="H509" s="19">
        <v>0.93922909349999995</v>
      </c>
      <c r="I509" s="19">
        <v>0.94367958569999999</v>
      </c>
      <c r="J509" s="19">
        <v>0.9429553879</v>
      </c>
      <c r="K509" s="19">
        <v>1</v>
      </c>
      <c r="L509" s="19">
        <v>0.99422182619999999</v>
      </c>
      <c r="M509" s="19">
        <v>0.99511563280000004</v>
      </c>
      <c r="N509" s="19">
        <v>0.99753260659999998</v>
      </c>
      <c r="O509" s="19">
        <v>1</v>
      </c>
      <c r="P509" s="19">
        <v>1</v>
      </c>
      <c r="Q509" s="19">
        <v>1</v>
      </c>
      <c r="R509" s="20">
        <v>1</v>
      </c>
      <c r="S509" s="20">
        <v>1</v>
      </c>
      <c r="T509" s="38">
        <v>1</v>
      </c>
      <c r="U509" s="41">
        <v>1</v>
      </c>
      <c r="V509" s="41">
        <v>1</v>
      </c>
      <c r="W509" s="41"/>
      <c r="X509" s="41"/>
    </row>
    <row r="510" spans="1:24" x14ac:dyDescent="0.25">
      <c r="A510" s="25" t="s">
        <v>60</v>
      </c>
      <c r="B510" s="25" t="s">
        <v>15</v>
      </c>
      <c r="C510" s="26">
        <v>5</v>
      </c>
      <c r="D510" s="19">
        <v>0.72451580989999997</v>
      </c>
      <c r="E510" s="19">
        <v>0.85500149520000002</v>
      </c>
      <c r="F510" s="19">
        <v>0.85527309340000002</v>
      </c>
      <c r="G510" s="19">
        <v>0.85726069770000002</v>
      </c>
      <c r="H510" s="19">
        <v>0.85267750620000005</v>
      </c>
      <c r="I510" s="19">
        <v>0.91670284889999998</v>
      </c>
      <c r="J510" s="19">
        <v>0.92034861450000005</v>
      </c>
      <c r="K510" s="19">
        <v>0.91990490989999996</v>
      </c>
      <c r="L510" s="19">
        <v>0.91943254819999998</v>
      </c>
      <c r="M510" s="19">
        <v>0.91531315550000003</v>
      </c>
      <c r="N510" s="19">
        <v>0.92134926930000005</v>
      </c>
      <c r="O510" s="19">
        <v>0.9390970582</v>
      </c>
      <c r="P510" s="19">
        <v>0.93424453149999998</v>
      </c>
      <c r="Q510" s="19">
        <v>0.95047129880000003</v>
      </c>
      <c r="R510" s="20">
        <v>0.94763596449999998</v>
      </c>
      <c r="S510" s="20">
        <v>0.94702593983850458</v>
      </c>
      <c r="T510" s="38">
        <v>0.78341808665655577</v>
      </c>
      <c r="U510" s="41">
        <v>0.93909691630000003</v>
      </c>
      <c r="V510" s="41">
        <v>0.93909691630000003</v>
      </c>
      <c r="W510" s="41"/>
      <c r="X510" s="41"/>
    </row>
    <row r="511" spans="1:24" x14ac:dyDescent="0.25">
      <c r="A511" s="25" t="s">
        <v>60</v>
      </c>
      <c r="B511" s="25" t="s">
        <v>16</v>
      </c>
      <c r="C511" s="26">
        <v>6</v>
      </c>
      <c r="D511" s="19">
        <v>0</v>
      </c>
      <c r="E511" s="19">
        <v>0</v>
      </c>
      <c r="F511" s="19">
        <v>0</v>
      </c>
      <c r="G511" s="19">
        <v>0</v>
      </c>
      <c r="H511" s="19">
        <v>3.7478108599999997E-2</v>
      </c>
      <c r="I511" s="19">
        <v>6.9112498100000003E-2</v>
      </c>
      <c r="J511" s="19">
        <v>8.5921931800000004E-2</v>
      </c>
      <c r="K511" s="19">
        <v>0.1627445421</v>
      </c>
      <c r="L511" s="19">
        <v>0.13845161289999999</v>
      </c>
      <c r="M511" s="19">
        <v>0.47209131850000002</v>
      </c>
      <c r="N511" s="19">
        <v>0.46254681650000001</v>
      </c>
      <c r="O511" s="19">
        <v>0.43487621100000001</v>
      </c>
      <c r="P511" s="19">
        <v>0.3991541965</v>
      </c>
      <c r="Q511" s="19">
        <v>0.1042520492</v>
      </c>
      <c r="R511" s="20">
        <v>0.1150971599</v>
      </c>
      <c r="S511" s="20">
        <v>0.1236697247706422</v>
      </c>
      <c r="T511" s="38">
        <v>0.14996114996114995</v>
      </c>
      <c r="U511" s="41">
        <v>0.1677539609</v>
      </c>
      <c r="V511" s="41">
        <v>0.1677539609</v>
      </c>
      <c r="W511" s="41"/>
      <c r="X511" s="41"/>
    </row>
    <row r="512" spans="1:24" x14ac:dyDescent="0.25">
      <c r="A512" s="25" t="s">
        <v>60</v>
      </c>
      <c r="B512" s="25" t="s">
        <v>17</v>
      </c>
      <c r="C512" s="26">
        <v>7</v>
      </c>
      <c r="D512" s="19">
        <v>0.9299143004</v>
      </c>
      <c r="E512" s="19">
        <v>0.96906017089999996</v>
      </c>
      <c r="F512" s="19">
        <v>0.96983385190000004</v>
      </c>
      <c r="G512" s="19">
        <v>0.97097970499999997</v>
      </c>
      <c r="H512" s="19">
        <v>0.97097559820000001</v>
      </c>
      <c r="I512" s="19">
        <v>0.97266422330000002</v>
      </c>
      <c r="J512" s="19">
        <v>0.97252273820000001</v>
      </c>
      <c r="K512" s="19">
        <v>1</v>
      </c>
      <c r="L512" s="19">
        <v>1</v>
      </c>
      <c r="M512" s="19">
        <v>1</v>
      </c>
      <c r="N512" s="19">
        <v>1</v>
      </c>
      <c r="O512" s="19">
        <v>1</v>
      </c>
      <c r="P512" s="19">
        <v>1</v>
      </c>
      <c r="Q512" s="19">
        <v>1</v>
      </c>
      <c r="R512" s="20">
        <v>1</v>
      </c>
      <c r="S512" s="20">
        <v>1</v>
      </c>
      <c r="T512" s="38">
        <v>1</v>
      </c>
      <c r="U512" s="41">
        <v>1</v>
      </c>
      <c r="V512" s="41">
        <v>1</v>
      </c>
      <c r="W512" s="41"/>
      <c r="X512" s="41"/>
    </row>
    <row r="513" spans="1:24" x14ac:dyDescent="0.25">
      <c r="A513" s="25" t="s">
        <v>60</v>
      </c>
      <c r="B513" s="25" t="s">
        <v>18</v>
      </c>
      <c r="C513" s="26">
        <v>8</v>
      </c>
      <c r="D513" s="19">
        <v>0.72135627140000003</v>
      </c>
      <c r="E513" s="19">
        <v>0.85353973949999995</v>
      </c>
      <c r="F513" s="19">
        <v>0.85419308100000002</v>
      </c>
      <c r="G513" s="19">
        <v>0.8570641886</v>
      </c>
      <c r="H513" s="19">
        <v>0.85267750620000005</v>
      </c>
      <c r="I513" s="19">
        <v>0.91670284889999998</v>
      </c>
      <c r="J513" s="19">
        <v>0.92034861450000005</v>
      </c>
      <c r="K513" s="19">
        <v>0.91990490989999996</v>
      </c>
      <c r="L513" s="19">
        <v>0.91943254819999998</v>
      </c>
      <c r="M513" s="19">
        <v>0.91531315550000003</v>
      </c>
      <c r="N513" s="19">
        <v>0.92134926930000005</v>
      </c>
      <c r="O513" s="19">
        <v>0.9390970582</v>
      </c>
      <c r="P513" s="19">
        <v>0.93701565919999996</v>
      </c>
      <c r="Q513" s="19">
        <v>0.95047129880000003</v>
      </c>
      <c r="R513" s="20">
        <v>0.94856746359999999</v>
      </c>
      <c r="S513" s="20">
        <v>0.94828811752162068</v>
      </c>
      <c r="T513" s="38">
        <v>0.78418765255700418</v>
      </c>
      <c r="U513" s="41">
        <v>0.93909691630000003</v>
      </c>
      <c r="V513" s="41">
        <v>0.93909691630000003</v>
      </c>
      <c r="W513" s="41"/>
      <c r="X513" s="41"/>
    </row>
    <row r="514" spans="1:24" x14ac:dyDescent="0.25">
      <c r="A514" s="25" t="s">
        <v>60</v>
      </c>
      <c r="B514" s="25" t="s">
        <v>19</v>
      </c>
      <c r="C514" s="26">
        <v>9</v>
      </c>
      <c r="D514" s="19">
        <v>0</v>
      </c>
      <c r="E514" s="19">
        <v>0</v>
      </c>
      <c r="F514" s="19">
        <v>0</v>
      </c>
      <c r="G514" s="19">
        <v>0</v>
      </c>
      <c r="H514" s="19">
        <v>0</v>
      </c>
      <c r="I514" s="19">
        <v>0</v>
      </c>
      <c r="J514" s="19">
        <v>0</v>
      </c>
      <c r="K514" s="19">
        <v>0</v>
      </c>
      <c r="L514" s="19">
        <v>0</v>
      </c>
      <c r="M514" s="19">
        <v>0</v>
      </c>
      <c r="N514" s="19">
        <v>0</v>
      </c>
      <c r="O514" s="19">
        <v>0</v>
      </c>
      <c r="P514" s="19">
        <v>0</v>
      </c>
      <c r="Q514" s="19">
        <v>0</v>
      </c>
      <c r="R514" s="20">
        <v>0</v>
      </c>
      <c r="S514" s="20">
        <v>0</v>
      </c>
      <c r="T514" s="38">
        <v>0</v>
      </c>
      <c r="U514" s="41">
        <v>0</v>
      </c>
      <c r="V514" s="41">
        <v>0</v>
      </c>
      <c r="W514" s="41"/>
      <c r="X514" s="41"/>
    </row>
    <row r="515" spans="1:24" x14ac:dyDescent="0.25">
      <c r="A515" s="25" t="s">
        <v>60</v>
      </c>
      <c r="B515" s="25" t="s">
        <v>20</v>
      </c>
      <c r="C515" s="26">
        <v>10</v>
      </c>
      <c r="D515" s="19">
        <v>0.85322092260000004</v>
      </c>
      <c r="E515" s="19">
        <v>0.88199372440000001</v>
      </c>
      <c r="F515" s="19">
        <v>0.9086358725</v>
      </c>
      <c r="G515" s="19">
        <v>0.90741223380000002</v>
      </c>
      <c r="H515" s="19">
        <v>0.90594476670000001</v>
      </c>
      <c r="I515" s="19">
        <v>0.91599526070000004</v>
      </c>
      <c r="J515" s="19">
        <v>0.91703732709999997</v>
      </c>
      <c r="K515" s="19">
        <v>1</v>
      </c>
      <c r="L515" s="19">
        <v>0.9889637443</v>
      </c>
      <c r="M515" s="19">
        <v>0.99047286560000003</v>
      </c>
      <c r="N515" s="19">
        <v>0.99501826959999995</v>
      </c>
      <c r="O515" s="19">
        <v>1</v>
      </c>
      <c r="P515" s="19">
        <v>1</v>
      </c>
      <c r="Q515" s="19">
        <v>1</v>
      </c>
      <c r="R515" s="20">
        <v>1</v>
      </c>
      <c r="S515" s="20">
        <v>1</v>
      </c>
      <c r="T515" s="38">
        <v>1</v>
      </c>
      <c r="U515" s="41">
        <v>1</v>
      </c>
      <c r="V515" s="41">
        <v>1</v>
      </c>
      <c r="W515" s="41"/>
      <c r="X515" s="41"/>
    </row>
    <row r="516" spans="1:24" x14ac:dyDescent="0.25">
      <c r="A516" s="25" t="s">
        <v>60</v>
      </c>
      <c r="B516" s="25" t="s">
        <v>21</v>
      </c>
      <c r="C516" s="26">
        <v>11</v>
      </c>
      <c r="D516" s="21">
        <v>1</v>
      </c>
      <c r="E516" s="21">
        <v>1</v>
      </c>
      <c r="F516" s="21">
        <v>1</v>
      </c>
      <c r="G516" s="21">
        <v>1</v>
      </c>
      <c r="H516" s="21" t="s">
        <v>75</v>
      </c>
      <c r="I516" s="21" t="s">
        <v>75</v>
      </c>
      <c r="J516" s="21" t="s">
        <v>75</v>
      </c>
      <c r="K516" s="21" t="s">
        <v>75</v>
      </c>
      <c r="L516" s="21" t="s">
        <v>75</v>
      </c>
      <c r="M516" s="21" t="s">
        <v>75</v>
      </c>
      <c r="N516" s="21" t="s">
        <v>75</v>
      </c>
      <c r="O516" s="21" t="s">
        <v>75</v>
      </c>
      <c r="P516" s="21">
        <v>0</v>
      </c>
      <c r="Q516" s="21" t="s">
        <v>75</v>
      </c>
      <c r="R516" s="20">
        <v>0</v>
      </c>
      <c r="S516" s="20">
        <v>0</v>
      </c>
      <c r="T516" s="38">
        <v>0</v>
      </c>
      <c r="U516" s="41" t="s">
        <v>75</v>
      </c>
      <c r="V516" s="41" t="s">
        <v>75</v>
      </c>
      <c r="W516" s="41"/>
      <c r="X516" s="41"/>
    </row>
    <row r="517" spans="1:24" x14ac:dyDescent="0.25">
      <c r="A517" s="25" t="s">
        <v>60</v>
      </c>
      <c r="B517" s="25" t="s">
        <v>22</v>
      </c>
      <c r="C517" s="26">
        <v>12</v>
      </c>
      <c r="D517" s="21">
        <v>0</v>
      </c>
      <c r="E517" s="21">
        <v>0</v>
      </c>
      <c r="F517" s="21">
        <v>0</v>
      </c>
      <c r="G517" s="21">
        <v>0</v>
      </c>
      <c r="H517" s="21">
        <v>7.3337902699999999E-2</v>
      </c>
      <c r="I517" s="21">
        <v>0.12934472929999999</v>
      </c>
      <c r="J517" s="21">
        <v>0.14943934759999999</v>
      </c>
      <c r="K517" s="21">
        <v>0.26660473759999997</v>
      </c>
      <c r="L517" s="21">
        <v>0.25223319230000002</v>
      </c>
      <c r="M517" s="21">
        <v>0.734082397</v>
      </c>
      <c r="N517" s="21">
        <v>0.7236328125</v>
      </c>
      <c r="O517" s="21">
        <v>0.72482619420000005</v>
      </c>
      <c r="P517" s="21">
        <v>0.73782321110000004</v>
      </c>
      <c r="Q517" s="21">
        <v>0.29280575539999998</v>
      </c>
      <c r="R517" s="20">
        <v>0.33333333329999998</v>
      </c>
      <c r="S517" s="20">
        <v>0.30525362318840582</v>
      </c>
      <c r="T517" s="38">
        <v>0.34495084897229672</v>
      </c>
      <c r="U517" s="41">
        <v>0.43583535109999999</v>
      </c>
      <c r="V517" s="41">
        <v>0.43583535109999999</v>
      </c>
      <c r="W517" s="41"/>
      <c r="X517" s="41"/>
    </row>
    <row r="518" spans="1:24" x14ac:dyDescent="0.25">
      <c r="A518" s="25" t="s">
        <v>61</v>
      </c>
      <c r="B518" s="25" t="s">
        <v>11</v>
      </c>
      <c r="C518" s="26">
        <v>1</v>
      </c>
      <c r="D518" s="19">
        <v>0.92337495130000002</v>
      </c>
      <c r="E518" s="19">
        <v>0.91991915099999999</v>
      </c>
      <c r="F518" s="19">
        <v>0.92826658409999996</v>
      </c>
      <c r="G518" s="19">
        <v>0.92756863379999999</v>
      </c>
      <c r="H518" s="19">
        <v>0.93199893479999996</v>
      </c>
      <c r="I518" s="19">
        <v>0.93437692309999998</v>
      </c>
      <c r="J518" s="19">
        <v>0.9270141543</v>
      </c>
      <c r="K518" s="19">
        <v>0.91895760329999998</v>
      </c>
      <c r="L518" s="19">
        <v>0.93166444790000003</v>
      </c>
      <c r="M518" s="19">
        <v>0.93739012850000003</v>
      </c>
      <c r="N518" s="19">
        <v>0.93939353969999995</v>
      </c>
      <c r="O518" s="19">
        <v>0.94564980740000004</v>
      </c>
      <c r="P518" s="19">
        <v>0.95584694039999996</v>
      </c>
      <c r="Q518" s="19">
        <v>0.95837049429999999</v>
      </c>
      <c r="R518" s="20">
        <v>0.96215611580000004</v>
      </c>
      <c r="S518" s="20">
        <v>0.97740474302519487</v>
      </c>
      <c r="T518" s="38">
        <v>0.97715791912872207</v>
      </c>
      <c r="U518" s="41">
        <v>0.9763779883</v>
      </c>
      <c r="V518" s="41">
        <v>0.9763779883</v>
      </c>
      <c r="W518" s="41"/>
      <c r="X518" s="41"/>
    </row>
    <row r="519" spans="1:24" x14ac:dyDescent="0.25">
      <c r="A519" s="25" t="s">
        <v>61</v>
      </c>
      <c r="B519" s="25" t="s">
        <v>12</v>
      </c>
      <c r="C519" s="26">
        <v>2</v>
      </c>
      <c r="D519" s="19">
        <v>0.95899809759999999</v>
      </c>
      <c r="E519" s="19">
        <v>0.95570440879999996</v>
      </c>
      <c r="F519" s="19">
        <v>0.9666661017</v>
      </c>
      <c r="G519" s="19">
        <v>0.96374662919999998</v>
      </c>
      <c r="H519" s="19">
        <v>0.96565542780000002</v>
      </c>
      <c r="I519" s="19">
        <v>0.96846987669999995</v>
      </c>
      <c r="J519" s="19">
        <v>0.95930696029999996</v>
      </c>
      <c r="K519" s="19">
        <v>0.95597663290000001</v>
      </c>
      <c r="L519" s="19">
        <v>0.96351259379999998</v>
      </c>
      <c r="M519" s="19">
        <v>0.96413957039999998</v>
      </c>
      <c r="N519" s="19">
        <v>0.9651184867</v>
      </c>
      <c r="O519" s="19">
        <v>0.9686159178</v>
      </c>
      <c r="P519" s="19">
        <v>0.97556684709999997</v>
      </c>
      <c r="Q519" s="19">
        <v>0.97401721350000003</v>
      </c>
      <c r="R519" s="20">
        <v>0.97762260990000005</v>
      </c>
      <c r="S519" s="20">
        <v>0.99109354094907343</v>
      </c>
      <c r="T519" s="38">
        <v>0.99064756061086368</v>
      </c>
      <c r="U519" s="41">
        <v>0.9912532651</v>
      </c>
      <c r="V519" s="41">
        <v>0.9912532651</v>
      </c>
      <c r="W519" s="41"/>
      <c r="X519" s="41"/>
    </row>
    <row r="520" spans="1:24" x14ac:dyDescent="0.25">
      <c r="A520" s="25" t="s">
        <v>61</v>
      </c>
      <c r="B520" s="25" t="s">
        <v>13</v>
      </c>
      <c r="C520" s="26">
        <v>3</v>
      </c>
      <c r="D520" s="19">
        <v>0.80634783109999997</v>
      </c>
      <c r="E520" s="19">
        <v>0.80282507380000001</v>
      </c>
      <c r="F520" s="19">
        <v>0.79851354100000005</v>
      </c>
      <c r="G520" s="19">
        <v>0.80389604670000003</v>
      </c>
      <c r="H520" s="19">
        <v>0.81724829669999999</v>
      </c>
      <c r="I520" s="19">
        <v>0.82080656169999999</v>
      </c>
      <c r="J520" s="19">
        <v>0.82597247220000003</v>
      </c>
      <c r="K520" s="19">
        <v>0.80639446079999999</v>
      </c>
      <c r="L520" s="19">
        <v>0.83236942219999999</v>
      </c>
      <c r="M520" s="19">
        <v>0.84993060570000001</v>
      </c>
      <c r="N520" s="19">
        <v>0.85269092420000003</v>
      </c>
      <c r="O520" s="19">
        <v>0.86484697600000005</v>
      </c>
      <c r="P520" s="19">
        <v>0.88349390589999999</v>
      </c>
      <c r="Q520" s="19">
        <v>0.89862470719999998</v>
      </c>
      <c r="R520" s="20">
        <v>0.89991066590000002</v>
      </c>
      <c r="S520" s="20">
        <v>0.92055505065058851</v>
      </c>
      <c r="T520" s="38">
        <v>0.92015016310559106</v>
      </c>
      <c r="U520" s="41">
        <v>0.90824117739999999</v>
      </c>
      <c r="V520" s="41">
        <v>0.90824117739999999</v>
      </c>
      <c r="W520" s="41"/>
      <c r="X520" s="41"/>
    </row>
    <row r="521" spans="1:24" x14ac:dyDescent="0.25">
      <c r="A521" s="25" t="s">
        <v>61</v>
      </c>
      <c r="B521" s="25" t="s">
        <v>14</v>
      </c>
      <c r="C521" s="26">
        <v>4</v>
      </c>
      <c r="D521" s="19">
        <v>0.97816678639999999</v>
      </c>
      <c r="E521" s="19">
        <v>0.97821468040000004</v>
      </c>
      <c r="F521" s="19">
        <v>0.99651827250000002</v>
      </c>
      <c r="G521" s="19">
        <v>0.99675467669999995</v>
      </c>
      <c r="H521" s="19">
        <v>1</v>
      </c>
      <c r="I521" s="19">
        <v>1</v>
      </c>
      <c r="J521" s="19">
        <v>1</v>
      </c>
      <c r="K521" s="19">
        <v>1</v>
      </c>
      <c r="L521" s="19">
        <v>1</v>
      </c>
      <c r="M521" s="19">
        <v>1</v>
      </c>
      <c r="N521" s="19">
        <v>1</v>
      </c>
      <c r="O521" s="19">
        <v>1</v>
      </c>
      <c r="P521" s="19">
        <v>1</v>
      </c>
      <c r="Q521" s="19">
        <v>1</v>
      </c>
      <c r="R521" s="20">
        <v>1</v>
      </c>
      <c r="S521" s="20">
        <v>1</v>
      </c>
      <c r="T521" s="38">
        <v>1</v>
      </c>
      <c r="U521" s="41">
        <v>1</v>
      </c>
      <c r="V521" s="41">
        <v>1</v>
      </c>
      <c r="W521" s="41"/>
      <c r="X521" s="41"/>
    </row>
    <row r="522" spans="1:24" x14ac:dyDescent="0.25">
      <c r="A522" s="25" t="s">
        <v>61</v>
      </c>
      <c r="B522" s="25" t="s">
        <v>15</v>
      </c>
      <c r="C522" s="26">
        <v>5</v>
      </c>
      <c r="D522" s="19">
        <v>0.9574254002</v>
      </c>
      <c r="E522" s="19">
        <v>0.9567707701</v>
      </c>
      <c r="F522" s="19">
        <v>0.95858049710000004</v>
      </c>
      <c r="G522" s="19">
        <v>0.95685170230000005</v>
      </c>
      <c r="H522" s="19">
        <v>0.9697756864</v>
      </c>
      <c r="I522" s="19">
        <v>0.9706944918</v>
      </c>
      <c r="J522" s="19">
        <v>0.97651383150000004</v>
      </c>
      <c r="K522" s="19">
        <v>0.97318495739999999</v>
      </c>
      <c r="L522" s="19">
        <v>0.97763635940000004</v>
      </c>
      <c r="M522" s="19">
        <v>0.97834899760000005</v>
      </c>
      <c r="N522" s="19">
        <v>0.97618555969999998</v>
      </c>
      <c r="O522" s="19">
        <v>0.97661286189999996</v>
      </c>
      <c r="P522" s="19">
        <v>0.9794173853</v>
      </c>
      <c r="Q522" s="19">
        <v>0.96669333209999997</v>
      </c>
      <c r="R522" s="20">
        <v>0.96487368309999999</v>
      </c>
      <c r="S522" s="20">
        <v>0.97851775944656849</v>
      </c>
      <c r="T522" s="38">
        <v>0.97611028244238074</v>
      </c>
      <c r="U522" s="41">
        <v>0.97712739189999998</v>
      </c>
      <c r="V522" s="41">
        <v>0.97712739189999998</v>
      </c>
      <c r="W522" s="41"/>
      <c r="X522" s="41"/>
    </row>
    <row r="523" spans="1:24" x14ac:dyDescent="0.25">
      <c r="A523" s="25" t="s">
        <v>61</v>
      </c>
      <c r="B523" s="25" t="s">
        <v>16</v>
      </c>
      <c r="C523" s="26">
        <v>6</v>
      </c>
      <c r="D523" s="19">
        <v>5.0287060199999997E-2</v>
      </c>
      <c r="E523" s="19">
        <v>4.58206356E-2</v>
      </c>
      <c r="F523" s="19">
        <v>4.6301801900000002E-2</v>
      </c>
      <c r="G523" s="19">
        <v>4.5144330400000002E-2</v>
      </c>
      <c r="H523" s="19">
        <v>4.4733180800000001E-2</v>
      </c>
      <c r="I523" s="19">
        <v>8.9755585499999999E-2</v>
      </c>
      <c r="J523" s="19">
        <v>7.9225221200000001E-2</v>
      </c>
      <c r="K523" s="19">
        <v>7.60592977E-2</v>
      </c>
      <c r="L523" s="19">
        <v>8.3871984900000002E-2</v>
      </c>
      <c r="M523" s="19">
        <v>8.7246706600000001E-2</v>
      </c>
      <c r="N523" s="19">
        <v>9.2492828700000002E-2</v>
      </c>
      <c r="O523" s="19">
        <v>0.1104432558</v>
      </c>
      <c r="P523" s="19">
        <v>0.1312440081</v>
      </c>
      <c r="Q523" s="19">
        <v>0.1682055891</v>
      </c>
      <c r="R523" s="20">
        <v>0.1135313181</v>
      </c>
      <c r="S523" s="20">
        <v>0.13329052380515549</v>
      </c>
      <c r="T523" s="38">
        <v>0.13688845401174168</v>
      </c>
      <c r="U523" s="41">
        <v>0.121160084</v>
      </c>
      <c r="V523" s="41">
        <v>0.121160084</v>
      </c>
      <c r="W523" s="41"/>
      <c r="X523" s="41"/>
    </row>
    <row r="524" spans="1:24" x14ac:dyDescent="0.25">
      <c r="A524" s="25" t="s">
        <v>61</v>
      </c>
      <c r="B524" s="25" t="s">
        <v>17</v>
      </c>
      <c r="C524" s="26">
        <v>7</v>
      </c>
      <c r="D524" s="19">
        <v>0.9746324623</v>
      </c>
      <c r="E524" s="19">
        <v>0.97464503039999995</v>
      </c>
      <c r="F524" s="19">
        <v>1</v>
      </c>
      <c r="G524" s="19">
        <v>1</v>
      </c>
      <c r="H524" s="19">
        <v>1</v>
      </c>
      <c r="I524" s="19">
        <v>1</v>
      </c>
      <c r="J524" s="19">
        <v>1</v>
      </c>
      <c r="K524" s="19">
        <v>1</v>
      </c>
      <c r="L524" s="19">
        <v>1</v>
      </c>
      <c r="M524" s="19">
        <v>1</v>
      </c>
      <c r="N524" s="19">
        <v>1</v>
      </c>
      <c r="O524" s="19">
        <v>1</v>
      </c>
      <c r="P524" s="19">
        <v>1</v>
      </c>
      <c r="Q524" s="19">
        <v>1</v>
      </c>
      <c r="R524" s="20">
        <v>1</v>
      </c>
      <c r="S524" s="20">
        <v>1</v>
      </c>
      <c r="T524" s="38">
        <v>1</v>
      </c>
      <c r="U524" s="41">
        <v>1</v>
      </c>
      <c r="V524" s="41">
        <v>1</v>
      </c>
      <c r="W524" s="41"/>
      <c r="X524" s="41"/>
    </row>
    <row r="525" spans="1:24" x14ac:dyDescent="0.25">
      <c r="A525" s="25" t="s">
        <v>61</v>
      </c>
      <c r="B525" s="25" t="s">
        <v>18</v>
      </c>
      <c r="C525" s="26">
        <v>8</v>
      </c>
      <c r="D525" s="19">
        <v>0.97053002330000004</v>
      </c>
      <c r="E525" s="19">
        <v>0.96871169199999996</v>
      </c>
      <c r="F525" s="19">
        <v>0.97179961910000001</v>
      </c>
      <c r="G525" s="19">
        <v>0.97093663910000005</v>
      </c>
      <c r="H525" s="19">
        <v>0.98567641959999996</v>
      </c>
      <c r="I525" s="19">
        <v>0.98694545899999997</v>
      </c>
      <c r="J525" s="19">
        <v>0.98741397980000001</v>
      </c>
      <c r="K525" s="19">
        <v>0.98412769</v>
      </c>
      <c r="L525" s="19">
        <v>0.98468786399999997</v>
      </c>
      <c r="M525" s="19">
        <v>0.9851985285</v>
      </c>
      <c r="N525" s="19">
        <v>0.98410740480000003</v>
      </c>
      <c r="O525" s="19">
        <v>0.98342467769999997</v>
      </c>
      <c r="P525" s="19">
        <v>0.98592386509999996</v>
      </c>
      <c r="Q525" s="19">
        <v>0.9721961227</v>
      </c>
      <c r="R525" s="20">
        <v>0.97158778040000005</v>
      </c>
      <c r="S525" s="20">
        <v>0.98413658435431761</v>
      </c>
      <c r="T525" s="38">
        <v>0.98273271699405318</v>
      </c>
      <c r="U525" s="41">
        <v>0.98387856969999998</v>
      </c>
      <c r="V525" s="41">
        <v>0.98387856969999998</v>
      </c>
      <c r="W525" s="41"/>
      <c r="X525" s="41"/>
    </row>
    <row r="526" spans="1:24" x14ac:dyDescent="0.25">
      <c r="A526" s="25" t="s">
        <v>61</v>
      </c>
      <c r="B526" s="25" t="s">
        <v>19</v>
      </c>
      <c r="C526" s="26">
        <v>9</v>
      </c>
      <c r="D526" s="19">
        <v>0.1020610877</v>
      </c>
      <c r="E526" s="19">
        <v>9.0430571599999995E-2</v>
      </c>
      <c r="F526" s="19">
        <v>8.7207751799999997E-2</v>
      </c>
      <c r="G526" s="19">
        <v>7.8649945799999996E-2</v>
      </c>
      <c r="H526" s="19">
        <v>6.7663642999999996E-2</v>
      </c>
      <c r="I526" s="19">
        <v>7.1358492999999995E-2</v>
      </c>
      <c r="J526" s="19">
        <v>5.6684691400000001E-2</v>
      </c>
      <c r="K526" s="19">
        <v>6.4584413300000004E-2</v>
      </c>
      <c r="L526" s="19">
        <v>7.9061215700000007E-2</v>
      </c>
      <c r="M526" s="19">
        <v>7.3813321599999995E-2</v>
      </c>
      <c r="N526" s="19">
        <v>7.57151197E-2</v>
      </c>
      <c r="O526" s="19">
        <v>8.99256254E-2</v>
      </c>
      <c r="P526" s="19">
        <v>0.12123599440000001</v>
      </c>
      <c r="Q526" s="19">
        <v>0.16432769580000001</v>
      </c>
      <c r="R526" s="20">
        <v>0.21020092739999999</v>
      </c>
      <c r="S526" s="20">
        <v>0.71565276828434721</v>
      </c>
      <c r="T526" s="38">
        <v>0.79010494752623683</v>
      </c>
      <c r="U526" s="41">
        <v>0.78740801309999997</v>
      </c>
      <c r="V526" s="41">
        <v>0.78740801309999997</v>
      </c>
      <c r="W526" s="41"/>
      <c r="X526" s="41"/>
    </row>
    <row r="527" spans="1:24" x14ac:dyDescent="0.25">
      <c r="A527" s="25" t="s">
        <v>61</v>
      </c>
      <c r="B527" s="25" t="s">
        <v>20</v>
      </c>
      <c r="C527" s="26">
        <v>10</v>
      </c>
      <c r="D527" s="19">
        <v>0.98534626700000005</v>
      </c>
      <c r="E527" s="19">
        <v>0.98535481609999997</v>
      </c>
      <c r="F527" s="19">
        <v>0.98932920690000004</v>
      </c>
      <c r="G527" s="19">
        <v>0.99001133630000004</v>
      </c>
      <c r="H527" s="19">
        <v>1</v>
      </c>
      <c r="I527" s="19">
        <v>1</v>
      </c>
      <c r="J527" s="19">
        <v>1</v>
      </c>
      <c r="K527" s="19">
        <v>1</v>
      </c>
      <c r="L527" s="19">
        <v>1</v>
      </c>
      <c r="M527" s="19">
        <v>1</v>
      </c>
      <c r="N527" s="19">
        <v>1</v>
      </c>
      <c r="O527" s="19">
        <v>1</v>
      </c>
      <c r="P527" s="19">
        <v>1</v>
      </c>
      <c r="Q527" s="19">
        <v>1</v>
      </c>
      <c r="R527" s="20">
        <v>1</v>
      </c>
      <c r="S527" s="20">
        <v>1</v>
      </c>
      <c r="T527" s="38">
        <v>1</v>
      </c>
      <c r="U527" s="41">
        <v>1</v>
      </c>
      <c r="V527" s="41">
        <v>1</v>
      </c>
      <c r="W527" s="41"/>
      <c r="X527" s="41"/>
    </row>
    <row r="528" spans="1:24" x14ac:dyDescent="0.25">
      <c r="A528" s="25" t="s">
        <v>61</v>
      </c>
      <c r="B528" s="25" t="s">
        <v>21</v>
      </c>
      <c r="C528" s="26">
        <v>11</v>
      </c>
      <c r="D528" s="19">
        <v>0.33238743850000002</v>
      </c>
      <c r="E528" s="19">
        <v>0.32153877800000003</v>
      </c>
      <c r="F528" s="19">
        <v>0.34113060429999997</v>
      </c>
      <c r="G528" s="19">
        <v>0.35110470700000002</v>
      </c>
      <c r="H528" s="19">
        <v>0.35821313539999999</v>
      </c>
      <c r="I528" s="19">
        <v>0.36372130270000003</v>
      </c>
      <c r="J528" s="19">
        <v>0.53131687829999996</v>
      </c>
      <c r="K528" s="19">
        <v>0.54869957540000003</v>
      </c>
      <c r="L528" s="19">
        <v>0.69690356019999999</v>
      </c>
      <c r="M528" s="19">
        <v>0.73862536300000003</v>
      </c>
      <c r="N528" s="19">
        <v>0.70617577200000003</v>
      </c>
      <c r="O528" s="19">
        <v>0.72523630709999998</v>
      </c>
      <c r="P528" s="19">
        <v>0.7386437589</v>
      </c>
      <c r="Q528" s="19">
        <v>0.74626444879999998</v>
      </c>
      <c r="R528" s="20">
        <v>0.62992398059999999</v>
      </c>
      <c r="S528" s="20">
        <v>0.60784313725490191</v>
      </c>
      <c r="T528" s="38">
        <v>0.57758620689655171</v>
      </c>
      <c r="U528" s="41">
        <v>0.51336767230000002</v>
      </c>
      <c r="V528" s="41">
        <v>0.51336767230000002</v>
      </c>
      <c r="W528" s="41"/>
      <c r="X528" s="41"/>
    </row>
    <row r="529" spans="1:24" x14ac:dyDescent="0.25">
      <c r="A529" s="25" t="s">
        <v>61</v>
      </c>
      <c r="B529" s="25" t="s">
        <v>22</v>
      </c>
      <c r="C529" s="26">
        <v>12</v>
      </c>
      <c r="D529" s="19">
        <v>3.4193971699999999E-2</v>
      </c>
      <c r="E529" s="19">
        <v>3.0271896699999998E-2</v>
      </c>
      <c r="F529" s="19">
        <v>2.95275591E-2</v>
      </c>
      <c r="G529" s="19">
        <v>2.88995646E-2</v>
      </c>
      <c r="H529" s="19">
        <v>3.0393622299999999E-2</v>
      </c>
      <c r="I529" s="19">
        <v>9.9614440900000004E-2</v>
      </c>
      <c r="J529" s="19">
        <v>9.4175117500000002E-2</v>
      </c>
      <c r="K529" s="19">
        <v>8.30928108E-2</v>
      </c>
      <c r="L529" s="19">
        <v>8.6630286500000001E-2</v>
      </c>
      <c r="M529" s="19">
        <v>9.6122397100000007E-2</v>
      </c>
      <c r="N529" s="19">
        <v>0.1036545109</v>
      </c>
      <c r="O529" s="19">
        <v>0.123650766</v>
      </c>
      <c r="P529" s="19">
        <v>0.13731739709999999</v>
      </c>
      <c r="Q529" s="19">
        <v>0.17020881099999999</v>
      </c>
      <c r="R529" s="20">
        <v>7.0230769200000001E-2</v>
      </c>
      <c r="S529" s="20">
        <v>4.3017588472133925E-2</v>
      </c>
      <c r="T529" s="38">
        <v>3.8825118163403109E-2</v>
      </c>
      <c r="U529" s="41">
        <v>3.3156928400000001E-2</v>
      </c>
      <c r="V529" s="41">
        <v>3.3156928400000001E-2</v>
      </c>
      <c r="W529" s="41"/>
      <c r="X529" s="41"/>
    </row>
    <row r="530" spans="1:24" x14ac:dyDescent="0.25">
      <c r="A530" s="25" t="s">
        <v>62</v>
      </c>
      <c r="B530" s="25" t="s">
        <v>11</v>
      </c>
      <c r="C530" s="26">
        <v>1</v>
      </c>
      <c r="D530" s="19">
        <v>0.93859205899999998</v>
      </c>
      <c r="E530" s="19">
        <v>0.9320528683</v>
      </c>
      <c r="F530" s="19">
        <v>0.93146783030000002</v>
      </c>
      <c r="G530" s="19">
        <v>0.98991873610000003</v>
      </c>
      <c r="H530" s="19">
        <v>0.98983012709999996</v>
      </c>
      <c r="I530" s="19">
        <v>0.99739133339999997</v>
      </c>
      <c r="J530" s="19">
        <v>0.99970204920000005</v>
      </c>
      <c r="K530" s="19">
        <v>1</v>
      </c>
      <c r="L530" s="19">
        <v>1</v>
      </c>
      <c r="M530" s="19">
        <v>1</v>
      </c>
      <c r="N530" s="19">
        <v>1</v>
      </c>
      <c r="O530" s="19">
        <v>1</v>
      </c>
      <c r="P530" s="19">
        <v>1</v>
      </c>
      <c r="Q530" s="19">
        <v>1</v>
      </c>
      <c r="R530" s="20">
        <v>1</v>
      </c>
      <c r="S530" s="20">
        <v>1</v>
      </c>
      <c r="T530" s="38">
        <v>0.99805572784961116</v>
      </c>
      <c r="U530" s="41">
        <v>1</v>
      </c>
      <c r="V530" s="41">
        <v>1</v>
      </c>
      <c r="W530" s="41"/>
      <c r="X530" s="41"/>
    </row>
    <row r="531" spans="1:24" x14ac:dyDescent="0.25">
      <c r="A531" s="25" t="s">
        <v>62</v>
      </c>
      <c r="B531" s="25" t="s">
        <v>12</v>
      </c>
      <c r="C531" s="26">
        <v>2</v>
      </c>
      <c r="D531" s="19">
        <v>0.92412891990000001</v>
      </c>
      <c r="E531" s="19">
        <v>0.92351657190000003</v>
      </c>
      <c r="F531" s="19">
        <v>0.92316769919999997</v>
      </c>
      <c r="G531" s="19">
        <v>0.99614079069999995</v>
      </c>
      <c r="H531" s="19">
        <v>0.99629059350000004</v>
      </c>
      <c r="I531" s="19">
        <v>1</v>
      </c>
      <c r="J531" s="19">
        <v>1</v>
      </c>
      <c r="K531" s="19">
        <v>1</v>
      </c>
      <c r="L531" s="19">
        <v>1</v>
      </c>
      <c r="M531" s="19">
        <v>1</v>
      </c>
      <c r="N531" s="19">
        <v>1</v>
      </c>
      <c r="O531" s="19">
        <v>1</v>
      </c>
      <c r="P531" s="19">
        <v>1</v>
      </c>
      <c r="Q531" s="19">
        <v>1</v>
      </c>
      <c r="R531" s="20">
        <v>1</v>
      </c>
      <c r="S531" s="20">
        <v>1</v>
      </c>
      <c r="T531" s="38">
        <v>0.99763976774156182</v>
      </c>
      <c r="U531" s="41">
        <v>1</v>
      </c>
      <c r="V531" s="41">
        <v>1</v>
      </c>
      <c r="W531" s="41"/>
      <c r="X531" s="41"/>
    </row>
    <row r="532" spans="1:24" x14ac:dyDescent="0.25">
      <c r="A532" s="25" t="s">
        <v>62</v>
      </c>
      <c r="B532" s="25" t="s">
        <v>13</v>
      </c>
      <c r="C532" s="26">
        <v>3</v>
      </c>
      <c r="D532" s="19">
        <v>1</v>
      </c>
      <c r="E532" s="19">
        <v>0.96734548480000004</v>
      </c>
      <c r="F532" s="19">
        <v>0.96708463950000001</v>
      </c>
      <c r="G532" s="19">
        <v>0.96391145649999999</v>
      </c>
      <c r="H532" s="19">
        <v>0.96338108879999995</v>
      </c>
      <c r="I532" s="19">
        <v>0.98688781800000003</v>
      </c>
      <c r="J532" s="19">
        <v>0.99848203739999997</v>
      </c>
      <c r="K532" s="19">
        <v>1</v>
      </c>
      <c r="L532" s="19">
        <v>1</v>
      </c>
      <c r="M532" s="19">
        <v>1</v>
      </c>
      <c r="N532" s="19">
        <v>1</v>
      </c>
      <c r="O532" s="19">
        <v>1</v>
      </c>
      <c r="P532" s="19">
        <v>1</v>
      </c>
      <c r="Q532" s="19">
        <v>1</v>
      </c>
      <c r="R532" s="20">
        <v>1</v>
      </c>
      <c r="S532" s="20">
        <v>1</v>
      </c>
      <c r="T532" s="38">
        <v>1</v>
      </c>
      <c r="U532" s="41">
        <v>1</v>
      </c>
      <c r="V532" s="41">
        <v>1</v>
      </c>
      <c r="W532" s="41"/>
      <c r="X532" s="41"/>
    </row>
    <row r="533" spans="1:24" x14ac:dyDescent="0.25">
      <c r="A533" s="25" t="s">
        <v>62</v>
      </c>
      <c r="B533" s="25" t="s">
        <v>14</v>
      </c>
      <c r="C533" s="26">
        <v>4</v>
      </c>
      <c r="D533" s="19">
        <v>1</v>
      </c>
      <c r="E533" s="19">
        <v>1</v>
      </c>
      <c r="F533" s="19">
        <v>1</v>
      </c>
      <c r="G533" s="19">
        <v>1</v>
      </c>
      <c r="H533" s="19">
        <v>1</v>
      </c>
      <c r="I533" s="19">
        <v>1</v>
      </c>
      <c r="J533" s="19">
        <v>1</v>
      </c>
      <c r="K533" s="19">
        <v>1</v>
      </c>
      <c r="L533" s="19">
        <v>1</v>
      </c>
      <c r="M533" s="19">
        <v>1</v>
      </c>
      <c r="N533" s="19">
        <v>1</v>
      </c>
      <c r="O533" s="19">
        <v>1</v>
      </c>
      <c r="P533" s="19">
        <v>1</v>
      </c>
      <c r="Q533" s="19">
        <v>1</v>
      </c>
      <c r="R533" s="20">
        <v>1</v>
      </c>
      <c r="S533" s="20">
        <v>1</v>
      </c>
      <c r="T533" s="38">
        <v>1</v>
      </c>
      <c r="U533" s="41">
        <v>1</v>
      </c>
      <c r="V533" s="41">
        <v>1</v>
      </c>
      <c r="W533" s="41"/>
      <c r="X533" s="41"/>
    </row>
    <row r="534" spans="1:24" x14ac:dyDescent="0.25">
      <c r="A534" s="25" t="s">
        <v>62</v>
      </c>
      <c r="B534" s="25" t="s">
        <v>15</v>
      </c>
      <c r="C534" s="26">
        <v>5</v>
      </c>
      <c r="D534" s="19">
        <v>0.88429349509999999</v>
      </c>
      <c r="E534" s="19">
        <v>0.88424004</v>
      </c>
      <c r="F534" s="19">
        <v>0.8841681669</v>
      </c>
      <c r="G534" s="19">
        <v>0.99416996469999996</v>
      </c>
      <c r="H534" s="19">
        <v>0.99433130830000005</v>
      </c>
      <c r="I534" s="19">
        <v>1</v>
      </c>
      <c r="J534" s="19">
        <v>1</v>
      </c>
      <c r="K534" s="19">
        <v>1</v>
      </c>
      <c r="L534" s="19">
        <v>1</v>
      </c>
      <c r="M534" s="19">
        <v>1</v>
      </c>
      <c r="N534" s="19">
        <v>1</v>
      </c>
      <c r="O534" s="19">
        <v>1</v>
      </c>
      <c r="P534" s="19">
        <v>1</v>
      </c>
      <c r="Q534" s="19">
        <v>1</v>
      </c>
      <c r="R534" s="20">
        <v>1</v>
      </c>
      <c r="S534" s="20">
        <v>1</v>
      </c>
      <c r="T534" s="38">
        <v>0.99630159054296286</v>
      </c>
      <c r="U534" s="41">
        <v>1</v>
      </c>
      <c r="V534" s="41">
        <v>1</v>
      </c>
      <c r="W534" s="41"/>
      <c r="X534" s="41"/>
    </row>
    <row r="535" spans="1:24" x14ac:dyDescent="0.25">
      <c r="A535" s="25" t="s">
        <v>62</v>
      </c>
      <c r="B535" s="25" t="s">
        <v>16</v>
      </c>
      <c r="C535" s="26">
        <v>6</v>
      </c>
      <c r="D535" s="21" t="s">
        <v>75</v>
      </c>
      <c r="E535" s="19">
        <v>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21" t="s">
        <v>75</v>
      </c>
      <c r="L535" s="21" t="s">
        <v>75</v>
      </c>
      <c r="M535" s="21" t="s">
        <v>75</v>
      </c>
      <c r="N535" s="21" t="s">
        <v>75</v>
      </c>
      <c r="O535" s="21" t="s">
        <v>75</v>
      </c>
      <c r="P535" s="21" t="s">
        <v>75</v>
      </c>
      <c r="Q535" s="21" t="s">
        <v>75</v>
      </c>
      <c r="R535" s="20" t="s">
        <v>75</v>
      </c>
      <c r="S535" s="20" t="s">
        <v>75</v>
      </c>
      <c r="T535" s="20" t="s">
        <v>75</v>
      </c>
      <c r="U535" s="41" t="s">
        <v>75</v>
      </c>
      <c r="V535" s="41" t="s">
        <v>75</v>
      </c>
      <c r="W535" s="41"/>
      <c r="X535" s="41"/>
    </row>
    <row r="536" spans="1:24" x14ac:dyDescent="0.25">
      <c r="A536" s="25" t="s">
        <v>62</v>
      </c>
      <c r="B536" s="25" t="s">
        <v>17</v>
      </c>
      <c r="C536" s="26">
        <v>7</v>
      </c>
      <c r="D536" s="19">
        <v>1</v>
      </c>
      <c r="E536" s="19">
        <v>1</v>
      </c>
      <c r="F536" s="19">
        <v>1</v>
      </c>
      <c r="G536" s="19">
        <v>1</v>
      </c>
      <c r="H536" s="19">
        <v>1</v>
      </c>
      <c r="I536" s="19">
        <v>1</v>
      </c>
      <c r="J536" s="19">
        <v>1</v>
      </c>
      <c r="K536" s="19">
        <v>1</v>
      </c>
      <c r="L536" s="19">
        <v>1</v>
      </c>
      <c r="M536" s="19">
        <v>1</v>
      </c>
      <c r="N536" s="19">
        <v>1</v>
      </c>
      <c r="O536" s="19">
        <v>1</v>
      </c>
      <c r="P536" s="19">
        <v>1</v>
      </c>
      <c r="Q536" s="19">
        <v>1</v>
      </c>
      <c r="R536" s="20">
        <v>1</v>
      </c>
      <c r="S536" s="20">
        <v>1</v>
      </c>
      <c r="T536" s="38">
        <v>1</v>
      </c>
      <c r="U536" s="41">
        <v>1</v>
      </c>
      <c r="V536" s="41">
        <v>1</v>
      </c>
      <c r="W536" s="41"/>
      <c r="X536" s="41"/>
    </row>
    <row r="537" spans="1:24" x14ac:dyDescent="0.25">
      <c r="A537" s="25" t="s">
        <v>62</v>
      </c>
      <c r="B537" s="25" t="s">
        <v>18</v>
      </c>
      <c r="C537" s="26">
        <v>8</v>
      </c>
      <c r="D537" s="19">
        <v>0.88429349509999999</v>
      </c>
      <c r="E537" s="19">
        <v>0.88424004</v>
      </c>
      <c r="F537" s="19">
        <v>0.8841681669</v>
      </c>
      <c r="G537" s="19">
        <v>0.99416996469999996</v>
      </c>
      <c r="H537" s="19">
        <v>0.99433130830000005</v>
      </c>
      <c r="I537" s="19">
        <v>1</v>
      </c>
      <c r="J537" s="19">
        <v>1</v>
      </c>
      <c r="K537" s="19">
        <v>1</v>
      </c>
      <c r="L537" s="19">
        <v>1</v>
      </c>
      <c r="M537" s="19">
        <v>1</v>
      </c>
      <c r="N537" s="19">
        <v>1</v>
      </c>
      <c r="O537" s="19">
        <v>1</v>
      </c>
      <c r="P537" s="19">
        <v>1</v>
      </c>
      <c r="Q537" s="19">
        <v>1</v>
      </c>
      <c r="R537" s="20">
        <v>1</v>
      </c>
      <c r="S537" s="20">
        <v>1</v>
      </c>
      <c r="T537" s="38">
        <v>0.99630159054296286</v>
      </c>
      <c r="U537" s="41">
        <v>1</v>
      </c>
      <c r="V537" s="41">
        <v>1</v>
      </c>
      <c r="W537" s="41"/>
      <c r="X537" s="41"/>
    </row>
    <row r="538" spans="1:24" x14ac:dyDescent="0.25">
      <c r="A538" s="25" t="s">
        <v>62</v>
      </c>
      <c r="B538" s="25" t="s">
        <v>19</v>
      </c>
      <c r="C538" s="26">
        <v>9</v>
      </c>
      <c r="D538" s="21" t="s">
        <v>75</v>
      </c>
      <c r="E538" s="21" t="s">
        <v>75</v>
      </c>
      <c r="F538" s="21" t="s">
        <v>75</v>
      </c>
      <c r="G538" s="21" t="s">
        <v>75</v>
      </c>
      <c r="H538" s="21" t="s">
        <v>75</v>
      </c>
      <c r="I538" s="21" t="s">
        <v>75</v>
      </c>
      <c r="J538" s="21" t="s">
        <v>75</v>
      </c>
      <c r="K538" s="21" t="s">
        <v>75</v>
      </c>
      <c r="L538" s="21" t="s">
        <v>75</v>
      </c>
      <c r="M538" s="21" t="s">
        <v>75</v>
      </c>
      <c r="N538" s="21" t="s">
        <v>75</v>
      </c>
      <c r="O538" s="21" t="s">
        <v>75</v>
      </c>
      <c r="P538" s="21" t="s">
        <v>75</v>
      </c>
      <c r="Q538" s="21" t="s">
        <v>75</v>
      </c>
      <c r="R538" s="20" t="s">
        <v>75</v>
      </c>
      <c r="S538" s="20" t="s">
        <v>75</v>
      </c>
      <c r="T538" s="20" t="s">
        <v>75</v>
      </c>
      <c r="U538" s="41" t="s">
        <v>75</v>
      </c>
      <c r="V538" s="41" t="s">
        <v>75</v>
      </c>
      <c r="W538" s="41"/>
      <c r="X538" s="41"/>
    </row>
    <row r="539" spans="1:24" x14ac:dyDescent="0.25">
      <c r="A539" s="25" t="s">
        <v>62</v>
      </c>
      <c r="B539" s="25" t="s">
        <v>20</v>
      </c>
      <c r="C539" s="26">
        <v>10</v>
      </c>
      <c r="D539" s="19">
        <v>1</v>
      </c>
      <c r="E539" s="19">
        <v>1</v>
      </c>
      <c r="F539" s="19">
        <v>1</v>
      </c>
      <c r="G539" s="19">
        <v>1</v>
      </c>
      <c r="H539" s="19">
        <v>1</v>
      </c>
      <c r="I539" s="19">
        <v>1</v>
      </c>
      <c r="J539" s="19">
        <v>1</v>
      </c>
      <c r="K539" s="19">
        <v>1</v>
      </c>
      <c r="L539" s="19">
        <v>1</v>
      </c>
      <c r="M539" s="19">
        <v>1</v>
      </c>
      <c r="N539" s="19">
        <v>1</v>
      </c>
      <c r="O539" s="19">
        <v>1</v>
      </c>
      <c r="P539" s="19">
        <v>1</v>
      </c>
      <c r="Q539" s="19">
        <v>1</v>
      </c>
      <c r="R539" s="20">
        <v>1</v>
      </c>
      <c r="S539" s="20">
        <v>1</v>
      </c>
      <c r="T539" s="38">
        <v>1</v>
      </c>
      <c r="U539" s="41">
        <v>1</v>
      </c>
      <c r="V539" s="41">
        <v>1</v>
      </c>
      <c r="W539" s="41"/>
      <c r="X539" s="41"/>
    </row>
    <row r="540" spans="1:24" x14ac:dyDescent="0.25">
      <c r="A540" s="25" t="s">
        <v>62</v>
      </c>
      <c r="B540" s="25" t="s">
        <v>21</v>
      </c>
      <c r="C540" s="26">
        <v>11</v>
      </c>
      <c r="D540" s="21" t="s">
        <v>75</v>
      </c>
      <c r="E540" s="21" t="s">
        <v>75</v>
      </c>
      <c r="F540" s="21" t="s">
        <v>75</v>
      </c>
      <c r="G540" s="21" t="s">
        <v>75</v>
      </c>
      <c r="H540" s="21" t="s">
        <v>75</v>
      </c>
      <c r="I540" s="21" t="s">
        <v>75</v>
      </c>
      <c r="J540" s="21" t="s">
        <v>75</v>
      </c>
      <c r="K540" s="21" t="s">
        <v>75</v>
      </c>
      <c r="L540" s="21" t="s">
        <v>75</v>
      </c>
      <c r="M540" s="21" t="s">
        <v>75</v>
      </c>
      <c r="N540" s="21" t="s">
        <v>75</v>
      </c>
      <c r="O540" s="21" t="s">
        <v>75</v>
      </c>
      <c r="P540" s="21" t="s">
        <v>75</v>
      </c>
      <c r="Q540" s="21" t="s">
        <v>75</v>
      </c>
      <c r="R540" s="20" t="s">
        <v>75</v>
      </c>
      <c r="S540" s="20" t="s">
        <v>75</v>
      </c>
      <c r="T540" s="20" t="s">
        <v>75</v>
      </c>
      <c r="U540" s="41" t="s">
        <v>75</v>
      </c>
      <c r="V540" s="41" t="s">
        <v>75</v>
      </c>
      <c r="W540" s="41"/>
      <c r="X540" s="41"/>
    </row>
    <row r="541" spans="1:24" x14ac:dyDescent="0.25">
      <c r="A541" s="25" t="s">
        <v>62</v>
      </c>
      <c r="B541" s="25" t="s">
        <v>22</v>
      </c>
      <c r="C541" s="26">
        <v>12</v>
      </c>
      <c r="D541" s="21" t="s">
        <v>75</v>
      </c>
      <c r="E541" s="19">
        <v>0</v>
      </c>
      <c r="F541" s="19">
        <v>0</v>
      </c>
      <c r="G541" s="19">
        <v>0</v>
      </c>
      <c r="H541" s="19">
        <v>0</v>
      </c>
      <c r="I541" s="19">
        <v>0</v>
      </c>
      <c r="J541" s="19">
        <v>0</v>
      </c>
      <c r="K541" s="21" t="s">
        <v>75</v>
      </c>
      <c r="L541" s="21" t="s">
        <v>75</v>
      </c>
      <c r="M541" s="21" t="s">
        <v>75</v>
      </c>
      <c r="N541" s="21" t="s">
        <v>75</v>
      </c>
      <c r="O541" s="21" t="s">
        <v>75</v>
      </c>
      <c r="P541" s="21" t="s">
        <v>75</v>
      </c>
      <c r="Q541" s="21" t="s">
        <v>75</v>
      </c>
      <c r="R541" s="20" t="s">
        <v>75</v>
      </c>
      <c r="S541" s="20" t="s">
        <v>75</v>
      </c>
      <c r="T541" s="20" t="s">
        <v>75</v>
      </c>
      <c r="U541" s="41" t="s">
        <v>75</v>
      </c>
      <c r="V541" s="41" t="s">
        <v>75</v>
      </c>
      <c r="W541" s="41"/>
      <c r="X541" s="41"/>
    </row>
    <row r="542" spans="1:24" x14ac:dyDescent="0.25">
      <c r="A542" s="25" t="s">
        <v>63</v>
      </c>
      <c r="B542" s="25" t="s">
        <v>11</v>
      </c>
      <c r="C542" s="26">
        <v>1</v>
      </c>
      <c r="D542" s="19">
        <v>0.95539797719999997</v>
      </c>
      <c r="E542" s="19">
        <v>0.95368613670000002</v>
      </c>
      <c r="F542" s="19">
        <v>0.95330524149999996</v>
      </c>
      <c r="G542" s="19">
        <v>0.96235713239999998</v>
      </c>
      <c r="H542" s="19">
        <v>0.96069064829999995</v>
      </c>
      <c r="I542" s="19">
        <v>0.95911693990000002</v>
      </c>
      <c r="J542" s="19">
        <v>0.9626116737</v>
      </c>
      <c r="K542" s="19">
        <v>0.96161874859999996</v>
      </c>
      <c r="L542" s="19">
        <v>0.95901162679999996</v>
      </c>
      <c r="M542" s="19">
        <v>0.95614211829999995</v>
      </c>
      <c r="N542" s="19">
        <v>0.96338564329999998</v>
      </c>
      <c r="O542" s="19">
        <v>0.96614069960000004</v>
      </c>
      <c r="P542" s="19">
        <v>0.97290288800000002</v>
      </c>
      <c r="Q542" s="19">
        <v>0.977154682</v>
      </c>
      <c r="R542" s="20">
        <v>0.97957791599999999</v>
      </c>
      <c r="S542" s="20">
        <v>0.97826644522463058</v>
      </c>
      <c r="T542" s="38">
        <v>0.98095122288704484</v>
      </c>
      <c r="U542" s="41">
        <v>0.98248515309999995</v>
      </c>
      <c r="V542" s="41">
        <v>0.98248515309999995</v>
      </c>
      <c r="W542" s="41"/>
      <c r="X542" s="41"/>
    </row>
    <row r="543" spans="1:24" x14ac:dyDescent="0.25">
      <c r="A543" s="25" t="s">
        <v>63</v>
      </c>
      <c r="B543" s="25" t="s">
        <v>12</v>
      </c>
      <c r="C543" s="26">
        <v>2</v>
      </c>
      <c r="D543" s="19">
        <v>0.94652053030000005</v>
      </c>
      <c r="E543" s="19">
        <v>0.94491679149999996</v>
      </c>
      <c r="F543" s="19">
        <v>0.94421785589999996</v>
      </c>
      <c r="G543" s="19">
        <v>0.95869831510000003</v>
      </c>
      <c r="H543" s="19">
        <v>0.9575513068</v>
      </c>
      <c r="I543" s="19">
        <v>0.95684784020000002</v>
      </c>
      <c r="J543" s="19">
        <v>0.95456335530000003</v>
      </c>
      <c r="K543" s="19">
        <v>0.95589550219999997</v>
      </c>
      <c r="L543" s="19">
        <v>0.95321935000000002</v>
      </c>
      <c r="M543" s="19">
        <v>0.9547190472</v>
      </c>
      <c r="N543" s="19">
        <v>0.96517271869999999</v>
      </c>
      <c r="O543" s="19">
        <v>0.96812980540000004</v>
      </c>
      <c r="P543" s="19">
        <v>0.97401902849999999</v>
      </c>
      <c r="Q543" s="19">
        <v>0.977870295</v>
      </c>
      <c r="R543" s="20">
        <v>0.9821255659</v>
      </c>
      <c r="S543" s="20">
        <v>0.98422840451958249</v>
      </c>
      <c r="T543" s="38">
        <v>0.98429200091130364</v>
      </c>
      <c r="U543" s="41">
        <v>0.98500648729999996</v>
      </c>
      <c r="V543" s="41">
        <v>0.98500648729999996</v>
      </c>
      <c r="W543" s="41"/>
      <c r="X543" s="41"/>
    </row>
    <row r="544" spans="1:24" x14ac:dyDescent="0.25">
      <c r="A544" s="25" t="s">
        <v>63</v>
      </c>
      <c r="B544" s="25" t="s">
        <v>13</v>
      </c>
      <c r="C544" s="26">
        <v>3</v>
      </c>
      <c r="D544" s="19">
        <v>0.96888622229999999</v>
      </c>
      <c r="E544" s="19">
        <v>0.96743323439999995</v>
      </c>
      <c r="F544" s="19">
        <v>0.96780579550000001</v>
      </c>
      <c r="G544" s="19">
        <v>0.96815971460000005</v>
      </c>
      <c r="H544" s="19">
        <v>0.96550272960000005</v>
      </c>
      <c r="I544" s="19">
        <v>0.96259241220000002</v>
      </c>
      <c r="J544" s="19">
        <v>0.973939208</v>
      </c>
      <c r="K544" s="19">
        <v>0.96949492059999998</v>
      </c>
      <c r="L544" s="19">
        <v>0.96711231720000002</v>
      </c>
      <c r="M544" s="19">
        <v>0.95814395740000002</v>
      </c>
      <c r="N544" s="19">
        <v>0.96081553399999997</v>
      </c>
      <c r="O544" s="19">
        <v>0.96312855939999997</v>
      </c>
      <c r="P544" s="19">
        <v>0.97108583959999994</v>
      </c>
      <c r="Q544" s="19">
        <v>0.97594790929999997</v>
      </c>
      <c r="R544" s="20">
        <v>0.97520521950000005</v>
      </c>
      <c r="S544" s="20">
        <v>0.96743943735347737</v>
      </c>
      <c r="T544" s="38">
        <v>0.97317954225302994</v>
      </c>
      <c r="U544" s="41">
        <v>0.97630268340000004</v>
      </c>
      <c r="V544" s="41">
        <v>0.97630268340000004</v>
      </c>
      <c r="W544" s="41"/>
      <c r="X544" s="41"/>
    </row>
    <row r="545" spans="1:24" x14ac:dyDescent="0.25">
      <c r="A545" s="25" t="s">
        <v>63</v>
      </c>
      <c r="B545" s="25" t="s">
        <v>14</v>
      </c>
      <c r="C545" s="26">
        <v>4</v>
      </c>
      <c r="D545" s="19">
        <v>0.9914830738</v>
      </c>
      <c r="E545" s="19">
        <v>0.99174526929999995</v>
      </c>
      <c r="F545" s="19">
        <v>0.99193982349999998</v>
      </c>
      <c r="G545" s="19">
        <v>0.99219454129999995</v>
      </c>
      <c r="H545" s="19">
        <v>0.99129538620000002</v>
      </c>
      <c r="I545" s="19">
        <v>0.98783998120000005</v>
      </c>
      <c r="J545" s="19">
        <v>0.99448062979999996</v>
      </c>
      <c r="K545" s="19">
        <v>0.99496294129999996</v>
      </c>
      <c r="L545" s="19">
        <v>0.99228523970000004</v>
      </c>
      <c r="M545" s="19">
        <v>0.99041732250000003</v>
      </c>
      <c r="N545" s="19">
        <v>0.99115142239999998</v>
      </c>
      <c r="O545" s="19">
        <v>0.99184470930000002</v>
      </c>
      <c r="P545" s="19">
        <v>0.99484905199999996</v>
      </c>
      <c r="Q545" s="19">
        <v>1</v>
      </c>
      <c r="R545" s="20">
        <v>1</v>
      </c>
      <c r="S545" s="20">
        <v>1</v>
      </c>
      <c r="T545" s="38">
        <v>1</v>
      </c>
      <c r="U545" s="41">
        <v>1</v>
      </c>
      <c r="V545" s="41">
        <v>1</v>
      </c>
      <c r="W545" s="41"/>
      <c r="X545" s="41"/>
    </row>
    <row r="546" spans="1:24" x14ac:dyDescent="0.25">
      <c r="A546" s="25" t="s">
        <v>63</v>
      </c>
      <c r="B546" s="25" t="s">
        <v>15</v>
      </c>
      <c r="C546" s="26">
        <v>5</v>
      </c>
      <c r="D546" s="19">
        <v>0.80405301520000005</v>
      </c>
      <c r="E546" s="19">
        <v>0.80142599329999997</v>
      </c>
      <c r="F546" s="19">
        <v>0.79648181279999997</v>
      </c>
      <c r="G546" s="19">
        <v>0.85649352590000005</v>
      </c>
      <c r="H546" s="19">
        <v>0.86320295199999997</v>
      </c>
      <c r="I546" s="19">
        <v>0.88116773100000001</v>
      </c>
      <c r="J546" s="19">
        <v>0.88082118050000002</v>
      </c>
      <c r="K546" s="19">
        <v>0.8835817493</v>
      </c>
      <c r="L546" s="19">
        <v>0.89115742840000001</v>
      </c>
      <c r="M546" s="19">
        <v>0.89292216989999995</v>
      </c>
      <c r="N546" s="19">
        <v>0.94022517910000003</v>
      </c>
      <c r="O546" s="19">
        <v>0.94081384580000005</v>
      </c>
      <c r="P546" s="19">
        <v>0.95529676929999996</v>
      </c>
      <c r="Q546" s="19">
        <v>0.95225887310000001</v>
      </c>
      <c r="R546" s="20">
        <v>0.96238685300000004</v>
      </c>
      <c r="S546" s="20">
        <v>0.96113667117726653</v>
      </c>
      <c r="T546" s="38">
        <v>0.95119404583422584</v>
      </c>
      <c r="U546" s="41">
        <v>0.95210058600000003</v>
      </c>
      <c r="V546" s="41">
        <v>0.95210058600000003</v>
      </c>
      <c r="W546" s="41"/>
      <c r="X546" s="41"/>
    </row>
    <row r="547" spans="1:24" x14ac:dyDescent="0.25">
      <c r="A547" s="25" t="s">
        <v>63</v>
      </c>
      <c r="B547" s="25" t="s">
        <v>16</v>
      </c>
      <c r="C547" s="26">
        <v>6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0.19667943809999999</v>
      </c>
      <c r="J547" s="19">
        <v>0.1673316708</v>
      </c>
      <c r="K547" s="19">
        <v>0.50285330650000004</v>
      </c>
      <c r="L547" s="19">
        <v>0.46863189719999998</v>
      </c>
      <c r="M547" s="19">
        <v>0.43165770889999999</v>
      </c>
      <c r="N547" s="19">
        <v>0.42369020499999999</v>
      </c>
      <c r="O547" s="19">
        <v>0.4311515152</v>
      </c>
      <c r="P547" s="19">
        <v>0.4545823195</v>
      </c>
      <c r="Q547" s="19">
        <v>0.46208431890000001</v>
      </c>
      <c r="R547" s="20">
        <v>0.48766816140000002</v>
      </c>
      <c r="S547" s="20">
        <v>0.14380733944954127</v>
      </c>
      <c r="T547" s="38">
        <v>0.18367346938775511</v>
      </c>
      <c r="U547" s="41">
        <v>0.19348127600000001</v>
      </c>
      <c r="V547" s="41">
        <v>0.19348127600000001</v>
      </c>
      <c r="W547" s="41"/>
      <c r="X547" s="41"/>
    </row>
    <row r="548" spans="1:24" x14ac:dyDescent="0.25">
      <c r="A548" s="25" t="s">
        <v>63</v>
      </c>
      <c r="B548" s="25" t="s">
        <v>17</v>
      </c>
      <c r="C548" s="26">
        <v>7</v>
      </c>
      <c r="D548" s="19">
        <v>1</v>
      </c>
      <c r="E548" s="19">
        <v>1</v>
      </c>
      <c r="F548" s="19">
        <v>1</v>
      </c>
      <c r="G548" s="19">
        <v>1</v>
      </c>
      <c r="H548" s="19">
        <v>1</v>
      </c>
      <c r="I548" s="19">
        <v>1</v>
      </c>
      <c r="J548" s="19">
        <v>1</v>
      </c>
      <c r="K548" s="19">
        <v>1</v>
      </c>
      <c r="L548" s="19">
        <v>1</v>
      </c>
      <c r="M548" s="19">
        <v>1</v>
      </c>
      <c r="N548" s="19">
        <v>1</v>
      </c>
      <c r="O548" s="19">
        <v>1</v>
      </c>
      <c r="P548" s="19">
        <v>1</v>
      </c>
      <c r="Q548" s="19">
        <v>1</v>
      </c>
      <c r="R548" s="20">
        <v>1</v>
      </c>
      <c r="S548" s="20">
        <v>1</v>
      </c>
      <c r="T548" s="38">
        <v>1</v>
      </c>
      <c r="U548" s="41">
        <v>1</v>
      </c>
      <c r="V548" s="41">
        <v>1</v>
      </c>
      <c r="W548" s="41"/>
      <c r="X548" s="41"/>
    </row>
    <row r="549" spans="1:24" x14ac:dyDescent="0.25">
      <c r="A549" s="25" t="s">
        <v>63</v>
      </c>
      <c r="B549" s="25" t="s">
        <v>18</v>
      </c>
      <c r="C549" s="26">
        <v>8</v>
      </c>
      <c r="D549" s="19">
        <v>0.80195676189999998</v>
      </c>
      <c r="E549" s="19">
        <v>0.79884586179999995</v>
      </c>
      <c r="F549" s="19">
        <v>0.79483961800000003</v>
      </c>
      <c r="G549" s="19">
        <v>0.85590096459999998</v>
      </c>
      <c r="H549" s="19">
        <v>0.86233136269999999</v>
      </c>
      <c r="I549" s="19">
        <v>0.88170494249999998</v>
      </c>
      <c r="J549" s="19">
        <v>0.88171619239999999</v>
      </c>
      <c r="K549" s="19">
        <v>0.88458835930000002</v>
      </c>
      <c r="L549" s="19">
        <v>0.89318573469999996</v>
      </c>
      <c r="M549" s="19">
        <v>0.89402989509999997</v>
      </c>
      <c r="N549" s="19">
        <v>0.93876022410000004</v>
      </c>
      <c r="O549" s="19">
        <v>0.93942356110000003</v>
      </c>
      <c r="P549" s="19">
        <v>0.95427811439999999</v>
      </c>
      <c r="Q549" s="19">
        <v>0.95831745570000004</v>
      </c>
      <c r="R549" s="20">
        <v>0.96149578670000002</v>
      </c>
      <c r="S549" s="20">
        <v>0.96020065962695045</v>
      </c>
      <c r="T549" s="38">
        <v>0.95119404583422584</v>
      </c>
      <c r="U549" s="41">
        <v>0.95210058600000003</v>
      </c>
      <c r="V549" s="41">
        <v>0.95210058600000003</v>
      </c>
      <c r="W549" s="41"/>
      <c r="X549" s="41"/>
    </row>
    <row r="550" spans="1:24" x14ac:dyDescent="0.25">
      <c r="A550" s="25" t="s">
        <v>63</v>
      </c>
      <c r="B550" s="25" t="s">
        <v>19</v>
      </c>
      <c r="C550" s="26">
        <v>9</v>
      </c>
      <c r="D550" s="19">
        <v>0</v>
      </c>
      <c r="E550" s="19">
        <v>0</v>
      </c>
      <c r="F550" s="19">
        <v>0</v>
      </c>
      <c r="G550" s="19">
        <v>0</v>
      </c>
      <c r="H550" s="19">
        <v>0</v>
      </c>
      <c r="I550" s="19">
        <v>0.28611240129999999</v>
      </c>
      <c r="J550" s="19">
        <v>0.2551330798</v>
      </c>
      <c r="K550" s="19">
        <v>0.64989154010000005</v>
      </c>
      <c r="L550" s="19">
        <v>0.57271047770000005</v>
      </c>
      <c r="M550" s="19">
        <v>0.56660672290000003</v>
      </c>
      <c r="N550" s="19">
        <v>0.55633100700000004</v>
      </c>
      <c r="O550" s="19">
        <v>0.56613082920000002</v>
      </c>
      <c r="P550" s="19">
        <v>0.58476786650000001</v>
      </c>
      <c r="Q550" s="19">
        <v>0.63029037769999996</v>
      </c>
      <c r="R550" s="20">
        <v>0.70616883119999996</v>
      </c>
      <c r="S550" s="20">
        <v>0.38944099378881986</v>
      </c>
      <c r="T550" s="38">
        <v>0.43435060326472674</v>
      </c>
      <c r="U550" s="41">
        <v>0.43255813949999999</v>
      </c>
      <c r="V550" s="41">
        <v>0.43255813949999999</v>
      </c>
      <c r="W550" s="41"/>
      <c r="X550" s="41"/>
    </row>
    <row r="551" spans="1:24" x14ac:dyDescent="0.25">
      <c r="A551" s="25" t="s">
        <v>63</v>
      </c>
      <c r="B551" s="25" t="s">
        <v>20</v>
      </c>
      <c r="C551" s="26">
        <v>10</v>
      </c>
      <c r="D551" s="19">
        <v>0.98166654139999998</v>
      </c>
      <c r="E551" s="19">
        <v>0.9819603965</v>
      </c>
      <c r="F551" s="19">
        <v>0.98215078030000003</v>
      </c>
      <c r="G551" s="19">
        <v>0.98275257400000005</v>
      </c>
      <c r="H551" s="19">
        <v>0.98115538710000005</v>
      </c>
      <c r="I551" s="19">
        <v>0.97427205859999999</v>
      </c>
      <c r="J551" s="19">
        <v>0.98880411769999998</v>
      </c>
      <c r="K551" s="19">
        <v>0.98986062029999999</v>
      </c>
      <c r="L551" s="19">
        <v>0.9843565956</v>
      </c>
      <c r="M551" s="19">
        <v>0.98035504120000005</v>
      </c>
      <c r="N551" s="19">
        <v>0.98161705870000004</v>
      </c>
      <c r="O551" s="19">
        <v>0.98253847670000005</v>
      </c>
      <c r="P551" s="19">
        <v>0.98848989139999999</v>
      </c>
      <c r="Q551" s="19">
        <v>1</v>
      </c>
      <c r="R551" s="20">
        <v>1</v>
      </c>
      <c r="S551" s="20">
        <v>1</v>
      </c>
      <c r="T551" s="38">
        <v>1</v>
      </c>
      <c r="U551" s="41">
        <v>1</v>
      </c>
      <c r="V551" s="41">
        <v>1</v>
      </c>
      <c r="W551" s="41"/>
      <c r="X551" s="41"/>
    </row>
    <row r="552" spans="1:24" x14ac:dyDescent="0.25">
      <c r="A552" s="25" t="s">
        <v>63</v>
      </c>
      <c r="B552" s="25" t="s">
        <v>21</v>
      </c>
      <c r="C552" s="26">
        <v>11</v>
      </c>
      <c r="D552" s="19">
        <v>0.88369304559999995</v>
      </c>
      <c r="E552" s="19">
        <v>0.8984018265</v>
      </c>
      <c r="F552" s="19">
        <v>0.85829493089999997</v>
      </c>
      <c r="G552" s="19">
        <v>0.87824126270000002</v>
      </c>
      <c r="H552" s="19">
        <v>0.89550561799999995</v>
      </c>
      <c r="I552" s="19">
        <v>0.85812356980000004</v>
      </c>
      <c r="J552" s="19">
        <v>0.84518828450000005</v>
      </c>
      <c r="K552" s="19">
        <v>0.84673097529999997</v>
      </c>
      <c r="L552" s="19">
        <v>0.82022471910000005</v>
      </c>
      <c r="M552" s="19">
        <v>0.85368421049999998</v>
      </c>
      <c r="N552" s="19">
        <v>1</v>
      </c>
      <c r="O552" s="19">
        <v>1</v>
      </c>
      <c r="P552" s="19">
        <v>1</v>
      </c>
      <c r="Q552" s="19">
        <v>0.74369323919999997</v>
      </c>
      <c r="R552" s="20">
        <v>1</v>
      </c>
      <c r="S552" s="20">
        <v>1</v>
      </c>
      <c r="T552" s="20" t="s">
        <v>75</v>
      </c>
      <c r="U552" s="41" t="s">
        <v>75</v>
      </c>
      <c r="V552" s="41" t="s">
        <v>75</v>
      </c>
      <c r="W552" s="41"/>
      <c r="X552" s="41"/>
    </row>
    <row r="553" spans="1:24" x14ac:dyDescent="0.25">
      <c r="A553" s="25" t="s">
        <v>63</v>
      </c>
      <c r="B553" s="25" t="s">
        <v>22</v>
      </c>
      <c r="C553" s="26">
        <v>12</v>
      </c>
      <c r="D553" s="19">
        <v>0</v>
      </c>
      <c r="E553" s="19">
        <v>0</v>
      </c>
      <c r="F553" s="19">
        <v>0</v>
      </c>
      <c r="G553" s="19">
        <v>0</v>
      </c>
      <c r="H553" s="19">
        <v>0</v>
      </c>
      <c r="I553" s="19">
        <v>0</v>
      </c>
      <c r="J553" s="19">
        <v>0</v>
      </c>
      <c r="K553" s="19">
        <v>0</v>
      </c>
      <c r="L553" s="19">
        <v>0</v>
      </c>
      <c r="M553" s="19">
        <v>0</v>
      </c>
      <c r="N553" s="19">
        <v>0</v>
      </c>
      <c r="O553" s="19">
        <v>0</v>
      </c>
      <c r="P553" s="19">
        <v>0</v>
      </c>
      <c r="Q553" s="19">
        <v>0</v>
      </c>
      <c r="R553" s="20">
        <v>0</v>
      </c>
      <c r="S553" s="20">
        <v>0</v>
      </c>
      <c r="T553" s="38">
        <v>0</v>
      </c>
      <c r="U553" s="41">
        <v>0</v>
      </c>
      <c r="V553" s="41">
        <v>0</v>
      </c>
      <c r="W553" s="41"/>
      <c r="X553" s="41"/>
    </row>
    <row r="554" spans="1:24" x14ac:dyDescent="0.25">
      <c r="A554" s="25" t="s">
        <v>64</v>
      </c>
      <c r="B554" s="25" t="s">
        <v>11</v>
      </c>
      <c r="C554" s="26">
        <v>1</v>
      </c>
      <c r="D554" s="19">
        <v>0.82006249109999996</v>
      </c>
      <c r="E554" s="19">
        <v>0.81048287760000004</v>
      </c>
      <c r="F554" s="19">
        <v>0.83097522970000004</v>
      </c>
      <c r="G554" s="19">
        <v>0.83617747440000001</v>
      </c>
      <c r="H554" s="19">
        <v>0.84218143810000001</v>
      </c>
      <c r="I554" s="19">
        <v>0.84216160490000003</v>
      </c>
      <c r="J554" s="19">
        <v>0.82950986680000005</v>
      </c>
      <c r="K554" s="19">
        <v>0.80560344829999997</v>
      </c>
      <c r="L554" s="19">
        <v>0.86048852379999996</v>
      </c>
      <c r="M554" s="19">
        <v>0.86890353080000005</v>
      </c>
      <c r="N554" s="19">
        <v>0.88868366190000003</v>
      </c>
      <c r="O554" s="19">
        <v>0.90502782900000001</v>
      </c>
      <c r="P554" s="19">
        <v>0.91616676939999997</v>
      </c>
      <c r="Q554" s="19">
        <v>0.91854335480000004</v>
      </c>
      <c r="R554" s="20">
        <v>0.94522566210000003</v>
      </c>
      <c r="S554" s="20">
        <v>0.94106624191886068</v>
      </c>
      <c r="T554" s="38">
        <v>0.99195066661543796</v>
      </c>
      <c r="U554" s="41">
        <v>0.99001984239999996</v>
      </c>
      <c r="V554" s="41">
        <v>0.99001984239999996</v>
      </c>
      <c r="W554" s="41"/>
      <c r="X554" s="41"/>
    </row>
    <row r="555" spans="1:24" x14ac:dyDescent="0.25">
      <c r="A555" s="25" t="s">
        <v>64</v>
      </c>
      <c r="B555" s="25" t="s">
        <v>12</v>
      </c>
      <c r="C555" s="26">
        <v>2</v>
      </c>
      <c r="D555" s="19">
        <v>0.83184606800000005</v>
      </c>
      <c r="E555" s="19">
        <v>0.82193316360000002</v>
      </c>
      <c r="F555" s="19">
        <v>0.84526845250000004</v>
      </c>
      <c r="G555" s="19">
        <v>0.85000929449999996</v>
      </c>
      <c r="H555" s="19">
        <v>0.85349175340000005</v>
      </c>
      <c r="I555" s="19">
        <v>0.85180645020000001</v>
      </c>
      <c r="J555" s="19">
        <v>0.83955954150000001</v>
      </c>
      <c r="K555" s="19">
        <v>0.81407437810000005</v>
      </c>
      <c r="L555" s="19">
        <v>0.85371433240000005</v>
      </c>
      <c r="M555" s="19">
        <v>0.86074251690000003</v>
      </c>
      <c r="N555" s="19">
        <v>0.88244122059999996</v>
      </c>
      <c r="O555" s="19">
        <v>0.90027718410000002</v>
      </c>
      <c r="P555" s="19">
        <v>0.91139160080000003</v>
      </c>
      <c r="Q555" s="19">
        <v>0.91026320810000005</v>
      </c>
      <c r="R555" s="20">
        <v>0.9415616269</v>
      </c>
      <c r="S555" s="20">
        <v>0.93599552957359011</v>
      </c>
      <c r="T555" s="38">
        <v>0.99067873907143333</v>
      </c>
      <c r="U555" s="41">
        <v>0.98838671330000005</v>
      </c>
      <c r="V555" s="41">
        <v>0.98838671330000005</v>
      </c>
      <c r="W555" s="41"/>
      <c r="X555" s="41"/>
    </row>
    <row r="556" spans="1:24" x14ac:dyDescent="0.25">
      <c r="A556" s="25" t="s">
        <v>64</v>
      </c>
      <c r="B556" s="25" t="s">
        <v>13</v>
      </c>
      <c r="C556" s="26">
        <v>3</v>
      </c>
      <c r="D556" s="19">
        <v>0.73462510530000003</v>
      </c>
      <c r="E556" s="19">
        <v>0.72719551549999994</v>
      </c>
      <c r="F556" s="19">
        <v>0.72953677569999997</v>
      </c>
      <c r="G556" s="19">
        <v>0.7351993215</v>
      </c>
      <c r="H556" s="19">
        <v>0.7552801536</v>
      </c>
      <c r="I556" s="19">
        <v>0.76456876460000001</v>
      </c>
      <c r="J556" s="19">
        <v>0.75772007990000001</v>
      </c>
      <c r="K556" s="19">
        <v>0.74212915509999999</v>
      </c>
      <c r="L556" s="19">
        <v>0.91015274030000004</v>
      </c>
      <c r="M556" s="19">
        <v>0.92937810570000001</v>
      </c>
      <c r="N556" s="19">
        <v>0.9333432747</v>
      </c>
      <c r="O556" s="19">
        <v>0.93978328170000003</v>
      </c>
      <c r="P556" s="19">
        <v>0.95200254289999997</v>
      </c>
      <c r="Q556" s="19">
        <v>0.97827417380000004</v>
      </c>
      <c r="R556" s="20">
        <v>0.97074112580000005</v>
      </c>
      <c r="S556" s="20">
        <v>0.97557408219979524</v>
      </c>
      <c r="T556" s="38">
        <v>1</v>
      </c>
      <c r="U556" s="41">
        <v>1</v>
      </c>
      <c r="V556" s="41">
        <v>1</v>
      </c>
      <c r="W556" s="41"/>
      <c r="X556" s="41"/>
    </row>
    <row r="557" spans="1:24" x14ac:dyDescent="0.25">
      <c r="A557" s="25" t="s">
        <v>64</v>
      </c>
      <c r="B557" s="25" t="s">
        <v>14</v>
      </c>
      <c r="C557" s="26">
        <v>4</v>
      </c>
      <c r="D557" s="19">
        <v>0.91343408680000004</v>
      </c>
      <c r="E557" s="19">
        <v>0.91087291879999999</v>
      </c>
      <c r="F557" s="19">
        <v>0.93626824330000002</v>
      </c>
      <c r="G557" s="19">
        <v>0.9324445146</v>
      </c>
      <c r="H557" s="19">
        <v>0.93689133280000003</v>
      </c>
      <c r="I557" s="19">
        <v>0.93674357750000004</v>
      </c>
      <c r="J557" s="19">
        <v>0.92693285979999995</v>
      </c>
      <c r="K557" s="19">
        <v>0.92820121609999995</v>
      </c>
      <c r="L557" s="19">
        <v>0.95543003500000001</v>
      </c>
      <c r="M557" s="19">
        <v>0.96021274190000006</v>
      </c>
      <c r="N557" s="19">
        <v>0.96058456810000004</v>
      </c>
      <c r="O557" s="19">
        <v>0.96392640259999995</v>
      </c>
      <c r="P557" s="19">
        <v>0.96614995250000002</v>
      </c>
      <c r="Q557" s="19">
        <v>0.96743031260000001</v>
      </c>
      <c r="R557" s="20">
        <v>0.99558592869999996</v>
      </c>
      <c r="S557" s="20">
        <v>0.99619338515192268</v>
      </c>
      <c r="T557" s="38">
        <v>1</v>
      </c>
      <c r="U557" s="41">
        <v>1</v>
      </c>
      <c r="V557" s="41">
        <v>1</v>
      </c>
      <c r="W557" s="41"/>
      <c r="X557" s="41"/>
    </row>
    <row r="558" spans="1:24" x14ac:dyDescent="0.25">
      <c r="A558" s="25" t="s">
        <v>64</v>
      </c>
      <c r="B558" s="25" t="s">
        <v>15</v>
      </c>
      <c r="C558" s="26">
        <v>5</v>
      </c>
      <c r="D558" s="19">
        <v>0.70099535499999999</v>
      </c>
      <c r="E558" s="19">
        <v>0.66378982099999995</v>
      </c>
      <c r="F558" s="19">
        <v>0.68052211380000005</v>
      </c>
      <c r="G558" s="19">
        <v>0.70056497179999999</v>
      </c>
      <c r="H558" s="19">
        <v>0.70566086729999999</v>
      </c>
      <c r="I558" s="19">
        <v>0.70557421090000005</v>
      </c>
      <c r="J558" s="19">
        <v>0.72006472489999995</v>
      </c>
      <c r="K558" s="19">
        <v>0.59221583369999997</v>
      </c>
      <c r="L558" s="19">
        <v>0.82287025790000001</v>
      </c>
      <c r="M558" s="19">
        <v>0.83913103259999999</v>
      </c>
      <c r="N558" s="19">
        <v>0.84831539209999995</v>
      </c>
      <c r="O558" s="19">
        <v>0.85151982069999999</v>
      </c>
      <c r="P558" s="19">
        <v>0.86816230439999997</v>
      </c>
      <c r="Q558" s="19">
        <v>0.89273356400000003</v>
      </c>
      <c r="R558" s="20">
        <v>0.88526912179999995</v>
      </c>
      <c r="S558" s="20">
        <v>0.87994598244429445</v>
      </c>
      <c r="T558" s="38">
        <v>0.93764880952380958</v>
      </c>
      <c r="U558" s="41">
        <v>0.92616279069999996</v>
      </c>
      <c r="V558" s="41">
        <v>0.92616279069999996</v>
      </c>
      <c r="W558" s="41"/>
      <c r="X558" s="41"/>
    </row>
    <row r="559" spans="1:24" x14ac:dyDescent="0.25">
      <c r="A559" s="25" t="s">
        <v>64</v>
      </c>
      <c r="B559" s="25" t="s">
        <v>16</v>
      </c>
      <c r="C559" s="26">
        <v>6</v>
      </c>
      <c r="D559" s="19">
        <v>0</v>
      </c>
      <c r="E559" s="19">
        <v>0</v>
      </c>
      <c r="F559" s="19">
        <v>0</v>
      </c>
      <c r="G559" s="19">
        <v>0</v>
      </c>
      <c r="H559" s="19">
        <v>0</v>
      </c>
      <c r="I559" s="19">
        <v>0</v>
      </c>
      <c r="J559" s="19">
        <v>0</v>
      </c>
      <c r="K559" s="19">
        <v>0</v>
      </c>
      <c r="L559" s="19">
        <v>0</v>
      </c>
      <c r="M559" s="19">
        <v>0</v>
      </c>
      <c r="N559" s="19">
        <v>0</v>
      </c>
      <c r="O559" s="19">
        <v>0</v>
      </c>
      <c r="P559" s="19">
        <v>0</v>
      </c>
      <c r="Q559" s="19">
        <v>0</v>
      </c>
      <c r="R559" s="20">
        <v>0</v>
      </c>
      <c r="S559" s="20">
        <v>0</v>
      </c>
      <c r="T559" s="38">
        <v>1</v>
      </c>
      <c r="U559" s="41">
        <v>1</v>
      </c>
      <c r="V559" s="41">
        <v>1</v>
      </c>
      <c r="W559" s="41"/>
      <c r="X559" s="41"/>
    </row>
    <row r="560" spans="1:24" x14ac:dyDescent="0.25">
      <c r="A560" s="25" t="s">
        <v>64</v>
      </c>
      <c r="B560" s="25" t="s">
        <v>17</v>
      </c>
      <c r="C560" s="26">
        <v>7</v>
      </c>
      <c r="D560" s="19">
        <v>0.93349241309999997</v>
      </c>
      <c r="E560" s="19">
        <v>0.93015892720000004</v>
      </c>
      <c r="F560" s="19">
        <v>0.95939244609999996</v>
      </c>
      <c r="G560" s="19">
        <v>0.95446182150000003</v>
      </c>
      <c r="H560" s="19">
        <v>0.95665376599999996</v>
      </c>
      <c r="I560" s="19">
        <v>0.95561804269999995</v>
      </c>
      <c r="J560" s="19">
        <v>0.94918453000000003</v>
      </c>
      <c r="K560" s="19">
        <v>0.95200755290000005</v>
      </c>
      <c r="L560" s="19">
        <v>0.95493085830000002</v>
      </c>
      <c r="M560" s="19">
        <v>0.95816375070000004</v>
      </c>
      <c r="N560" s="19">
        <v>0.95898886800000005</v>
      </c>
      <c r="O560" s="19">
        <v>0.96234431070000004</v>
      </c>
      <c r="P560" s="19">
        <v>0.96417706910000001</v>
      </c>
      <c r="Q560" s="19">
        <v>0.96555376100000001</v>
      </c>
      <c r="R560" s="20">
        <v>1</v>
      </c>
      <c r="S560" s="20">
        <v>1</v>
      </c>
      <c r="T560" s="38">
        <v>1</v>
      </c>
      <c r="U560" s="41">
        <v>1</v>
      </c>
      <c r="V560" s="41">
        <v>1</v>
      </c>
      <c r="W560" s="41"/>
      <c r="X560" s="41"/>
    </row>
    <row r="561" spans="1:24" x14ac:dyDescent="0.25">
      <c r="A561" s="25" t="s">
        <v>64</v>
      </c>
      <c r="B561" s="25" t="s">
        <v>18</v>
      </c>
      <c r="C561" s="26">
        <v>8</v>
      </c>
      <c r="D561" s="19">
        <v>0.74488788610000001</v>
      </c>
      <c r="E561" s="19">
        <v>0.70924871170000003</v>
      </c>
      <c r="F561" s="19">
        <v>0.73031415749999995</v>
      </c>
      <c r="G561" s="19">
        <v>0.74627273969999997</v>
      </c>
      <c r="H561" s="19">
        <v>0.7445205479</v>
      </c>
      <c r="I561" s="19">
        <v>0.73829936750000003</v>
      </c>
      <c r="J561" s="19">
        <v>0.75423728810000001</v>
      </c>
      <c r="K561" s="19">
        <v>0.61897607769999996</v>
      </c>
      <c r="L561" s="19">
        <v>0.86197143259999998</v>
      </c>
      <c r="M561" s="19">
        <v>0.8744805846</v>
      </c>
      <c r="N561" s="19">
        <v>0.87942028989999999</v>
      </c>
      <c r="O561" s="19">
        <v>0.87910339839999996</v>
      </c>
      <c r="P561" s="19">
        <v>0.88909374559999998</v>
      </c>
      <c r="Q561" s="19">
        <v>0.89273356400000003</v>
      </c>
      <c r="R561" s="20">
        <v>0.88526912179999995</v>
      </c>
      <c r="S561" s="20">
        <v>0.87994598244429445</v>
      </c>
      <c r="T561" s="38">
        <v>0.93764880952380958</v>
      </c>
      <c r="U561" s="41">
        <v>0.92616279069999996</v>
      </c>
      <c r="V561" s="41">
        <v>0.92616279069999996</v>
      </c>
      <c r="W561" s="41"/>
      <c r="X561" s="41"/>
    </row>
    <row r="562" spans="1:24" x14ac:dyDescent="0.25">
      <c r="A562" s="25" t="s">
        <v>64</v>
      </c>
      <c r="B562" s="25" t="s">
        <v>19</v>
      </c>
      <c r="C562" s="26">
        <v>9</v>
      </c>
      <c r="D562" s="19">
        <v>0</v>
      </c>
      <c r="E562" s="19">
        <v>0</v>
      </c>
      <c r="F562" s="19">
        <v>0</v>
      </c>
      <c r="G562" s="19">
        <v>0</v>
      </c>
      <c r="H562" s="19">
        <v>0</v>
      </c>
      <c r="I562" s="19">
        <v>0</v>
      </c>
      <c r="J562" s="19">
        <v>0</v>
      </c>
      <c r="K562" s="19">
        <v>0</v>
      </c>
      <c r="L562" s="19">
        <v>0</v>
      </c>
      <c r="M562" s="19">
        <v>0</v>
      </c>
      <c r="N562" s="19">
        <v>0</v>
      </c>
      <c r="O562" s="19">
        <v>0</v>
      </c>
      <c r="P562" s="19">
        <v>0</v>
      </c>
      <c r="Q562" s="19">
        <v>0</v>
      </c>
      <c r="R562" s="20">
        <v>0</v>
      </c>
      <c r="S562" s="20">
        <v>0</v>
      </c>
      <c r="T562" s="38">
        <v>1</v>
      </c>
      <c r="U562" s="41">
        <v>1</v>
      </c>
      <c r="V562" s="41">
        <v>1</v>
      </c>
      <c r="W562" s="41"/>
      <c r="X562" s="41"/>
    </row>
    <row r="563" spans="1:24" x14ac:dyDescent="0.25">
      <c r="A563" s="25" t="s">
        <v>64</v>
      </c>
      <c r="B563" s="25" t="s">
        <v>20</v>
      </c>
      <c r="C563" s="26">
        <v>10</v>
      </c>
      <c r="D563" s="19">
        <v>0.794026589</v>
      </c>
      <c r="E563" s="19">
        <v>0.79542920849999998</v>
      </c>
      <c r="F563" s="19">
        <v>0.80109389239999995</v>
      </c>
      <c r="G563" s="19">
        <v>0.79992617200000005</v>
      </c>
      <c r="H563" s="19">
        <v>0.81227707900000001</v>
      </c>
      <c r="I563" s="19">
        <v>0.81265485039999996</v>
      </c>
      <c r="J563" s="19">
        <v>0.798963227</v>
      </c>
      <c r="K563" s="19">
        <v>0.7872009941</v>
      </c>
      <c r="L563" s="19">
        <v>0.95837275310000003</v>
      </c>
      <c r="M563" s="19">
        <v>0.9724279187</v>
      </c>
      <c r="N563" s="19">
        <v>0.96993646369999997</v>
      </c>
      <c r="O563" s="19">
        <v>0.97354073119999995</v>
      </c>
      <c r="P563" s="19">
        <v>0.97843841880000004</v>
      </c>
      <c r="Q563" s="19">
        <v>0.97827417380000004</v>
      </c>
      <c r="R563" s="20">
        <v>0.97074112580000005</v>
      </c>
      <c r="S563" s="20">
        <v>0.97557408219979524</v>
      </c>
      <c r="T563" s="38">
        <v>1</v>
      </c>
      <c r="U563" s="41">
        <v>1</v>
      </c>
      <c r="V563" s="41">
        <v>1</v>
      </c>
      <c r="W563" s="41"/>
      <c r="X563" s="41"/>
    </row>
    <row r="564" spans="1:24" x14ac:dyDescent="0.25">
      <c r="A564" s="25" t="s">
        <v>64</v>
      </c>
      <c r="B564" s="25" t="s">
        <v>21</v>
      </c>
      <c r="C564" s="26">
        <v>11</v>
      </c>
      <c r="D564" s="19">
        <v>0</v>
      </c>
      <c r="E564" s="19">
        <v>0</v>
      </c>
      <c r="F564" s="19">
        <v>0</v>
      </c>
      <c r="G564" s="19">
        <v>0</v>
      </c>
      <c r="H564" s="19">
        <v>0</v>
      </c>
      <c r="I564" s="19">
        <v>0</v>
      </c>
      <c r="J564" s="19">
        <v>0</v>
      </c>
      <c r="K564" s="19">
        <v>0</v>
      </c>
      <c r="L564" s="19">
        <v>0</v>
      </c>
      <c r="M564" s="19">
        <v>0</v>
      </c>
      <c r="N564" s="19">
        <v>0</v>
      </c>
      <c r="O564" s="19">
        <v>0</v>
      </c>
      <c r="P564" s="19">
        <v>0</v>
      </c>
      <c r="Q564" s="19" t="s">
        <v>75</v>
      </c>
      <c r="R564" s="20" t="s">
        <v>75</v>
      </c>
      <c r="S564" s="20" t="s">
        <v>75</v>
      </c>
      <c r="T564" s="20" t="s">
        <v>75</v>
      </c>
      <c r="U564" s="41" t="s">
        <v>75</v>
      </c>
      <c r="V564" s="41" t="s">
        <v>75</v>
      </c>
      <c r="W564" s="41"/>
      <c r="X564" s="41"/>
    </row>
    <row r="565" spans="1:24" x14ac:dyDescent="0.25">
      <c r="A565" s="25" t="s">
        <v>64</v>
      </c>
      <c r="B565" s="25" t="s">
        <v>22</v>
      </c>
      <c r="C565" s="26">
        <v>12</v>
      </c>
      <c r="D565" s="21" t="s">
        <v>75</v>
      </c>
      <c r="E565" s="21" t="s">
        <v>75</v>
      </c>
      <c r="F565" s="21" t="s">
        <v>75</v>
      </c>
      <c r="G565" s="21" t="s">
        <v>75</v>
      </c>
      <c r="H565" s="21" t="s">
        <v>75</v>
      </c>
      <c r="I565" s="21" t="s">
        <v>75</v>
      </c>
      <c r="J565" s="21" t="s">
        <v>75</v>
      </c>
      <c r="K565" s="21" t="s">
        <v>75</v>
      </c>
      <c r="L565" s="21" t="s">
        <v>75</v>
      </c>
      <c r="M565" s="21" t="s">
        <v>75</v>
      </c>
      <c r="N565" s="21" t="s">
        <v>75</v>
      </c>
      <c r="O565" s="21" t="s">
        <v>75</v>
      </c>
      <c r="P565" s="21" t="s">
        <v>75</v>
      </c>
      <c r="Q565" s="21" t="s">
        <v>75</v>
      </c>
      <c r="R565" s="20" t="s">
        <v>75</v>
      </c>
      <c r="S565" s="20" t="s">
        <v>75</v>
      </c>
      <c r="T565" s="20" t="s">
        <v>75</v>
      </c>
      <c r="U565" s="41" t="s">
        <v>75</v>
      </c>
      <c r="V565" s="41" t="s">
        <v>75</v>
      </c>
      <c r="W565" s="41"/>
      <c r="X565" s="41"/>
    </row>
    <row r="566" spans="1:24" x14ac:dyDescent="0.25">
      <c r="A566" s="25" t="s">
        <v>65</v>
      </c>
      <c r="B566" s="25" t="s">
        <v>11</v>
      </c>
      <c r="C566" s="26">
        <v>1</v>
      </c>
      <c r="D566" s="19">
        <v>0.91920132740000005</v>
      </c>
      <c r="E566" s="19">
        <v>0.90929770620000006</v>
      </c>
      <c r="F566" s="19">
        <v>0.90441118379999996</v>
      </c>
      <c r="G566" s="19">
        <v>0.89959982530000004</v>
      </c>
      <c r="H566" s="19">
        <v>0.89671211019999997</v>
      </c>
      <c r="I566" s="19">
        <v>0.90045773409999996</v>
      </c>
      <c r="J566" s="19">
        <v>0.89944039809999998</v>
      </c>
      <c r="K566" s="19">
        <v>0.89470829829999998</v>
      </c>
      <c r="L566" s="19">
        <v>0.90720808730000002</v>
      </c>
      <c r="M566" s="19">
        <v>0.90464311750000004</v>
      </c>
      <c r="N566" s="19">
        <v>0.93169301130000004</v>
      </c>
      <c r="O566" s="19">
        <v>0.95147896009999999</v>
      </c>
      <c r="P566" s="19">
        <v>0.95455017639999995</v>
      </c>
      <c r="Q566" s="19">
        <v>0.95166611160000003</v>
      </c>
      <c r="R566" s="20">
        <v>0.95257533959999996</v>
      </c>
      <c r="S566" s="20">
        <v>0.96818204607555591</v>
      </c>
      <c r="T566" s="38">
        <v>0.96634741948828518</v>
      </c>
      <c r="U566" s="41">
        <v>0.96752182180000001</v>
      </c>
      <c r="V566" s="41">
        <v>0.96752182180000001</v>
      </c>
      <c r="W566" s="41"/>
      <c r="X566" s="41"/>
    </row>
    <row r="567" spans="1:24" x14ac:dyDescent="0.25">
      <c r="A567" s="25" t="s">
        <v>65</v>
      </c>
      <c r="B567" s="25" t="s">
        <v>12</v>
      </c>
      <c r="C567" s="26">
        <v>2</v>
      </c>
      <c r="D567" s="19">
        <v>0.92305540320000001</v>
      </c>
      <c r="E567" s="19">
        <v>0.92085871620000004</v>
      </c>
      <c r="F567" s="19">
        <v>0.91715060410000004</v>
      </c>
      <c r="G567" s="19">
        <v>0.91057304770000003</v>
      </c>
      <c r="H567" s="19">
        <v>0.90544286750000003</v>
      </c>
      <c r="I567" s="19">
        <v>0.91100291089999996</v>
      </c>
      <c r="J567" s="19">
        <v>0.90950124750000005</v>
      </c>
      <c r="K567" s="19">
        <v>0.89579720630000004</v>
      </c>
      <c r="L567" s="19">
        <v>0.91391955629999999</v>
      </c>
      <c r="M567" s="19">
        <v>0.90906686670000003</v>
      </c>
      <c r="N567" s="19">
        <v>0.94477735620000003</v>
      </c>
      <c r="O567" s="19">
        <v>0.96695411899999995</v>
      </c>
      <c r="P567" s="19">
        <v>0.96952004849999995</v>
      </c>
      <c r="Q567" s="19">
        <v>0.96719284979999998</v>
      </c>
      <c r="R567" s="20">
        <v>0.96611168739999997</v>
      </c>
      <c r="S567" s="20">
        <v>0.98083282955798157</v>
      </c>
      <c r="T567" s="38">
        <v>0.97893923721326681</v>
      </c>
      <c r="U567" s="41">
        <v>0.98244695589999997</v>
      </c>
      <c r="V567" s="41">
        <v>0.98244695589999997</v>
      </c>
      <c r="W567" s="41"/>
      <c r="X567" s="41"/>
    </row>
    <row r="568" spans="1:24" x14ac:dyDescent="0.25">
      <c r="A568" s="25" t="s">
        <v>65</v>
      </c>
      <c r="B568" s="25" t="s">
        <v>13</v>
      </c>
      <c r="C568" s="26">
        <v>3</v>
      </c>
      <c r="D568" s="19">
        <v>0.91072505729999997</v>
      </c>
      <c r="E568" s="19">
        <v>0.88400702990000002</v>
      </c>
      <c r="F568" s="19">
        <v>0.8758783564</v>
      </c>
      <c r="G568" s="19">
        <v>0.87494752129999998</v>
      </c>
      <c r="H568" s="19">
        <v>0.87646832490000004</v>
      </c>
      <c r="I568" s="19">
        <v>0.87678667379999997</v>
      </c>
      <c r="J568" s="19">
        <v>0.87899647449999996</v>
      </c>
      <c r="K568" s="19">
        <v>0.89246897540000003</v>
      </c>
      <c r="L568" s="19">
        <v>0.89300050289999999</v>
      </c>
      <c r="M568" s="19">
        <v>0.89483949689999998</v>
      </c>
      <c r="N568" s="19">
        <v>0.90182393819999995</v>
      </c>
      <c r="O568" s="19">
        <v>0.91491243769999997</v>
      </c>
      <c r="P568" s="19">
        <v>0.91937490769999997</v>
      </c>
      <c r="Q568" s="19">
        <v>0.91427898409999997</v>
      </c>
      <c r="R568" s="20">
        <v>0.92012073289999996</v>
      </c>
      <c r="S568" s="20">
        <v>0.93795666949872558</v>
      </c>
      <c r="T568" s="38">
        <v>0.93611919301723323</v>
      </c>
      <c r="U568" s="41">
        <v>0.92760409929999998</v>
      </c>
      <c r="V568" s="41">
        <v>0.92760409929999998</v>
      </c>
      <c r="W568" s="41"/>
      <c r="X568" s="41"/>
    </row>
    <row r="569" spans="1:24" x14ac:dyDescent="0.25">
      <c r="A569" s="25" t="s">
        <v>65</v>
      </c>
      <c r="B569" s="25" t="s">
        <v>14</v>
      </c>
      <c r="C569" s="26">
        <v>4</v>
      </c>
      <c r="D569" s="19">
        <v>1</v>
      </c>
      <c r="E569" s="19">
        <v>1</v>
      </c>
      <c r="F569" s="19">
        <v>1</v>
      </c>
      <c r="G569" s="19">
        <v>1</v>
      </c>
      <c r="H569" s="19">
        <v>1</v>
      </c>
      <c r="I569" s="19">
        <v>1</v>
      </c>
      <c r="J569" s="19">
        <v>1</v>
      </c>
      <c r="K569" s="19">
        <v>1</v>
      </c>
      <c r="L569" s="19">
        <v>1</v>
      </c>
      <c r="M569" s="19">
        <v>1</v>
      </c>
      <c r="N569" s="19">
        <v>1</v>
      </c>
      <c r="O569" s="19">
        <v>1</v>
      </c>
      <c r="P569" s="19">
        <v>1</v>
      </c>
      <c r="Q569" s="19">
        <v>1</v>
      </c>
      <c r="R569" s="20">
        <v>1</v>
      </c>
      <c r="S569" s="20">
        <v>1</v>
      </c>
      <c r="T569" s="38">
        <v>1</v>
      </c>
      <c r="U569" s="41">
        <v>1</v>
      </c>
      <c r="V569" s="41">
        <v>1</v>
      </c>
      <c r="W569" s="41"/>
      <c r="X569" s="41"/>
    </row>
    <row r="570" spans="1:24" x14ac:dyDescent="0.25">
      <c r="A570" s="25" t="s">
        <v>65</v>
      </c>
      <c r="B570" s="25" t="s">
        <v>15</v>
      </c>
      <c r="C570" s="26">
        <v>5</v>
      </c>
      <c r="D570" s="19">
        <v>0.77860733169999996</v>
      </c>
      <c r="E570" s="19">
        <v>0.77931122819999998</v>
      </c>
      <c r="F570" s="19">
        <v>0.78487888949999995</v>
      </c>
      <c r="G570" s="19">
        <v>0.77061475960000003</v>
      </c>
      <c r="H570" s="19">
        <v>0.77082734429999999</v>
      </c>
      <c r="I570" s="19">
        <v>0.78862153000000002</v>
      </c>
      <c r="J570" s="19">
        <v>0.79193885200000003</v>
      </c>
      <c r="K570" s="19">
        <v>0.78515765650000002</v>
      </c>
      <c r="L570" s="19">
        <v>0.81338045569999995</v>
      </c>
      <c r="M570" s="19">
        <v>0.80867223720000003</v>
      </c>
      <c r="N570" s="19">
        <v>0.91824476519999998</v>
      </c>
      <c r="O570" s="19">
        <v>0.94666044910000002</v>
      </c>
      <c r="P570" s="19">
        <v>0.95339584079999995</v>
      </c>
      <c r="Q570" s="19">
        <v>0.95916558330000001</v>
      </c>
      <c r="R570" s="20">
        <v>0.95856862700000001</v>
      </c>
      <c r="S570" s="20">
        <v>0.95932428900662881</v>
      </c>
      <c r="T570" s="38">
        <v>0.95875826651486151</v>
      </c>
      <c r="U570" s="41">
        <v>0.96090067440000004</v>
      </c>
      <c r="V570" s="41">
        <v>0.96090067440000004</v>
      </c>
      <c r="W570" s="41"/>
      <c r="X570" s="41"/>
    </row>
    <row r="571" spans="1:24" x14ac:dyDescent="0.25">
      <c r="A571" s="25" t="s">
        <v>65</v>
      </c>
      <c r="B571" s="25" t="s">
        <v>16</v>
      </c>
      <c r="C571" s="26">
        <v>6</v>
      </c>
      <c r="D571" s="19">
        <v>1.4953271000000001E-2</v>
      </c>
      <c r="E571" s="19">
        <v>3.94405351E-2</v>
      </c>
      <c r="F571" s="19">
        <v>3.49671706E-2</v>
      </c>
      <c r="G571" s="19">
        <v>4.0297001200000002E-2</v>
      </c>
      <c r="H571" s="19">
        <v>5.38187574E-2</v>
      </c>
      <c r="I571" s="19">
        <v>8.6791992200000001E-2</v>
      </c>
      <c r="J571" s="19">
        <v>0.11625044869999999</v>
      </c>
      <c r="K571" s="19">
        <v>7.9495903000000007E-2</v>
      </c>
      <c r="L571" s="19">
        <v>8.3758314900000005E-2</v>
      </c>
      <c r="M571" s="19">
        <v>4.9213297099999997E-2</v>
      </c>
      <c r="N571" s="19">
        <v>5.1933902300000001E-2</v>
      </c>
      <c r="O571" s="19">
        <v>5.5227331099999999E-2</v>
      </c>
      <c r="P571" s="19">
        <v>4.5807734000000003E-2</v>
      </c>
      <c r="Q571" s="19">
        <v>3.7051985799999999E-2</v>
      </c>
      <c r="R571" s="20">
        <v>1.7452154099999999E-2</v>
      </c>
      <c r="S571" s="20">
        <v>0.30396111283483296</v>
      </c>
      <c r="T571" s="38">
        <v>0.27938286163522014</v>
      </c>
      <c r="U571" s="41">
        <v>0.4280983525</v>
      </c>
      <c r="V571" s="41">
        <v>0.4280983525</v>
      </c>
      <c r="W571" s="41"/>
      <c r="X571" s="41"/>
    </row>
    <row r="572" spans="1:24" x14ac:dyDescent="0.25">
      <c r="A572" s="25" t="s">
        <v>65</v>
      </c>
      <c r="B572" s="25" t="s">
        <v>17</v>
      </c>
      <c r="C572" s="26">
        <v>7</v>
      </c>
      <c r="D572" s="19">
        <v>1</v>
      </c>
      <c r="E572" s="19">
        <v>1</v>
      </c>
      <c r="F572" s="19">
        <v>1</v>
      </c>
      <c r="G572" s="19">
        <v>1</v>
      </c>
      <c r="H572" s="19">
        <v>1</v>
      </c>
      <c r="I572" s="19">
        <v>1</v>
      </c>
      <c r="J572" s="19">
        <v>1</v>
      </c>
      <c r="K572" s="19">
        <v>1</v>
      </c>
      <c r="L572" s="19">
        <v>1</v>
      </c>
      <c r="M572" s="19">
        <v>1</v>
      </c>
      <c r="N572" s="19">
        <v>1</v>
      </c>
      <c r="O572" s="19">
        <v>1</v>
      </c>
      <c r="P572" s="19">
        <v>1</v>
      </c>
      <c r="Q572" s="19">
        <v>1</v>
      </c>
      <c r="R572" s="20">
        <v>1</v>
      </c>
      <c r="S572" s="20">
        <v>1</v>
      </c>
      <c r="T572" s="38">
        <v>1</v>
      </c>
      <c r="U572" s="41">
        <v>1</v>
      </c>
      <c r="V572" s="41">
        <v>1</v>
      </c>
      <c r="W572" s="41"/>
      <c r="X572" s="41"/>
    </row>
    <row r="573" spans="1:24" x14ac:dyDescent="0.25">
      <c r="A573" s="25" t="s">
        <v>65</v>
      </c>
      <c r="B573" s="25" t="s">
        <v>18</v>
      </c>
      <c r="C573" s="26">
        <v>8</v>
      </c>
      <c r="D573" s="19">
        <v>0.78725623280000001</v>
      </c>
      <c r="E573" s="19">
        <v>0.78666666669999996</v>
      </c>
      <c r="F573" s="19">
        <v>0.79176304389999996</v>
      </c>
      <c r="G573" s="19">
        <v>0.77829380469999998</v>
      </c>
      <c r="H573" s="19">
        <v>0.77896724530000006</v>
      </c>
      <c r="I573" s="19">
        <v>0.79170416200000004</v>
      </c>
      <c r="J573" s="19">
        <v>0.79517473120000004</v>
      </c>
      <c r="K573" s="19">
        <v>0.7880457931</v>
      </c>
      <c r="L573" s="19">
        <v>0.83021580920000004</v>
      </c>
      <c r="M573" s="19">
        <v>0.82368061790000002</v>
      </c>
      <c r="N573" s="19">
        <v>0.92529122129999997</v>
      </c>
      <c r="O573" s="19">
        <v>0.95531878950000004</v>
      </c>
      <c r="P573" s="19">
        <v>0.96190603249999995</v>
      </c>
      <c r="Q573" s="19">
        <v>0.96695977499999997</v>
      </c>
      <c r="R573" s="20">
        <v>0.96635462819999995</v>
      </c>
      <c r="S573" s="20">
        <v>0.96747295403083777</v>
      </c>
      <c r="T573" s="38">
        <v>0.96789063741853443</v>
      </c>
      <c r="U573" s="41">
        <v>0.97134933050000005</v>
      </c>
      <c r="V573" s="41">
        <v>0.97134933050000005</v>
      </c>
      <c r="W573" s="41"/>
      <c r="X573" s="41"/>
    </row>
    <row r="574" spans="1:24" x14ac:dyDescent="0.25">
      <c r="A574" s="25" t="s">
        <v>65</v>
      </c>
      <c r="B574" s="25" t="s">
        <v>19</v>
      </c>
      <c r="C574" s="26">
        <v>9</v>
      </c>
      <c r="D574" s="19">
        <v>0</v>
      </c>
      <c r="E574" s="19">
        <v>0</v>
      </c>
      <c r="F574" s="19">
        <v>0</v>
      </c>
      <c r="G574" s="19">
        <v>0</v>
      </c>
      <c r="H574" s="19">
        <v>0</v>
      </c>
      <c r="I574" s="19">
        <v>0</v>
      </c>
      <c r="J574" s="19">
        <v>0</v>
      </c>
      <c r="K574" s="19">
        <v>0</v>
      </c>
      <c r="L574" s="19">
        <v>0</v>
      </c>
      <c r="M574" s="19">
        <v>0</v>
      </c>
      <c r="N574" s="19">
        <v>0</v>
      </c>
      <c r="O574" s="19">
        <v>0</v>
      </c>
      <c r="P574" s="19">
        <v>0</v>
      </c>
      <c r="Q574" s="19">
        <v>0</v>
      </c>
      <c r="R574" s="20">
        <v>0</v>
      </c>
      <c r="S574" s="20">
        <v>0.63023848112989123</v>
      </c>
      <c r="T574" s="38">
        <v>0.57306994557548885</v>
      </c>
      <c r="U574" s="41">
        <v>0.7586561033</v>
      </c>
      <c r="V574" s="41">
        <v>0.7586561033</v>
      </c>
      <c r="W574" s="41"/>
      <c r="X574" s="41"/>
    </row>
    <row r="575" spans="1:24" x14ac:dyDescent="0.25">
      <c r="A575" s="25" t="s">
        <v>65</v>
      </c>
      <c r="B575" s="25" t="s">
        <v>20</v>
      </c>
      <c r="C575" s="26">
        <v>10</v>
      </c>
      <c r="D575" s="19">
        <v>1</v>
      </c>
      <c r="E575" s="19">
        <v>1</v>
      </c>
      <c r="F575" s="19">
        <v>1</v>
      </c>
      <c r="G575" s="19">
        <v>1</v>
      </c>
      <c r="H575" s="19">
        <v>1</v>
      </c>
      <c r="I575" s="19">
        <v>1</v>
      </c>
      <c r="J575" s="19">
        <v>1</v>
      </c>
      <c r="K575" s="19">
        <v>1</v>
      </c>
      <c r="L575" s="19">
        <v>1</v>
      </c>
      <c r="M575" s="19">
        <v>1</v>
      </c>
      <c r="N575" s="19">
        <v>1</v>
      </c>
      <c r="O575" s="19">
        <v>1</v>
      </c>
      <c r="P575" s="19">
        <v>1</v>
      </c>
      <c r="Q575" s="19">
        <v>1</v>
      </c>
      <c r="R575" s="20">
        <v>1</v>
      </c>
      <c r="S575" s="20">
        <v>1</v>
      </c>
      <c r="T575" s="38">
        <v>1</v>
      </c>
      <c r="U575" s="41">
        <v>1</v>
      </c>
      <c r="V575" s="41">
        <v>1</v>
      </c>
      <c r="W575" s="41"/>
      <c r="X575" s="41"/>
    </row>
    <row r="576" spans="1:24" x14ac:dyDescent="0.25">
      <c r="A576" s="25" t="s">
        <v>65</v>
      </c>
      <c r="B576" s="25" t="s">
        <v>21</v>
      </c>
      <c r="C576" s="26">
        <v>11</v>
      </c>
      <c r="D576" s="21">
        <v>0</v>
      </c>
      <c r="E576" s="19">
        <v>0</v>
      </c>
      <c r="F576" s="21">
        <v>0</v>
      </c>
      <c r="G576" s="21">
        <v>0</v>
      </c>
      <c r="H576" s="21">
        <v>0</v>
      </c>
      <c r="I576" s="21">
        <v>0</v>
      </c>
      <c r="J576" s="21">
        <v>0</v>
      </c>
      <c r="K576" s="21">
        <v>0</v>
      </c>
      <c r="L576" s="21">
        <v>0</v>
      </c>
      <c r="M576" s="21">
        <v>0</v>
      </c>
      <c r="N576" s="21">
        <v>0</v>
      </c>
      <c r="O576" s="21">
        <v>0</v>
      </c>
      <c r="P576" s="21">
        <v>0</v>
      </c>
      <c r="Q576" s="21">
        <v>0</v>
      </c>
      <c r="R576" s="20">
        <v>0</v>
      </c>
      <c r="S576" s="20">
        <v>0</v>
      </c>
      <c r="T576" s="38">
        <v>0</v>
      </c>
      <c r="U576" s="41">
        <v>0</v>
      </c>
      <c r="V576" s="41">
        <v>0</v>
      </c>
      <c r="W576" s="41"/>
      <c r="X576" s="41"/>
    </row>
    <row r="577" spans="1:24" x14ac:dyDescent="0.25">
      <c r="A577" s="25" t="s">
        <v>65</v>
      </c>
      <c r="B577" s="25" t="s">
        <v>22</v>
      </c>
      <c r="C577" s="26">
        <v>12</v>
      </c>
      <c r="D577" s="19">
        <v>1.7520806E-2</v>
      </c>
      <c r="E577" s="19">
        <v>4.6156974400000002E-2</v>
      </c>
      <c r="F577" s="19">
        <v>4.3362999399999998E-2</v>
      </c>
      <c r="G577" s="19">
        <v>5.1204543399999997E-2</v>
      </c>
      <c r="H577" s="19">
        <v>7.4148114500000001E-2</v>
      </c>
      <c r="I577" s="19">
        <v>0.1127765882</v>
      </c>
      <c r="J577" s="19">
        <v>0.15142609039999999</v>
      </c>
      <c r="K577" s="19">
        <v>0.1240373832</v>
      </c>
      <c r="L577" s="19">
        <v>0.1305737988</v>
      </c>
      <c r="M577" s="19">
        <v>8.10284379E-2</v>
      </c>
      <c r="N577" s="19">
        <v>8.5119047599999997E-2</v>
      </c>
      <c r="O577" s="19">
        <v>8.0958955700000002E-2</v>
      </c>
      <c r="P577" s="19">
        <v>6.8356478400000004E-2</v>
      </c>
      <c r="Q577" s="19">
        <v>5.8974688400000003E-2</v>
      </c>
      <c r="R577" s="20">
        <v>2.9399233100000002E-2</v>
      </c>
      <c r="S577" s="20">
        <v>4.0560747663551402E-2</v>
      </c>
      <c r="T577" s="38">
        <v>0</v>
      </c>
      <c r="U577" s="41">
        <v>0</v>
      </c>
      <c r="V577" s="41">
        <v>0</v>
      </c>
      <c r="W577" s="41"/>
      <c r="X577" s="41"/>
    </row>
    <row r="578" spans="1:24" x14ac:dyDescent="0.25">
      <c r="A578" s="25" t="s">
        <v>66</v>
      </c>
      <c r="B578" s="25" t="s">
        <v>11</v>
      </c>
      <c r="C578" s="26">
        <v>1</v>
      </c>
      <c r="D578" s="19">
        <v>0.76516867700000002</v>
      </c>
      <c r="E578" s="19">
        <v>0.79548898089999998</v>
      </c>
      <c r="F578" s="19">
        <v>0.80478399410000001</v>
      </c>
      <c r="G578" s="19">
        <v>0.8112345702</v>
      </c>
      <c r="H578" s="19">
        <v>0.81528901600000003</v>
      </c>
      <c r="I578" s="19">
        <v>0.85296353079999998</v>
      </c>
      <c r="J578" s="19">
        <v>0.87229399389999995</v>
      </c>
      <c r="K578" s="19">
        <v>0.92437449569999997</v>
      </c>
      <c r="L578" s="19">
        <v>0.93416674209999995</v>
      </c>
      <c r="M578" s="19">
        <v>0.94610114249999999</v>
      </c>
      <c r="N578" s="19">
        <v>0.96129169810000004</v>
      </c>
      <c r="O578" s="19">
        <v>0.96499655709999999</v>
      </c>
      <c r="P578" s="19">
        <v>0.96614207990000001</v>
      </c>
      <c r="Q578" s="19">
        <v>0.96989757300000001</v>
      </c>
      <c r="R578" s="20">
        <v>0.97155977059999998</v>
      </c>
      <c r="S578" s="20">
        <v>0.97419499236820473</v>
      </c>
      <c r="T578" s="38">
        <v>0.97291335525437717</v>
      </c>
      <c r="U578" s="41">
        <v>0.97825999429999999</v>
      </c>
      <c r="V578" s="41">
        <v>0.97825999429999999</v>
      </c>
      <c r="W578" s="41"/>
      <c r="X578" s="41"/>
    </row>
    <row r="579" spans="1:24" x14ac:dyDescent="0.25">
      <c r="A579" s="25" t="s">
        <v>66</v>
      </c>
      <c r="B579" s="25" t="s">
        <v>12</v>
      </c>
      <c r="C579" s="26">
        <v>2</v>
      </c>
      <c r="D579" s="19">
        <v>0.83819837519999996</v>
      </c>
      <c r="E579" s="19">
        <v>0.85705062210000005</v>
      </c>
      <c r="F579" s="19">
        <v>0.83838563030000002</v>
      </c>
      <c r="G579" s="19">
        <v>0.85036641700000004</v>
      </c>
      <c r="H579" s="19">
        <v>0.84964194800000004</v>
      </c>
      <c r="I579" s="19">
        <v>0.91205803929999996</v>
      </c>
      <c r="J579" s="19">
        <v>0.95855482339999998</v>
      </c>
      <c r="K579" s="19">
        <v>0.94938142589999996</v>
      </c>
      <c r="L579" s="19">
        <v>0.95387570840000002</v>
      </c>
      <c r="M579" s="19">
        <v>0.95504790439999998</v>
      </c>
      <c r="N579" s="19">
        <v>0.97560333160000001</v>
      </c>
      <c r="O579" s="19">
        <v>0.9784845969</v>
      </c>
      <c r="P579" s="19">
        <v>0.9762154059</v>
      </c>
      <c r="Q579" s="19">
        <v>0.97800942420000003</v>
      </c>
      <c r="R579" s="20">
        <v>0.981064881</v>
      </c>
      <c r="S579" s="20">
        <v>0.9828641658651277</v>
      </c>
      <c r="T579" s="38">
        <v>0.98486239179857948</v>
      </c>
      <c r="U579" s="41">
        <v>0.98766376339999995</v>
      </c>
      <c r="V579" s="41">
        <v>0.98766376339999995</v>
      </c>
      <c r="W579" s="41"/>
      <c r="X579" s="41"/>
    </row>
    <row r="580" spans="1:24" x14ac:dyDescent="0.25">
      <c r="A580" s="25" t="s">
        <v>66</v>
      </c>
      <c r="B580" s="25" t="s">
        <v>13</v>
      </c>
      <c r="C580" s="26">
        <v>3</v>
      </c>
      <c r="D580" s="19">
        <v>0.68332097069999997</v>
      </c>
      <c r="E580" s="19">
        <v>0.72888997200000005</v>
      </c>
      <c r="F580" s="19">
        <v>0.76480531159999998</v>
      </c>
      <c r="G580" s="19">
        <v>0.76600863699999999</v>
      </c>
      <c r="H580" s="19">
        <v>0.7755752091</v>
      </c>
      <c r="I580" s="19">
        <v>0.78743585459999998</v>
      </c>
      <c r="J580" s="19">
        <v>0.78466872929999998</v>
      </c>
      <c r="K580" s="19">
        <v>0.89895849260000005</v>
      </c>
      <c r="L580" s="19">
        <v>0.91388780609999998</v>
      </c>
      <c r="M580" s="19">
        <v>0.93635741640000003</v>
      </c>
      <c r="N580" s="19">
        <v>0.9454415746</v>
      </c>
      <c r="O580" s="19">
        <v>0.94953280159999998</v>
      </c>
      <c r="P580" s="19">
        <v>0.95407140639999999</v>
      </c>
      <c r="Q580" s="19">
        <v>0.95994330979999998</v>
      </c>
      <c r="R580" s="20">
        <v>0.9600220719</v>
      </c>
      <c r="S580" s="20">
        <v>0.96259956201291086</v>
      </c>
      <c r="T580" s="38">
        <v>0.95487911438844764</v>
      </c>
      <c r="U580" s="41">
        <v>0.95087325499999997</v>
      </c>
      <c r="V580" s="41">
        <v>0.95087325499999997</v>
      </c>
      <c r="W580" s="41"/>
      <c r="X580" s="41"/>
    </row>
    <row r="581" spans="1:24" x14ac:dyDescent="0.25">
      <c r="A581" s="25" t="s">
        <v>66</v>
      </c>
      <c r="B581" s="25" t="s">
        <v>14</v>
      </c>
      <c r="C581" s="26">
        <v>4</v>
      </c>
      <c r="D581" s="19">
        <v>0.77007899550000003</v>
      </c>
      <c r="E581" s="19">
        <v>0.80608829339999999</v>
      </c>
      <c r="F581" s="19">
        <v>0.81610416750000003</v>
      </c>
      <c r="G581" s="19">
        <v>0.82041952620000003</v>
      </c>
      <c r="H581" s="19">
        <v>0.82516901480000004</v>
      </c>
      <c r="I581" s="19">
        <v>0.86857897470000001</v>
      </c>
      <c r="J581" s="19">
        <v>0.90076745199999997</v>
      </c>
      <c r="K581" s="19">
        <v>0.96080860899999998</v>
      </c>
      <c r="L581" s="19">
        <v>0.96361827499999997</v>
      </c>
      <c r="M581" s="19">
        <v>0.97475553839999995</v>
      </c>
      <c r="N581" s="19">
        <v>0.99011565570000004</v>
      </c>
      <c r="O581" s="19">
        <v>0.99090702019999999</v>
      </c>
      <c r="P581" s="19">
        <v>0.99233800920000004</v>
      </c>
      <c r="Q581" s="19">
        <v>0.99354245750000003</v>
      </c>
      <c r="R581" s="20">
        <v>0.99317791889999996</v>
      </c>
      <c r="S581" s="20">
        <v>0.99306748595759042</v>
      </c>
      <c r="T581" s="38">
        <v>0.99235887738329043</v>
      </c>
      <c r="U581" s="41">
        <v>0.99993725990000004</v>
      </c>
      <c r="V581" s="41">
        <v>0.99993725990000004</v>
      </c>
      <c r="W581" s="41"/>
      <c r="X581" s="41"/>
    </row>
    <row r="582" spans="1:24" x14ac:dyDescent="0.25">
      <c r="A582" s="25" t="s">
        <v>66</v>
      </c>
      <c r="B582" s="25" t="s">
        <v>15</v>
      </c>
      <c r="C582" s="26">
        <v>5</v>
      </c>
      <c r="D582" s="19">
        <v>0.81668493499999995</v>
      </c>
      <c r="E582" s="19">
        <v>0.82823143210000005</v>
      </c>
      <c r="F582" s="19">
        <v>0.82848851270000001</v>
      </c>
      <c r="G582" s="19">
        <v>0.84996533320000001</v>
      </c>
      <c r="H582" s="19">
        <v>0.85501255340000004</v>
      </c>
      <c r="I582" s="19">
        <v>0.85879199510000004</v>
      </c>
      <c r="J582" s="19">
        <v>0.89018283269999998</v>
      </c>
      <c r="K582" s="19">
        <v>0.91097064500000002</v>
      </c>
      <c r="L582" s="19">
        <v>0.93611312869999996</v>
      </c>
      <c r="M582" s="19">
        <v>0.94012962919999998</v>
      </c>
      <c r="N582" s="19">
        <v>0.93879858140000005</v>
      </c>
      <c r="O582" s="19">
        <v>0.9453659472</v>
      </c>
      <c r="P582" s="19">
        <v>0.93596144410000004</v>
      </c>
      <c r="Q582" s="19">
        <v>0.93127257279999998</v>
      </c>
      <c r="R582" s="20">
        <v>0.94179307639999998</v>
      </c>
      <c r="S582" s="20">
        <v>0.94808594330345453</v>
      </c>
      <c r="T582" s="38">
        <v>0.95130385487528346</v>
      </c>
      <c r="U582" s="41">
        <v>0.95766394570000002</v>
      </c>
      <c r="V582" s="41">
        <v>0.95766394570000002</v>
      </c>
      <c r="W582" s="41"/>
      <c r="X582" s="41"/>
    </row>
    <row r="583" spans="1:24" x14ac:dyDescent="0.25">
      <c r="A583" s="25" t="s">
        <v>66</v>
      </c>
      <c r="B583" s="25" t="s">
        <v>16</v>
      </c>
      <c r="C583" s="26">
        <v>6</v>
      </c>
      <c r="D583" s="19">
        <v>0</v>
      </c>
      <c r="E583" s="19">
        <v>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1.03713812E-2</v>
      </c>
      <c r="L583" s="19">
        <v>1.1700698900000001E-2</v>
      </c>
      <c r="M583" s="19">
        <v>1.11264959E-2</v>
      </c>
      <c r="N583" s="19">
        <v>5.1242354300000001E-2</v>
      </c>
      <c r="O583" s="19">
        <v>8.0268282100000005E-2</v>
      </c>
      <c r="P583" s="19">
        <v>8.4372929999999999E-2</v>
      </c>
      <c r="Q583" s="19">
        <v>2.16636906E-2</v>
      </c>
      <c r="R583" s="20">
        <v>6.8119618199999996E-2</v>
      </c>
      <c r="S583" s="20">
        <v>2.5623815540113708E-2</v>
      </c>
      <c r="T583" s="38">
        <v>2.2348638764729784E-2</v>
      </c>
      <c r="U583" s="41">
        <v>1.9535556799999999E-2</v>
      </c>
      <c r="V583" s="41">
        <v>1.9535556799999999E-2</v>
      </c>
      <c r="W583" s="41"/>
      <c r="X583" s="41"/>
    </row>
    <row r="584" spans="1:24" x14ac:dyDescent="0.25">
      <c r="A584" s="25" t="s">
        <v>66</v>
      </c>
      <c r="B584" s="25" t="s">
        <v>17</v>
      </c>
      <c r="C584" s="26">
        <v>7</v>
      </c>
      <c r="D584" s="19">
        <v>0.84835201309999997</v>
      </c>
      <c r="E584" s="19">
        <v>0.86978341780000001</v>
      </c>
      <c r="F584" s="19">
        <v>0.84578427950000001</v>
      </c>
      <c r="G584" s="19">
        <v>0.85506197210000001</v>
      </c>
      <c r="H584" s="19">
        <v>0.85480899649999997</v>
      </c>
      <c r="I584" s="19">
        <v>0.93217704030000004</v>
      </c>
      <c r="J584" s="19">
        <v>0.98632674330000003</v>
      </c>
      <c r="K584" s="19">
        <v>0.97246246520000001</v>
      </c>
      <c r="L584" s="19">
        <v>0.97365798940000003</v>
      </c>
      <c r="M584" s="19">
        <v>0.97538529080000003</v>
      </c>
      <c r="N584" s="19">
        <v>1</v>
      </c>
      <c r="O584" s="19">
        <v>1</v>
      </c>
      <c r="P584" s="19">
        <v>0.99997559570000005</v>
      </c>
      <c r="Q584" s="19">
        <v>1</v>
      </c>
      <c r="R584" s="20">
        <v>1</v>
      </c>
      <c r="S584" s="20">
        <v>1</v>
      </c>
      <c r="T584" s="38">
        <v>1</v>
      </c>
      <c r="U584" s="41">
        <v>0.9999138179</v>
      </c>
      <c r="V584" s="41">
        <v>0.9999138179</v>
      </c>
      <c r="W584" s="41"/>
      <c r="X584" s="41"/>
    </row>
    <row r="585" spans="1:24" x14ac:dyDescent="0.25">
      <c r="A585" s="25" t="s">
        <v>66</v>
      </c>
      <c r="B585" s="25" t="s">
        <v>18</v>
      </c>
      <c r="C585" s="26">
        <v>8</v>
      </c>
      <c r="D585" s="19">
        <v>0.82421121980000001</v>
      </c>
      <c r="E585" s="19">
        <v>0.83574179120000003</v>
      </c>
      <c r="F585" s="19">
        <v>0.83582599359999998</v>
      </c>
      <c r="G585" s="19">
        <v>0.85722184280000002</v>
      </c>
      <c r="H585" s="19">
        <v>0.86126548430000005</v>
      </c>
      <c r="I585" s="19">
        <v>0.86471983819999998</v>
      </c>
      <c r="J585" s="19">
        <v>0.90009350389999998</v>
      </c>
      <c r="K585" s="19">
        <v>0.92340032729999999</v>
      </c>
      <c r="L585" s="19">
        <v>0.96887177440000005</v>
      </c>
      <c r="M585" s="19">
        <v>0.9660829017</v>
      </c>
      <c r="N585" s="19">
        <v>0.955351705</v>
      </c>
      <c r="O585" s="19">
        <v>0.96374595110000005</v>
      </c>
      <c r="P585" s="19">
        <v>0.95362992150000003</v>
      </c>
      <c r="Q585" s="19">
        <v>0.93787423010000004</v>
      </c>
      <c r="R585" s="20">
        <v>0.94935908820000003</v>
      </c>
      <c r="S585" s="20">
        <v>0.95274118268366137</v>
      </c>
      <c r="T585" s="38">
        <v>0.95646391774690587</v>
      </c>
      <c r="U585" s="41">
        <v>0.96528975080000001</v>
      </c>
      <c r="V585" s="41">
        <v>0.96528975080000001</v>
      </c>
      <c r="W585" s="41"/>
      <c r="X585" s="41"/>
    </row>
    <row r="586" spans="1:24" x14ac:dyDescent="0.25">
      <c r="A586" s="25" t="s">
        <v>66</v>
      </c>
      <c r="B586" s="25" t="s">
        <v>19</v>
      </c>
      <c r="C586" s="26">
        <v>9</v>
      </c>
      <c r="D586" s="19">
        <v>0</v>
      </c>
      <c r="E586" s="19">
        <v>0</v>
      </c>
      <c r="F586" s="19">
        <v>0</v>
      </c>
      <c r="G586" s="19">
        <v>0</v>
      </c>
      <c r="H586" s="19">
        <v>0</v>
      </c>
      <c r="I586" s="19">
        <v>0</v>
      </c>
      <c r="J586" s="19">
        <v>0</v>
      </c>
      <c r="K586" s="19">
        <v>0</v>
      </c>
      <c r="L586" s="19">
        <v>0</v>
      </c>
      <c r="M586" s="19">
        <v>2.8540622799999998E-2</v>
      </c>
      <c r="N586" s="19">
        <v>3.1603672899999997E-2</v>
      </c>
      <c r="O586" s="19">
        <v>3.7453183500000001E-2</v>
      </c>
      <c r="P586" s="19">
        <v>4.7277739499999999E-2</v>
      </c>
      <c r="Q586" s="19">
        <v>5.7120014199999999E-2</v>
      </c>
      <c r="R586" s="20">
        <v>6.4176799800000003E-2</v>
      </c>
      <c r="S586" s="20">
        <v>6.4506510287247784E-2</v>
      </c>
      <c r="T586" s="38">
        <v>6.3523729525409495E-2</v>
      </c>
      <c r="U586" s="42">
        <v>5.55718906E-2</v>
      </c>
      <c r="V586" s="41">
        <v>5.55718906E-2</v>
      </c>
      <c r="W586" s="41"/>
      <c r="X586" s="41"/>
    </row>
    <row r="587" spans="1:24" x14ac:dyDescent="0.25">
      <c r="A587" s="25" t="s">
        <v>66</v>
      </c>
      <c r="B587" s="25" t="s">
        <v>20</v>
      </c>
      <c r="C587" s="26">
        <v>10</v>
      </c>
      <c r="D587" s="19">
        <v>0.69870637950000003</v>
      </c>
      <c r="E587" s="19">
        <v>0.74932516589999998</v>
      </c>
      <c r="F587" s="19">
        <v>0.78673243900000001</v>
      </c>
      <c r="G587" s="19">
        <v>0.78715521379999998</v>
      </c>
      <c r="H587" s="19">
        <v>0.79672928970000001</v>
      </c>
      <c r="I587" s="19">
        <v>0.80986646740000001</v>
      </c>
      <c r="J587" s="19">
        <v>0.82643395080000004</v>
      </c>
      <c r="K587" s="19">
        <v>0.95057845100000005</v>
      </c>
      <c r="L587" s="19">
        <v>0.95482421650000004</v>
      </c>
      <c r="M587" s="19">
        <v>0.97417444230000005</v>
      </c>
      <c r="N587" s="19">
        <v>0.98082233919999995</v>
      </c>
      <c r="O587" s="19">
        <v>0.98201485749999995</v>
      </c>
      <c r="P587" s="19">
        <v>0.98454466750000003</v>
      </c>
      <c r="Q587" s="19">
        <v>0.98679233330000005</v>
      </c>
      <c r="R587" s="20">
        <v>0.98609960289999998</v>
      </c>
      <c r="S587" s="20">
        <v>0.98509523182104319</v>
      </c>
      <c r="T587" s="38">
        <v>0.98227539429803667</v>
      </c>
      <c r="U587" s="41">
        <v>1</v>
      </c>
      <c r="V587" s="41">
        <v>1</v>
      </c>
      <c r="W587" s="41"/>
      <c r="X587" s="41"/>
    </row>
    <row r="588" spans="1:24" x14ac:dyDescent="0.25">
      <c r="A588" s="25" t="s">
        <v>66</v>
      </c>
      <c r="B588" s="25" t="s">
        <v>21</v>
      </c>
      <c r="C588" s="26">
        <v>11</v>
      </c>
      <c r="D588" s="21">
        <v>0</v>
      </c>
      <c r="E588" s="21">
        <v>0</v>
      </c>
      <c r="F588" s="21">
        <v>0</v>
      </c>
      <c r="G588" s="21">
        <v>0</v>
      </c>
      <c r="H588" s="21">
        <v>0</v>
      </c>
      <c r="I588" s="21">
        <v>0</v>
      </c>
      <c r="J588" s="21">
        <v>0</v>
      </c>
      <c r="K588" s="19">
        <v>0</v>
      </c>
      <c r="L588" s="19">
        <v>0</v>
      </c>
      <c r="M588" s="19">
        <v>0</v>
      </c>
      <c r="N588" s="19">
        <v>0</v>
      </c>
      <c r="O588" s="19">
        <v>0</v>
      </c>
      <c r="P588" s="19">
        <v>0</v>
      </c>
      <c r="Q588" s="19">
        <v>0.35157232700000002</v>
      </c>
      <c r="R588" s="20">
        <v>0.31911163059999997</v>
      </c>
      <c r="S588" s="20">
        <v>0.41646291768541155</v>
      </c>
      <c r="T588" s="38">
        <v>0.37807783955520252</v>
      </c>
      <c r="U588" s="41">
        <v>0.29734731650000001</v>
      </c>
      <c r="V588" s="41">
        <v>0.29734731650000001</v>
      </c>
      <c r="W588" s="41"/>
      <c r="X588" s="41"/>
    </row>
    <row r="589" spans="1:24" x14ac:dyDescent="0.25">
      <c r="A589" s="25" t="s">
        <v>66</v>
      </c>
      <c r="B589" s="25" t="s">
        <v>22</v>
      </c>
      <c r="C589" s="26">
        <v>12</v>
      </c>
      <c r="D589" s="19">
        <v>0</v>
      </c>
      <c r="E589" s="19">
        <v>0</v>
      </c>
      <c r="F589" s="19">
        <v>0</v>
      </c>
      <c r="G589" s="19">
        <v>0</v>
      </c>
      <c r="H589" s="19">
        <v>0</v>
      </c>
      <c r="I589" s="19">
        <v>0</v>
      </c>
      <c r="J589" s="19">
        <v>0</v>
      </c>
      <c r="K589" s="19">
        <v>1.3416725500000001E-2</v>
      </c>
      <c r="L589" s="19">
        <v>1.7945674200000001E-2</v>
      </c>
      <c r="M589" s="19">
        <v>0</v>
      </c>
      <c r="N589" s="19">
        <v>6.2125276100000001E-2</v>
      </c>
      <c r="O589" s="19">
        <v>0.10446118679999999</v>
      </c>
      <c r="P589" s="19">
        <v>0.1091520118</v>
      </c>
      <c r="Q589" s="19">
        <v>0</v>
      </c>
      <c r="R589" s="20">
        <v>7.0204081599999996E-2</v>
      </c>
      <c r="S589" s="20">
        <v>0</v>
      </c>
      <c r="T589" s="38">
        <v>0</v>
      </c>
      <c r="U589" s="41">
        <v>0</v>
      </c>
      <c r="V589" s="41">
        <v>0</v>
      </c>
      <c r="W589" s="41"/>
      <c r="X589" s="41"/>
    </row>
    <row r="590" spans="1:24" x14ac:dyDescent="0.25">
      <c r="A590" s="25" t="s">
        <v>67</v>
      </c>
      <c r="B590" s="25" t="s">
        <v>11</v>
      </c>
      <c r="C590" s="26">
        <v>1</v>
      </c>
      <c r="D590" s="19">
        <v>0.94377657879999999</v>
      </c>
      <c r="E590" s="19">
        <v>0.94528410380000005</v>
      </c>
      <c r="F590" s="19">
        <v>0.93479226550000005</v>
      </c>
      <c r="G590" s="19">
        <v>0.92297408839999995</v>
      </c>
      <c r="H590" s="19">
        <v>0.92519017319999997</v>
      </c>
      <c r="I590" s="19">
        <v>0.93550597449999995</v>
      </c>
      <c r="J590" s="19">
        <v>0.94181377310000003</v>
      </c>
      <c r="K590" s="19">
        <v>0.94605757300000004</v>
      </c>
      <c r="L590" s="19">
        <v>0.93381017690000001</v>
      </c>
      <c r="M590" s="19">
        <v>0.98182943209999995</v>
      </c>
      <c r="N590" s="19">
        <v>0.98238513370000002</v>
      </c>
      <c r="O590" s="19">
        <v>0.9856070911</v>
      </c>
      <c r="P590" s="19">
        <v>0.98856775809999997</v>
      </c>
      <c r="Q590" s="19">
        <v>0.98989778939999995</v>
      </c>
      <c r="R590" s="20">
        <v>0.99018843619999997</v>
      </c>
      <c r="S590" s="20">
        <v>0.99156230719204919</v>
      </c>
      <c r="T590" s="38">
        <v>0.99216789597749222</v>
      </c>
      <c r="U590" s="41">
        <v>0.991388092</v>
      </c>
      <c r="V590" s="41">
        <v>0.991388092</v>
      </c>
      <c r="W590" s="41"/>
      <c r="X590" s="41"/>
    </row>
    <row r="591" spans="1:24" x14ac:dyDescent="0.25">
      <c r="A591" s="25" t="s">
        <v>67</v>
      </c>
      <c r="B591" s="25" t="s">
        <v>12</v>
      </c>
      <c r="C591" s="26">
        <v>2</v>
      </c>
      <c r="D591" s="19">
        <v>0.98374111860000002</v>
      </c>
      <c r="E591" s="19">
        <v>0.99306005369999995</v>
      </c>
      <c r="F591" s="19">
        <v>0.98952164890000005</v>
      </c>
      <c r="G591" s="19">
        <v>0.984528297</v>
      </c>
      <c r="H591" s="19">
        <v>0.98359473239999995</v>
      </c>
      <c r="I591" s="19">
        <v>0.98071440050000003</v>
      </c>
      <c r="J591" s="19">
        <v>0.97732534540000005</v>
      </c>
      <c r="K591" s="19">
        <v>0.97590137119999998</v>
      </c>
      <c r="L591" s="19">
        <v>0.96211892399999999</v>
      </c>
      <c r="M591" s="19">
        <v>0.98735284310000004</v>
      </c>
      <c r="N591" s="19">
        <v>0.98470984350000001</v>
      </c>
      <c r="O591" s="19">
        <v>0.98725971540000002</v>
      </c>
      <c r="P591" s="19">
        <v>0.98858172619999996</v>
      </c>
      <c r="Q591" s="19">
        <v>0.99012929090000001</v>
      </c>
      <c r="R591" s="20">
        <v>0.99076992799999997</v>
      </c>
      <c r="S591" s="20">
        <v>0.99221163866391204</v>
      </c>
      <c r="T591" s="38">
        <v>0.99290700969489842</v>
      </c>
      <c r="U591" s="41">
        <v>0.99216294940000005</v>
      </c>
      <c r="V591" s="41">
        <v>0.99216294940000005</v>
      </c>
      <c r="W591" s="41"/>
      <c r="X591" s="41"/>
    </row>
    <row r="592" spans="1:24" x14ac:dyDescent="0.25">
      <c r="A592" s="25" t="s">
        <v>67</v>
      </c>
      <c r="B592" s="25" t="s">
        <v>13</v>
      </c>
      <c r="C592" s="26">
        <v>3</v>
      </c>
      <c r="D592" s="19">
        <v>0.78199972259999995</v>
      </c>
      <c r="E592" s="19">
        <v>0.7563703839</v>
      </c>
      <c r="F592" s="19">
        <v>0.72030641719999999</v>
      </c>
      <c r="G592" s="19">
        <v>0.6988554911</v>
      </c>
      <c r="H592" s="19">
        <v>0.71058989090000002</v>
      </c>
      <c r="I592" s="19">
        <v>0.7670001997</v>
      </c>
      <c r="J592" s="19">
        <v>0.81319052540000003</v>
      </c>
      <c r="K592" s="19">
        <v>0.82611685239999999</v>
      </c>
      <c r="L592" s="19">
        <v>0.81169333499999996</v>
      </c>
      <c r="M592" s="19">
        <v>0.94440043419999997</v>
      </c>
      <c r="N592" s="19">
        <v>0.96737431439999999</v>
      </c>
      <c r="O592" s="19">
        <v>0.97361748370000001</v>
      </c>
      <c r="P592" s="19">
        <v>0.98845345299999998</v>
      </c>
      <c r="Q592" s="19">
        <v>0.98790571390000004</v>
      </c>
      <c r="R592" s="20">
        <v>0.98476131239999998</v>
      </c>
      <c r="S592" s="20">
        <v>0.98482549317147194</v>
      </c>
      <c r="T592" s="38">
        <v>0.98410368519675206</v>
      </c>
      <c r="U592" s="41">
        <v>0.98182798959999995</v>
      </c>
      <c r="V592" s="41">
        <v>0.98182798959999995</v>
      </c>
      <c r="W592" s="41"/>
      <c r="X592" s="41"/>
    </row>
    <row r="593" spans="1:24" x14ac:dyDescent="0.25">
      <c r="A593" s="25" t="s">
        <v>67</v>
      </c>
      <c r="B593" s="25" t="s">
        <v>14</v>
      </c>
      <c r="C593" s="26">
        <v>4</v>
      </c>
      <c r="D593" s="19">
        <v>0.96241142840000005</v>
      </c>
      <c r="E593" s="19">
        <v>0.9520877244</v>
      </c>
      <c r="F593" s="19">
        <v>0.9439312567</v>
      </c>
      <c r="G593" s="19">
        <v>0.9298175783</v>
      </c>
      <c r="H593" s="19">
        <v>0.92720736309999996</v>
      </c>
      <c r="I593" s="19">
        <v>0.93851439849999996</v>
      </c>
      <c r="J593" s="19">
        <v>0.95352238749999996</v>
      </c>
      <c r="K593" s="19">
        <v>0.96156753399999995</v>
      </c>
      <c r="L593" s="19">
        <v>0.95861791880000002</v>
      </c>
      <c r="M593" s="19">
        <v>1</v>
      </c>
      <c r="N593" s="19">
        <v>1</v>
      </c>
      <c r="O593" s="19">
        <v>1</v>
      </c>
      <c r="P593" s="19">
        <v>1</v>
      </c>
      <c r="Q593" s="19">
        <v>1</v>
      </c>
      <c r="R593" s="20">
        <v>1</v>
      </c>
      <c r="S593" s="20">
        <v>1</v>
      </c>
      <c r="T593" s="38">
        <v>1</v>
      </c>
      <c r="U593" s="41">
        <v>1</v>
      </c>
      <c r="V593" s="41">
        <v>1</v>
      </c>
      <c r="W593" s="41"/>
      <c r="X593" s="41"/>
    </row>
    <row r="594" spans="1:24" x14ac:dyDescent="0.25">
      <c r="A594" s="25" t="s">
        <v>67</v>
      </c>
      <c r="B594" s="25" t="s">
        <v>15</v>
      </c>
      <c r="C594" s="26">
        <v>5</v>
      </c>
      <c r="D594" s="19">
        <v>0.96417519009999997</v>
      </c>
      <c r="E594" s="19">
        <v>1</v>
      </c>
      <c r="F594" s="19">
        <v>1</v>
      </c>
      <c r="G594" s="19">
        <v>1</v>
      </c>
      <c r="H594" s="19">
        <v>1</v>
      </c>
      <c r="I594" s="19">
        <v>1</v>
      </c>
      <c r="J594" s="19">
        <v>1</v>
      </c>
      <c r="K594" s="19">
        <v>1</v>
      </c>
      <c r="L594" s="19">
        <v>1</v>
      </c>
      <c r="M594" s="19">
        <v>1</v>
      </c>
      <c r="N594" s="19">
        <v>0.9982235599</v>
      </c>
      <c r="O594" s="19">
        <v>0.99784931320000003</v>
      </c>
      <c r="P594" s="19">
        <v>0.99798835630000005</v>
      </c>
      <c r="Q594" s="19">
        <v>0.9981715968</v>
      </c>
      <c r="R594" s="20">
        <v>0.99832960260000003</v>
      </c>
      <c r="S594" s="20">
        <v>0.99847558314762996</v>
      </c>
      <c r="T594" s="38">
        <v>0.99883874627408797</v>
      </c>
      <c r="U594" s="41">
        <v>0.99881076710000005</v>
      </c>
      <c r="V594" s="41">
        <v>0.99881076710000005</v>
      </c>
      <c r="W594" s="41"/>
      <c r="X594" s="41"/>
    </row>
    <row r="595" spans="1:24" x14ac:dyDescent="0.25">
      <c r="A595" s="25" t="s">
        <v>67</v>
      </c>
      <c r="B595" s="25" t="s">
        <v>16</v>
      </c>
      <c r="C595" s="26">
        <v>6</v>
      </c>
      <c r="D595" s="19">
        <v>0</v>
      </c>
      <c r="E595" s="19">
        <v>0</v>
      </c>
      <c r="F595" s="19">
        <v>0</v>
      </c>
      <c r="G595" s="19">
        <v>0</v>
      </c>
      <c r="H595" s="19">
        <v>0</v>
      </c>
      <c r="I595" s="19">
        <v>0.1702741703</v>
      </c>
      <c r="J595" s="19">
        <v>0.2072046518</v>
      </c>
      <c r="K595" s="19">
        <v>0.2105772722</v>
      </c>
      <c r="L595" s="19">
        <v>0.13484821899999999</v>
      </c>
      <c r="M595" s="19">
        <v>0.62295467000000004</v>
      </c>
      <c r="N595" s="19">
        <v>0.2169414241</v>
      </c>
      <c r="O595" s="19">
        <v>0.23382777090000001</v>
      </c>
      <c r="P595" s="19">
        <v>0.24861077549999999</v>
      </c>
      <c r="Q595" s="19">
        <v>0.30873601519999999</v>
      </c>
      <c r="R595" s="20">
        <v>0.30862781090000002</v>
      </c>
      <c r="S595" s="20">
        <v>0.3058058058058058</v>
      </c>
      <c r="T595" s="38">
        <v>0.46328230962991668</v>
      </c>
      <c r="U595" s="41">
        <v>0.50974628710000003</v>
      </c>
      <c r="V595" s="41">
        <v>0.50974628710000003</v>
      </c>
      <c r="W595" s="41"/>
      <c r="X595" s="41"/>
    </row>
    <row r="596" spans="1:24" x14ac:dyDescent="0.25">
      <c r="A596" s="25" t="s">
        <v>67</v>
      </c>
      <c r="B596" s="25" t="s">
        <v>17</v>
      </c>
      <c r="C596" s="26">
        <v>7</v>
      </c>
      <c r="D596" s="19">
        <v>1</v>
      </c>
      <c r="E596" s="19">
        <v>1</v>
      </c>
      <c r="F596" s="19">
        <v>1</v>
      </c>
      <c r="G596" s="19">
        <v>1</v>
      </c>
      <c r="H596" s="19">
        <v>1</v>
      </c>
      <c r="I596" s="19">
        <v>1</v>
      </c>
      <c r="J596" s="19">
        <v>1</v>
      </c>
      <c r="K596" s="19">
        <v>1</v>
      </c>
      <c r="L596" s="19">
        <v>1</v>
      </c>
      <c r="M596" s="19">
        <v>1</v>
      </c>
      <c r="N596" s="19">
        <v>1</v>
      </c>
      <c r="O596" s="19">
        <v>1</v>
      </c>
      <c r="P596" s="19">
        <v>1</v>
      </c>
      <c r="Q596" s="19">
        <v>1</v>
      </c>
      <c r="R596" s="20">
        <v>1</v>
      </c>
      <c r="S596" s="20">
        <v>1</v>
      </c>
      <c r="T596" s="38">
        <v>1</v>
      </c>
      <c r="U596" s="41">
        <v>1</v>
      </c>
      <c r="V596" s="41">
        <v>1</v>
      </c>
      <c r="W596" s="41"/>
      <c r="X596" s="41"/>
    </row>
    <row r="597" spans="1:24" x14ac:dyDescent="0.25">
      <c r="A597" s="25" t="s">
        <v>67</v>
      </c>
      <c r="B597" s="25" t="s">
        <v>18</v>
      </c>
      <c r="C597" s="26">
        <v>8</v>
      </c>
      <c r="D597" s="19">
        <v>0.96295291819999995</v>
      </c>
      <c r="E597" s="19">
        <v>1</v>
      </c>
      <c r="F597" s="19">
        <v>1</v>
      </c>
      <c r="G597" s="19">
        <v>1</v>
      </c>
      <c r="H597" s="19">
        <v>1</v>
      </c>
      <c r="I597" s="19">
        <v>1</v>
      </c>
      <c r="J597" s="19">
        <v>1</v>
      </c>
      <c r="K597" s="19">
        <v>1</v>
      </c>
      <c r="L597" s="19">
        <v>1</v>
      </c>
      <c r="M597" s="19">
        <v>1</v>
      </c>
      <c r="N597" s="19">
        <v>0.99818167079999998</v>
      </c>
      <c r="O597" s="19">
        <v>0.99780568700000005</v>
      </c>
      <c r="P597" s="19">
        <v>0.99795074849999998</v>
      </c>
      <c r="Q597" s="19">
        <v>0.9981417226</v>
      </c>
      <c r="R597" s="20">
        <v>0.99830617730000004</v>
      </c>
      <c r="S597" s="20">
        <v>0.99845767131916185</v>
      </c>
      <c r="T597" s="38">
        <v>0.99882622124377274</v>
      </c>
      <c r="U597" s="41">
        <v>0.99879979829999999</v>
      </c>
      <c r="V597" s="41">
        <v>0.99879979829999999</v>
      </c>
      <c r="W597" s="41"/>
      <c r="X597" s="41"/>
    </row>
    <row r="598" spans="1:24" x14ac:dyDescent="0.25">
      <c r="A598" s="25" t="s">
        <v>67</v>
      </c>
      <c r="B598" s="25" t="s">
        <v>19</v>
      </c>
      <c r="C598" s="26">
        <v>9</v>
      </c>
      <c r="D598" s="21">
        <v>0</v>
      </c>
      <c r="E598" s="21">
        <v>0</v>
      </c>
      <c r="F598" s="19">
        <v>0</v>
      </c>
      <c r="G598" s="19">
        <v>0</v>
      </c>
      <c r="H598" s="19">
        <v>0</v>
      </c>
      <c r="I598" s="19">
        <v>0.2031480571</v>
      </c>
      <c r="J598" s="19">
        <v>0.26117268500000002</v>
      </c>
      <c r="K598" s="19">
        <v>0.26650329299999997</v>
      </c>
      <c r="L598" s="19">
        <v>0.16070681719999999</v>
      </c>
      <c r="M598" s="19">
        <v>0.73147637430000001</v>
      </c>
      <c r="N598" s="19">
        <v>0.27162933680000001</v>
      </c>
      <c r="O598" s="19">
        <v>0.2851758794</v>
      </c>
      <c r="P598" s="19">
        <v>0.27287191729999999</v>
      </c>
      <c r="Q598" s="19">
        <v>0.34050932</v>
      </c>
      <c r="R598" s="20">
        <v>0.34772492240000002</v>
      </c>
      <c r="S598" s="20">
        <v>0.34755403868031853</v>
      </c>
      <c r="T598" s="38">
        <v>0.51397248495270853</v>
      </c>
      <c r="U598" s="41">
        <v>0.5561181435</v>
      </c>
      <c r="V598" s="41">
        <v>0.5561181435</v>
      </c>
      <c r="W598" s="41"/>
      <c r="X598" s="41"/>
    </row>
    <row r="599" spans="1:24" x14ac:dyDescent="0.25">
      <c r="A599" s="25" t="s">
        <v>67</v>
      </c>
      <c r="B599" s="25" t="s">
        <v>20</v>
      </c>
      <c r="C599" s="26">
        <v>10</v>
      </c>
      <c r="D599" s="19">
        <v>0.83629307669999997</v>
      </c>
      <c r="E599" s="19">
        <v>0.79924384540000004</v>
      </c>
      <c r="F599" s="19">
        <v>0.76667784110000003</v>
      </c>
      <c r="G599" s="19">
        <v>0.73204028539999999</v>
      </c>
      <c r="H599" s="19">
        <v>0.7290199235</v>
      </c>
      <c r="I599" s="19">
        <v>0.77355456639999998</v>
      </c>
      <c r="J599" s="19">
        <v>0.83197258770000004</v>
      </c>
      <c r="K599" s="19">
        <v>0.85047054720000004</v>
      </c>
      <c r="L599" s="19">
        <v>0.83629500450000005</v>
      </c>
      <c r="M599" s="19">
        <v>1</v>
      </c>
      <c r="N599" s="19">
        <v>1</v>
      </c>
      <c r="O599" s="19">
        <v>1</v>
      </c>
      <c r="P599" s="19">
        <v>1</v>
      </c>
      <c r="Q599" s="19">
        <v>1</v>
      </c>
      <c r="R599" s="20">
        <v>1</v>
      </c>
      <c r="S599" s="20">
        <v>1</v>
      </c>
      <c r="T599" s="38">
        <v>1</v>
      </c>
      <c r="U599" s="41">
        <v>1</v>
      </c>
      <c r="V599" s="41">
        <v>1</v>
      </c>
      <c r="W599" s="41"/>
      <c r="X599" s="41"/>
    </row>
    <row r="600" spans="1:24" x14ac:dyDescent="0.25">
      <c r="A600" s="25" t="s">
        <v>67</v>
      </c>
      <c r="B600" s="25" t="s">
        <v>21</v>
      </c>
      <c r="C600" s="26">
        <v>11</v>
      </c>
      <c r="D600" s="21">
        <v>1</v>
      </c>
      <c r="E600" s="21">
        <v>1</v>
      </c>
      <c r="F600" s="21">
        <v>1</v>
      </c>
      <c r="G600" s="21">
        <v>1</v>
      </c>
      <c r="H600" s="21">
        <v>1</v>
      </c>
      <c r="I600" s="21">
        <v>1</v>
      </c>
      <c r="J600" s="21">
        <v>1</v>
      </c>
      <c r="K600" s="21">
        <v>1</v>
      </c>
      <c r="L600" s="21">
        <v>1</v>
      </c>
      <c r="M600" s="21">
        <v>1</v>
      </c>
      <c r="N600" s="21">
        <v>1</v>
      </c>
      <c r="O600" s="21">
        <v>1</v>
      </c>
      <c r="P600" s="21">
        <v>1</v>
      </c>
      <c r="Q600" s="21">
        <v>1</v>
      </c>
      <c r="R600" s="20">
        <v>1</v>
      </c>
      <c r="S600" s="20">
        <v>1</v>
      </c>
      <c r="T600" s="38">
        <v>1</v>
      </c>
      <c r="U600" s="41">
        <v>1</v>
      </c>
      <c r="V600" s="41">
        <v>1</v>
      </c>
      <c r="W600" s="41"/>
      <c r="X600" s="41"/>
    </row>
    <row r="601" spans="1:24" x14ac:dyDescent="0.25">
      <c r="A601" s="25" t="s">
        <v>67</v>
      </c>
      <c r="B601" s="25" t="s">
        <v>22</v>
      </c>
      <c r="C601" s="26">
        <v>12</v>
      </c>
      <c r="D601" s="19">
        <v>0</v>
      </c>
      <c r="E601" s="19">
        <v>0</v>
      </c>
      <c r="F601" s="19">
        <v>0</v>
      </c>
      <c r="G601" s="19">
        <v>0</v>
      </c>
      <c r="H601" s="19">
        <v>0</v>
      </c>
      <c r="I601" s="19">
        <v>0</v>
      </c>
      <c r="J601" s="19">
        <v>0</v>
      </c>
      <c r="K601" s="19">
        <v>0</v>
      </c>
      <c r="L601" s="19">
        <v>0</v>
      </c>
      <c r="M601" s="19">
        <v>0</v>
      </c>
      <c r="N601" s="19">
        <v>0</v>
      </c>
      <c r="O601" s="19">
        <v>0</v>
      </c>
      <c r="P601" s="19">
        <v>0</v>
      </c>
      <c r="Q601" s="19">
        <v>0</v>
      </c>
      <c r="R601" s="20">
        <v>0</v>
      </c>
      <c r="S601" s="20">
        <v>0</v>
      </c>
      <c r="T601" s="38">
        <v>0</v>
      </c>
      <c r="U601" s="41">
        <v>0</v>
      </c>
      <c r="V601" s="41">
        <v>0</v>
      </c>
      <c r="W601" s="41"/>
      <c r="X601" s="41"/>
    </row>
    <row r="602" spans="1:24" x14ac:dyDescent="0.25">
      <c r="A602" s="25" t="s">
        <v>68</v>
      </c>
      <c r="B602" s="25" t="s">
        <v>11</v>
      </c>
      <c r="C602" s="26">
        <v>1</v>
      </c>
      <c r="D602" s="19">
        <v>0.91477888500000004</v>
      </c>
      <c r="E602" s="19">
        <v>0.91914904630000005</v>
      </c>
      <c r="F602" s="19">
        <v>0.91484404360000005</v>
      </c>
      <c r="G602" s="19">
        <v>0.9771748388</v>
      </c>
      <c r="H602" s="19">
        <v>0.97580052620000002</v>
      </c>
      <c r="I602" s="19">
        <v>0.97867336449999998</v>
      </c>
      <c r="J602" s="19">
        <v>0.97302610030000003</v>
      </c>
      <c r="K602" s="19">
        <v>0.98029099389999996</v>
      </c>
      <c r="L602" s="19">
        <v>0.9816629644</v>
      </c>
      <c r="M602" s="19">
        <v>0.99274454190000005</v>
      </c>
      <c r="N602" s="19">
        <v>0.99188975489999998</v>
      </c>
      <c r="O602" s="19">
        <v>0.99239271490000003</v>
      </c>
      <c r="P602" s="19">
        <v>0.9939680689</v>
      </c>
      <c r="Q602" s="19">
        <v>0.99679156140000003</v>
      </c>
      <c r="R602" s="20">
        <v>0.97083548159999999</v>
      </c>
      <c r="S602" s="20">
        <v>0.96753395741556536</v>
      </c>
      <c r="T602" s="38">
        <v>0.99168935377561251</v>
      </c>
      <c r="U602" s="41">
        <v>0.99655360510000002</v>
      </c>
      <c r="V602" s="41">
        <v>0.99655360510000002</v>
      </c>
      <c r="W602" s="41"/>
      <c r="X602" s="41"/>
    </row>
    <row r="603" spans="1:24" x14ac:dyDescent="0.25">
      <c r="A603" s="25" t="s">
        <v>68</v>
      </c>
      <c r="B603" s="25" t="s">
        <v>12</v>
      </c>
      <c r="C603" s="26">
        <v>2</v>
      </c>
      <c r="D603" s="19">
        <v>0.9033731773</v>
      </c>
      <c r="E603" s="19">
        <v>0.90810045549999996</v>
      </c>
      <c r="F603" s="19">
        <v>0.90694502109999997</v>
      </c>
      <c r="G603" s="19">
        <v>0.97943710510000004</v>
      </c>
      <c r="H603" s="19">
        <v>0.97171901829999996</v>
      </c>
      <c r="I603" s="19">
        <v>0.9751443702</v>
      </c>
      <c r="J603" s="19">
        <v>0.96832277430000002</v>
      </c>
      <c r="K603" s="19">
        <v>0.97664901920000002</v>
      </c>
      <c r="L603" s="19">
        <v>0.97832801400000002</v>
      </c>
      <c r="M603" s="19">
        <v>0.99157561520000004</v>
      </c>
      <c r="N603" s="19">
        <v>0.99056876400000005</v>
      </c>
      <c r="O603" s="19">
        <v>0.99120879120000005</v>
      </c>
      <c r="P603" s="19">
        <v>0.99303343430000002</v>
      </c>
      <c r="Q603" s="19">
        <v>0.9963170375</v>
      </c>
      <c r="R603" s="20">
        <v>0.96673059709999998</v>
      </c>
      <c r="S603" s="20">
        <v>0.96296393236664402</v>
      </c>
      <c r="T603" s="38">
        <v>0.99053576285014955</v>
      </c>
      <c r="U603" s="41">
        <v>0.99605449899999998</v>
      </c>
      <c r="V603" s="41">
        <v>0.99605449899999998</v>
      </c>
      <c r="W603" s="41"/>
      <c r="X603" s="41"/>
    </row>
    <row r="604" spans="1:24" x14ac:dyDescent="0.25">
      <c r="A604" s="25" t="s">
        <v>68</v>
      </c>
      <c r="B604" s="25" t="s">
        <v>13</v>
      </c>
      <c r="C604" s="26">
        <v>3</v>
      </c>
      <c r="D604" s="19">
        <v>0.97684318069999998</v>
      </c>
      <c r="E604" s="19">
        <v>0.97755002440000005</v>
      </c>
      <c r="F604" s="19">
        <v>0.95785564349999996</v>
      </c>
      <c r="G604" s="19">
        <v>0.96462151389999995</v>
      </c>
      <c r="H604" s="19">
        <v>1</v>
      </c>
      <c r="I604" s="19">
        <v>1</v>
      </c>
      <c r="J604" s="19">
        <v>1</v>
      </c>
      <c r="K604" s="19">
        <v>1</v>
      </c>
      <c r="L604" s="19">
        <v>1</v>
      </c>
      <c r="M604" s="19">
        <v>1</v>
      </c>
      <c r="N604" s="19">
        <v>1</v>
      </c>
      <c r="O604" s="19">
        <v>1</v>
      </c>
      <c r="P604" s="19">
        <v>1</v>
      </c>
      <c r="Q604" s="19">
        <v>1</v>
      </c>
      <c r="R604" s="20">
        <v>1</v>
      </c>
      <c r="S604" s="20">
        <v>1</v>
      </c>
      <c r="T604" s="38">
        <v>1</v>
      </c>
      <c r="U604" s="41">
        <v>1</v>
      </c>
      <c r="V604" s="41">
        <v>1</v>
      </c>
      <c r="W604" s="41"/>
      <c r="X604" s="41"/>
    </row>
    <row r="605" spans="1:24" x14ac:dyDescent="0.25">
      <c r="A605" s="25" t="s">
        <v>68</v>
      </c>
      <c r="B605" s="25" t="s">
        <v>14</v>
      </c>
      <c r="C605" s="26">
        <v>4</v>
      </c>
      <c r="D605" s="19">
        <v>1</v>
      </c>
      <c r="E605" s="19">
        <v>1</v>
      </c>
      <c r="F605" s="19">
        <v>1</v>
      </c>
      <c r="G605" s="19">
        <v>1</v>
      </c>
      <c r="H605" s="19">
        <v>1</v>
      </c>
      <c r="I605" s="19">
        <v>1</v>
      </c>
      <c r="J605" s="19">
        <v>1</v>
      </c>
      <c r="K605" s="19">
        <v>1</v>
      </c>
      <c r="L605" s="19">
        <v>1</v>
      </c>
      <c r="M605" s="19">
        <v>1</v>
      </c>
      <c r="N605" s="19">
        <v>1</v>
      </c>
      <c r="O605" s="19">
        <v>1</v>
      </c>
      <c r="P605" s="19">
        <v>1</v>
      </c>
      <c r="Q605" s="19">
        <v>1</v>
      </c>
      <c r="R605" s="20">
        <v>0.95466403160000002</v>
      </c>
      <c r="S605" s="20">
        <v>1</v>
      </c>
      <c r="T605" s="38">
        <v>1</v>
      </c>
      <c r="U605" s="41">
        <v>1</v>
      </c>
      <c r="V605" s="41">
        <v>1</v>
      </c>
      <c r="W605" s="41"/>
      <c r="X605" s="41"/>
    </row>
    <row r="606" spans="1:24" x14ac:dyDescent="0.25">
      <c r="A606" s="25" t="s">
        <v>68</v>
      </c>
      <c r="B606" s="25" t="s">
        <v>15</v>
      </c>
      <c r="C606" s="26">
        <v>5</v>
      </c>
      <c r="D606" s="19">
        <v>0.80364318239999999</v>
      </c>
      <c r="E606" s="19">
        <v>0.81810468609999998</v>
      </c>
      <c r="F606" s="19">
        <v>0.81205071230000003</v>
      </c>
      <c r="G606" s="19">
        <v>0.97496445570000001</v>
      </c>
      <c r="H606" s="19">
        <v>0.97704035869999994</v>
      </c>
      <c r="I606" s="19">
        <v>0.98486486490000003</v>
      </c>
      <c r="J606" s="19">
        <v>0.97128603099999999</v>
      </c>
      <c r="K606" s="19">
        <v>0.9836128677</v>
      </c>
      <c r="L606" s="19">
        <v>0.98436557130000002</v>
      </c>
      <c r="M606" s="19">
        <v>0.98212835089999995</v>
      </c>
      <c r="N606" s="19">
        <v>0.98000111410000001</v>
      </c>
      <c r="O606" s="19">
        <v>0.9817488861</v>
      </c>
      <c r="P606" s="19">
        <v>0.98571731969999998</v>
      </c>
      <c r="Q606" s="19">
        <v>0.99250089890000004</v>
      </c>
      <c r="R606" s="20">
        <v>0.99196451870000002</v>
      </c>
      <c r="S606" s="20">
        <v>0.92273670416075138</v>
      </c>
      <c r="T606" s="38">
        <v>0.97914294276296077</v>
      </c>
      <c r="U606" s="41">
        <v>0.99141233159999997</v>
      </c>
      <c r="V606" s="41">
        <v>0.99141233159999997</v>
      </c>
      <c r="W606" s="41"/>
      <c r="X606" s="41"/>
    </row>
    <row r="607" spans="1:24" x14ac:dyDescent="0.25">
      <c r="A607" s="25" t="s">
        <v>68</v>
      </c>
      <c r="B607" s="25" t="s">
        <v>16</v>
      </c>
      <c r="C607" s="26">
        <v>6</v>
      </c>
      <c r="D607" s="19">
        <v>0</v>
      </c>
      <c r="E607" s="19">
        <v>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1</v>
      </c>
      <c r="N607" s="19">
        <v>1</v>
      </c>
      <c r="O607" s="19">
        <v>1</v>
      </c>
      <c r="P607" s="19">
        <v>1</v>
      </c>
      <c r="Q607" s="19">
        <v>1</v>
      </c>
      <c r="R607" s="20">
        <v>1</v>
      </c>
      <c r="S607" s="20">
        <v>1</v>
      </c>
      <c r="T607" s="38">
        <v>1</v>
      </c>
      <c r="U607" s="41">
        <v>1</v>
      </c>
      <c r="V607" s="41">
        <v>1</v>
      </c>
      <c r="W607" s="41"/>
      <c r="X607" s="41"/>
    </row>
    <row r="608" spans="1:24" x14ac:dyDescent="0.25">
      <c r="A608" s="25" t="s">
        <v>68</v>
      </c>
      <c r="B608" s="25" t="s">
        <v>17</v>
      </c>
      <c r="C608" s="26">
        <v>7</v>
      </c>
      <c r="D608" s="19">
        <v>1</v>
      </c>
      <c r="E608" s="19">
        <v>1</v>
      </c>
      <c r="F608" s="19">
        <v>1</v>
      </c>
      <c r="G608" s="19">
        <v>1</v>
      </c>
      <c r="H608" s="19">
        <v>1</v>
      </c>
      <c r="I608" s="19">
        <v>1</v>
      </c>
      <c r="J608" s="19">
        <v>1</v>
      </c>
      <c r="K608" s="19">
        <v>1</v>
      </c>
      <c r="L608" s="19">
        <v>1</v>
      </c>
      <c r="M608" s="19">
        <v>1</v>
      </c>
      <c r="N608" s="19">
        <v>1</v>
      </c>
      <c r="O608" s="19">
        <v>1</v>
      </c>
      <c r="P608" s="19">
        <v>1</v>
      </c>
      <c r="Q608" s="19">
        <v>1</v>
      </c>
      <c r="R608" s="20">
        <v>0.94205900180000002</v>
      </c>
      <c r="S608" s="20">
        <v>1</v>
      </c>
      <c r="T608" s="38">
        <v>1</v>
      </c>
      <c r="U608" s="41">
        <v>1</v>
      </c>
      <c r="V608" s="41">
        <v>1</v>
      </c>
      <c r="W608" s="41"/>
      <c r="X608" s="41"/>
    </row>
    <row r="609" spans="1:24" x14ac:dyDescent="0.25">
      <c r="A609" s="25" t="s">
        <v>68</v>
      </c>
      <c r="B609" s="25" t="s">
        <v>18</v>
      </c>
      <c r="C609" s="26">
        <v>8</v>
      </c>
      <c r="D609" s="19">
        <v>0.79833551140000003</v>
      </c>
      <c r="E609" s="19">
        <v>0.8133538709</v>
      </c>
      <c r="F609" s="19">
        <v>0.80678535439999999</v>
      </c>
      <c r="G609" s="19">
        <v>0.97423172359999999</v>
      </c>
      <c r="H609" s="19">
        <v>0.97636050230000004</v>
      </c>
      <c r="I609" s="19">
        <v>0.98443443149999998</v>
      </c>
      <c r="J609" s="19">
        <v>0.97046918650000003</v>
      </c>
      <c r="K609" s="19">
        <v>0.98316193919999995</v>
      </c>
      <c r="L609" s="19">
        <v>0.9839355166</v>
      </c>
      <c r="M609" s="19">
        <v>0.98212835089999995</v>
      </c>
      <c r="N609" s="19">
        <v>0.98000111410000001</v>
      </c>
      <c r="O609" s="19">
        <v>0.9817488861</v>
      </c>
      <c r="P609" s="19">
        <v>0.98571731969999998</v>
      </c>
      <c r="Q609" s="19">
        <v>0.99250089890000004</v>
      </c>
      <c r="R609" s="20">
        <v>0.99196451870000002</v>
      </c>
      <c r="S609" s="20">
        <v>0.92273670416075138</v>
      </c>
      <c r="T609" s="38">
        <v>0.97914294276296077</v>
      </c>
      <c r="U609" s="41">
        <v>0.99141233159999997</v>
      </c>
      <c r="V609" s="41">
        <v>0.99141233159999997</v>
      </c>
      <c r="W609" s="41"/>
      <c r="X609" s="41"/>
    </row>
    <row r="610" spans="1:24" x14ac:dyDescent="0.25">
      <c r="A610" s="25" t="s">
        <v>68</v>
      </c>
      <c r="B610" s="25" t="s">
        <v>19</v>
      </c>
      <c r="C610" s="26">
        <v>9</v>
      </c>
      <c r="D610" s="19">
        <v>0</v>
      </c>
      <c r="E610" s="19">
        <v>0</v>
      </c>
      <c r="F610" s="19">
        <v>0</v>
      </c>
      <c r="G610" s="19">
        <v>0</v>
      </c>
      <c r="H610" s="19">
        <v>0</v>
      </c>
      <c r="I610" s="19">
        <v>0</v>
      </c>
      <c r="J610" s="19">
        <v>0</v>
      </c>
      <c r="K610" s="19">
        <v>0</v>
      </c>
      <c r="L610" s="19">
        <v>0</v>
      </c>
      <c r="M610" s="19">
        <v>1</v>
      </c>
      <c r="N610" s="19">
        <v>1</v>
      </c>
      <c r="O610" s="19">
        <v>1</v>
      </c>
      <c r="P610" s="19">
        <v>1</v>
      </c>
      <c r="Q610" s="19">
        <v>1</v>
      </c>
      <c r="R610" s="20">
        <v>1</v>
      </c>
      <c r="S610" s="20">
        <v>1</v>
      </c>
      <c r="T610" s="38">
        <v>1</v>
      </c>
      <c r="U610" s="41">
        <v>1</v>
      </c>
      <c r="V610" s="41">
        <v>1</v>
      </c>
      <c r="W610" s="41"/>
      <c r="X610" s="41"/>
    </row>
    <row r="611" spans="1:24" x14ac:dyDescent="0.25">
      <c r="A611" s="25" t="s">
        <v>68</v>
      </c>
      <c r="B611" s="25" t="s">
        <v>20</v>
      </c>
      <c r="C611" s="26">
        <v>10</v>
      </c>
      <c r="D611" s="19">
        <v>1</v>
      </c>
      <c r="E611" s="19">
        <v>1</v>
      </c>
      <c r="F611" s="19">
        <v>1</v>
      </c>
      <c r="G611" s="19">
        <v>1</v>
      </c>
      <c r="H611" s="19">
        <v>1</v>
      </c>
      <c r="I611" s="19">
        <v>1</v>
      </c>
      <c r="J611" s="19">
        <v>1</v>
      </c>
      <c r="K611" s="19">
        <v>1</v>
      </c>
      <c r="L611" s="19">
        <v>1</v>
      </c>
      <c r="M611" s="19">
        <v>1</v>
      </c>
      <c r="N611" s="19">
        <v>1</v>
      </c>
      <c r="O611" s="19">
        <v>1</v>
      </c>
      <c r="P611" s="19">
        <v>1</v>
      </c>
      <c r="Q611" s="19">
        <v>1</v>
      </c>
      <c r="R611" s="20">
        <v>1</v>
      </c>
      <c r="S611" s="20">
        <v>1</v>
      </c>
      <c r="T611" s="38">
        <v>1</v>
      </c>
      <c r="U611" s="41">
        <v>1</v>
      </c>
      <c r="V611" s="41">
        <v>1</v>
      </c>
      <c r="W611" s="41"/>
      <c r="X611" s="41"/>
    </row>
    <row r="612" spans="1:24" x14ac:dyDescent="0.25">
      <c r="A612" s="25" t="s">
        <v>68</v>
      </c>
      <c r="B612" s="25" t="s">
        <v>21</v>
      </c>
      <c r="C612" s="26">
        <v>11</v>
      </c>
      <c r="D612" s="19">
        <v>1</v>
      </c>
      <c r="E612" s="19">
        <v>1</v>
      </c>
      <c r="F612" s="19">
        <v>1</v>
      </c>
      <c r="G612" s="19">
        <v>1</v>
      </c>
      <c r="H612" s="19">
        <v>1</v>
      </c>
      <c r="I612" s="19">
        <v>1</v>
      </c>
      <c r="J612" s="19">
        <v>1</v>
      </c>
      <c r="K612" s="19">
        <v>1</v>
      </c>
      <c r="L612" s="19">
        <v>1</v>
      </c>
      <c r="M612" s="19" t="s">
        <v>75</v>
      </c>
      <c r="N612" s="19" t="s">
        <v>75</v>
      </c>
      <c r="O612" s="19" t="s">
        <v>75</v>
      </c>
      <c r="P612" s="19" t="s">
        <v>75</v>
      </c>
      <c r="Q612" s="19" t="s">
        <v>75</v>
      </c>
      <c r="R612" s="20" t="s">
        <v>75</v>
      </c>
      <c r="S612" s="20" t="s">
        <v>75</v>
      </c>
      <c r="T612" s="20" t="s">
        <v>75</v>
      </c>
      <c r="U612" s="41" t="s">
        <v>75</v>
      </c>
      <c r="V612" s="41" t="s">
        <v>75</v>
      </c>
      <c r="W612" s="41"/>
      <c r="X612" s="41"/>
    </row>
    <row r="613" spans="1:24" x14ac:dyDescent="0.25">
      <c r="A613" s="25" t="s">
        <v>68</v>
      </c>
      <c r="B613" s="25" t="s">
        <v>22</v>
      </c>
      <c r="C613" s="26">
        <v>12</v>
      </c>
      <c r="D613" s="19">
        <v>0</v>
      </c>
      <c r="E613" s="19">
        <v>0</v>
      </c>
      <c r="F613" s="19">
        <v>0</v>
      </c>
      <c r="G613" s="19">
        <v>0</v>
      </c>
      <c r="H613" s="21" t="s">
        <v>75</v>
      </c>
      <c r="I613" s="21" t="s">
        <v>75</v>
      </c>
      <c r="J613" s="21" t="s">
        <v>75</v>
      </c>
      <c r="K613" s="21" t="s">
        <v>75</v>
      </c>
      <c r="L613" s="21" t="s">
        <v>75</v>
      </c>
      <c r="M613" s="21" t="s">
        <v>75</v>
      </c>
      <c r="N613" s="21" t="s">
        <v>75</v>
      </c>
      <c r="O613" s="21" t="s">
        <v>75</v>
      </c>
      <c r="P613" s="21" t="s">
        <v>75</v>
      </c>
      <c r="Q613" s="21" t="s">
        <v>75</v>
      </c>
      <c r="R613" s="20" t="s">
        <v>75</v>
      </c>
      <c r="S613" s="20" t="s">
        <v>75</v>
      </c>
      <c r="T613" s="20" t="s">
        <v>75</v>
      </c>
      <c r="U613" s="41" t="s">
        <v>75</v>
      </c>
      <c r="V613" s="41" t="s">
        <v>75</v>
      </c>
      <c r="W613" s="41"/>
      <c r="X613" s="41"/>
    </row>
    <row r="614" spans="1:24" x14ac:dyDescent="0.25">
      <c r="A614" s="25" t="s">
        <v>69</v>
      </c>
      <c r="B614" s="25" t="s">
        <v>11</v>
      </c>
      <c r="C614" s="26">
        <v>1</v>
      </c>
      <c r="D614" s="19">
        <v>0.94358142690000002</v>
      </c>
      <c r="E614" s="19">
        <v>0.94487249569999998</v>
      </c>
      <c r="F614" s="19">
        <v>0.94526020889999995</v>
      </c>
      <c r="G614" s="19">
        <v>0.94729230379999996</v>
      </c>
      <c r="H614" s="19">
        <v>0.95901582200000002</v>
      </c>
      <c r="I614" s="19">
        <v>0.95809945929999996</v>
      </c>
      <c r="J614" s="19">
        <v>0.95249023919999998</v>
      </c>
      <c r="K614" s="19">
        <v>0.95639327230000004</v>
      </c>
      <c r="L614" s="19">
        <v>0.95611981599999996</v>
      </c>
      <c r="M614" s="19">
        <v>0.9565684069</v>
      </c>
      <c r="N614" s="19">
        <v>0.96411363979999998</v>
      </c>
      <c r="O614" s="19">
        <v>0.97097498419999995</v>
      </c>
      <c r="P614" s="19">
        <v>0.973716841</v>
      </c>
      <c r="Q614" s="19">
        <v>0.9692718722</v>
      </c>
      <c r="R614" s="20">
        <v>0.97187293669999997</v>
      </c>
      <c r="S614" s="20">
        <v>0.97446155260375955</v>
      </c>
      <c r="T614" s="38">
        <v>0.9748281126458811</v>
      </c>
      <c r="U614" s="41">
        <v>0.97528220139999999</v>
      </c>
      <c r="V614" s="41">
        <v>0.97528220139999999</v>
      </c>
      <c r="W614" s="41"/>
      <c r="X614" s="41"/>
    </row>
    <row r="615" spans="1:24" x14ac:dyDescent="0.25">
      <c r="A615" s="25" t="s">
        <v>69</v>
      </c>
      <c r="B615" s="25" t="s">
        <v>12</v>
      </c>
      <c r="C615" s="26">
        <v>2</v>
      </c>
      <c r="D615" s="19">
        <v>0.9479348957</v>
      </c>
      <c r="E615" s="19">
        <v>0.95158663099999996</v>
      </c>
      <c r="F615" s="19">
        <v>0.95106163470000005</v>
      </c>
      <c r="G615" s="19">
        <v>0.95002028400000005</v>
      </c>
      <c r="H615" s="19">
        <v>0.96358093909999998</v>
      </c>
      <c r="I615" s="19">
        <v>0.95629479240000004</v>
      </c>
      <c r="J615" s="19">
        <v>0.95785379130000003</v>
      </c>
      <c r="K615" s="19">
        <v>0.95531239030000004</v>
      </c>
      <c r="L615" s="19">
        <v>0.94995154979999996</v>
      </c>
      <c r="M615" s="19">
        <v>0.94974461629999996</v>
      </c>
      <c r="N615" s="19">
        <v>0.95959464480000001</v>
      </c>
      <c r="O615" s="19">
        <v>0.9706699915</v>
      </c>
      <c r="P615" s="19">
        <v>0.97377194869999995</v>
      </c>
      <c r="Q615" s="19">
        <v>0.96380582479999999</v>
      </c>
      <c r="R615" s="20">
        <v>0.96649759560000004</v>
      </c>
      <c r="S615" s="20">
        <v>0.96981100985215141</v>
      </c>
      <c r="T615" s="38">
        <v>0.97201920526011887</v>
      </c>
      <c r="U615" s="41">
        <v>0.97318090710000005</v>
      </c>
      <c r="V615" s="41">
        <v>0.97318090710000005</v>
      </c>
      <c r="W615" s="41"/>
      <c r="X615" s="41"/>
    </row>
    <row r="616" spans="1:24" x14ac:dyDescent="0.25">
      <c r="A616" s="25" t="s">
        <v>69</v>
      </c>
      <c r="B616" s="25" t="s">
        <v>13</v>
      </c>
      <c r="C616" s="26">
        <v>3</v>
      </c>
      <c r="D616" s="19">
        <v>0.93677379940000005</v>
      </c>
      <c r="E616" s="19">
        <v>0.93370756649999997</v>
      </c>
      <c r="F616" s="19">
        <v>0.93553074759999999</v>
      </c>
      <c r="G616" s="19">
        <v>0.94270932110000005</v>
      </c>
      <c r="H616" s="19">
        <v>0.95126607890000003</v>
      </c>
      <c r="I616" s="19">
        <v>0.96117586050000003</v>
      </c>
      <c r="J616" s="19">
        <v>0.94353726650000003</v>
      </c>
      <c r="K616" s="19">
        <v>0.9582096336</v>
      </c>
      <c r="L616" s="19">
        <v>0.96671865879999996</v>
      </c>
      <c r="M616" s="19">
        <v>0.96890223819999999</v>
      </c>
      <c r="N616" s="19">
        <v>0.97249233239999999</v>
      </c>
      <c r="O616" s="19">
        <v>0.97156083630000001</v>
      </c>
      <c r="P616" s="19">
        <v>0.97360680160000002</v>
      </c>
      <c r="Q616" s="19">
        <v>0.98061030410000005</v>
      </c>
      <c r="R616" s="20">
        <v>0.98341868399999999</v>
      </c>
      <c r="S616" s="20">
        <v>0.98489818802113771</v>
      </c>
      <c r="T616" s="38">
        <v>0.98139611258423143</v>
      </c>
      <c r="U616" s="41">
        <v>0.98054790489999999</v>
      </c>
      <c r="V616" s="41">
        <v>0.98054790489999999</v>
      </c>
      <c r="W616" s="41"/>
      <c r="X616" s="41"/>
    </row>
    <row r="617" spans="1:24" x14ac:dyDescent="0.25">
      <c r="A617" s="25" t="s">
        <v>69</v>
      </c>
      <c r="B617" s="25" t="s">
        <v>14</v>
      </c>
      <c r="C617" s="26">
        <v>4</v>
      </c>
      <c r="D617" s="19">
        <v>0.98052335440000005</v>
      </c>
      <c r="E617" s="19">
        <v>0.98019750080000001</v>
      </c>
      <c r="F617" s="19">
        <v>0.98931542549999996</v>
      </c>
      <c r="G617" s="19">
        <v>0.99382655669999997</v>
      </c>
      <c r="H617" s="19">
        <v>0.99376764569999998</v>
      </c>
      <c r="I617" s="19">
        <v>0.99573502889999999</v>
      </c>
      <c r="J617" s="19">
        <v>0.99606325709999999</v>
      </c>
      <c r="K617" s="19">
        <v>1</v>
      </c>
      <c r="L617" s="19">
        <v>1</v>
      </c>
      <c r="M617" s="19">
        <v>1</v>
      </c>
      <c r="N617" s="19">
        <v>1</v>
      </c>
      <c r="O617" s="19">
        <v>1</v>
      </c>
      <c r="P617" s="19">
        <v>1</v>
      </c>
      <c r="Q617" s="19">
        <v>1</v>
      </c>
      <c r="R617" s="20">
        <v>1</v>
      </c>
      <c r="S617" s="20">
        <v>1</v>
      </c>
      <c r="T617" s="38">
        <v>1</v>
      </c>
      <c r="U617" s="41">
        <v>1</v>
      </c>
      <c r="V617" s="41">
        <v>1</v>
      </c>
      <c r="W617" s="41"/>
      <c r="X617" s="41"/>
    </row>
    <row r="618" spans="1:24" x14ac:dyDescent="0.25">
      <c r="A618" s="25" t="s">
        <v>69</v>
      </c>
      <c r="B618" s="25" t="s">
        <v>15</v>
      </c>
      <c r="C618" s="26">
        <v>5</v>
      </c>
      <c r="D618" s="21">
        <v>0.84774809289999997</v>
      </c>
      <c r="E618" s="21">
        <v>0.86805807030000004</v>
      </c>
      <c r="F618" s="21">
        <v>0.87586282630000001</v>
      </c>
      <c r="G618" s="21">
        <v>0.88328786110000002</v>
      </c>
      <c r="H618" s="21">
        <v>0.93665839259999994</v>
      </c>
      <c r="I618" s="21">
        <v>0.93735545379999996</v>
      </c>
      <c r="J618" s="21">
        <v>0.9457386364</v>
      </c>
      <c r="K618" s="21">
        <v>0.94179010119999995</v>
      </c>
      <c r="L618" s="21">
        <v>0.94570942999999996</v>
      </c>
      <c r="M618" s="21">
        <v>0.95011261879999998</v>
      </c>
      <c r="N618" s="21">
        <v>0.96174900990000001</v>
      </c>
      <c r="O618" s="21">
        <v>0.96615130869999999</v>
      </c>
      <c r="P618" s="21">
        <v>0.96959374399999998</v>
      </c>
      <c r="Q618" s="21">
        <v>0.95982989610000002</v>
      </c>
      <c r="R618" s="20">
        <v>0.95552230279999995</v>
      </c>
      <c r="S618" s="20">
        <v>0.9509973380009481</v>
      </c>
      <c r="T618" s="38">
        <v>0.96108327938982863</v>
      </c>
      <c r="U618" s="41">
        <v>0.96262568520000003</v>
      </c>
      <c r="V618" s="41">
        <v>0.96262568520000003</v>
      </c>
      <c r="W618" s="41"/>
      <c r="X618" s="41"/>
    </row>
    <row r="619" spans="1:24" x14ac:dyDescent="0.25">
      <c r="A619" s="25" t="s">
        <v>69</v>
      </c>
      <c r="B619" s="25" t="s">
        <v>16</v>
      </c>
      <c r="C619" s="26">
        <v>6</v>
      </c>
      <c r="D619" s="19">
        <v>0.34530502639999999</v>
      </c>
      <c r="E619" s="19">
        <v>0.49593984959999998</v>
      </c>
      <c r="F619" s="19">
        <v>0.44312090529999998</v>
      </c>
      <c r="G619" s="19">
        <v>0.46084013540000002</v>
      </c>
      <c r="H619" s="19">
        <v>0.51514547629999996</v>
      </c>
      <c r="I619" s="19">
        <v>0.49920260960000001</v>
      </c>
      <c r="J619" s="19">
        <v>0.51546740150000003</v>
      </c>
      <c r="K619" s="19">
        <v>0.48819284060000001</v>
      </c>
      <c r="L619" s="19">
        <v>0.48737052009999998</v>
      </c>
      <c r="M619" s="19">
        <v>0.44305904429999998</v>
      </c>
      <c r="N619" s="19">
        <v>0.50336091000000005</v>
      </c>
      <c r="O619" s="19">
        <v>0.59989147759999994</v>
      </c>
      <c r="P619" s="19">
        <v>0.62392522029999997</v>
      </c>
      <c r="Q619" s="19">
        <v>0.55181013990000005</v>
      </c>
      <c r="R619" s="20">
        <v>0.59044472459999997</v>
      </c>
      <c r="S619" s="20">
        <v>0.67297432857598838</v>
      </c>
      <c r="T619" s="38">
        <v>0.62990754388315695</v>
      </c>
      <c r="U619" s="41">
        <v>0.64922429660000003</v>
      </c>
      <c r="V619" s="41">
        <v>0.64922429660000003</v>
      </c>
      <c r="W619" s="41"/>
      <c r="X619" s="41"/>
    </row>
    <row r="620" spans="1:24" x14ac:dyDescent="0.25">
      <c r="A620" s="25" t="s">
        <v>69</v>
      </c>
      <c r="B620" s="25" t="s">
        <v>17</v>
      </c>
      <c r="C620" s="26">
        <v>7</v>
      </c>
      <c r="D620" s="19">
        <v>1</v>
      </c>
      <c r="E620" s="19">
        <v>1</v>
      </c>
      <c r="F620" s="19">
        <v>1</v>
      </c>
      <c r="G620" s="19">
        <v>1</v>
      </c>
      <c r="H620" s="19">
        <v>1</v>
      </c>
      <c r="I620" s="19">
        <v>1</v>
      </c>
      <c r="J620" s="19">
        <v>1</v>
      </c>
      <c r="K620" s="19">
        <v>1</v>
      </c>
      <c r="L620" s="19">
        <v>1</v>
      </c>
      <c r="M620" s="19">
        <v>1</v>
      </c>
      <c r="N620" s="19">
        <v>1</v>
      </c>
      <c r="O620" s="19">
        <v>1</v>
      </c>
      <c r="P620" s="19">
        <v>1</v>
      </c>
      <c r="Q620" s="19">
        <v>1</v>
      </c>
      <c r="R620" s="20">
        <v>1</v>
      </c>
      <c r="S620" s="20">
        <v>1</v>
      </c>
      <c r="T620" s="38">
        <v>1</v>
      </c>
      <c r="U620" s="41">
        <v>1</v>
      </c>
      <c r="V620" s="41">
        <v>1</v>
      </c>
      <c r="W620" s="41"/>
      <c r="X620" s="41"/>
    </row>
    <row r="621" spans="1:24" x14ac:dyDescent="0.25">
      <c r="A621" s="25" t="s">
        <v>69</v>
      </c>
      <c r="B621" s="25" t="s">
        <v>18</v>
      </c>
      <c r="C621" s="26">
        <v>8</v>
      </c>
      <c r="D621" s="21">
        <v>0.84774809289999997</v>
      </c>
      <c r="E621" s="21">
        <v>0.87029274889999997</v>
      </c>
      <c r="F621" s="21">
        <v>0.87586282630000001</v>
      </c>
      <c r="G621" s="21">
        <v>0.88328786110000002</v>
      </c>
      <c r="H621" s="21">
        <v>0.93665839259999994</v>
      </c>
      <c r="I621" s="21">
        <v>0.93735545379999996</v>
      </c>
      <c r="J621" s="21">
        <v>0.9457386364</v>
      </c>
      <c r="K621" s="21">
        <v>0.94179010119999995</v>
      </c>
      <c r="L621" s="21">
        <v>0.94570942999999996</v>
      </c>
      <c r="M621" s="21">
        <v>0.95253275829999995</v>
      </c>
      <c r="N621" s="21">
        <v>0.96506195100000003</v>
      </c>
      <c r="O621" s="21">
        <v>0.9691827274</v>
      </c>
      <c r="P621" s="21">
        <v>0.97093539129999995</v>
      </c>
      <c r="Q621" s="21">
        <v>0.96138154460000003</v>
      </c>
      <c r="R621" s="20">
        <v>0.95715580389999999</v>
      </c>
      <c r="S621" s="20">
        <v>0.95133189976741117</v>
      </c>
      <c r="T621" s="38">
        <v>0.96145380664823066</v>
      </c>
      <c r="U621" s="41">
        <v>0.96289120309999998</v>
      </c>
      <c r="V621" s="41">
        <v>0.96289120309999998</v>
      </c>
      <c r="W621" s="41"/>
      <c r="X621" s="41"/>
    </row>
    <row r="622" spans="1:24" x14ac:dyDescent="0.25">
      <c r="A622" s="25" t="s">
        <v>69</v>
      </c>
      <c r="B622" s="25" t="s">
        <v>19</v>
      </c>
      <c r="C622" s="26">
        <v>9</v>
      </c>
      <c r="D622" s="21">
        <v>0.15113993710000001</v>
      </c>
      <c r="E622" s="21">
        <v>0.61096438580000001</v>
      </c>
      <c r="F622" s="21">
        <v>0.62365367240000003</v>
      </c>
      <c r="G622" s="21">
        <v>0.64122677679999995</v>
      </c>
      <c r="H622" s="21">
        <v>0.67441732629999995</v>
      </c>
      <c r="I622" s="19">
        <v>0.6126080089</v>
      </c>
      <c r="J622" s="19">
        <v>0.68127705630000002</v>
      </c>
      <c r="K622" s="19">
        <v>0.63401272860000002</v>
      </c>
      <c r="L622" s="19">
        <v>0.55488345210000001</v>
      </c>
      <c r="M622" s="19">
        <v>0.49111721990000001</v>
      </c>
      <c r="N622" s="19">
        <v>0.55111072539999995</v>
      </c>
      <c r="O622" s="19">
        <v>0.6935784827</v>
      </c>
      <c r="P622" s="19">
        <v>0.7361431088</v>
      </c>
      <c r="Q622" s="19">
        <v>0.61387800780000001</v>
      </c>
      <c r="R622" s="20">
        <v>0.65602998530000001</v>
      </c>
      <c r="S622" s="20">
        <v>0.74871822260200815</v>
      </c>
      <c r="T622" s="38">
        <v>0.71811937596507103</v>
      </c>
      <c r="U622" s="41">
        <v>0.74160380280000004</v>
      </c>
      <c r="V622" s="41">
        <v>0.74160380280000004</v>
      </c>
      <c r="W622" s="41"/>
      <c r="X622" s="41"/>
    </row>
    <row r="623" spans="1:24" x14ac:dyDescent="0.25">
      <c r="A623" s="25" t="s">
        <v>69</v>
      </c>
      <c r="B623" s="25" t="s">
        <v>20</v>
      </c>
      <c r="C623" s="26">
        <v>10</v>
      </c>
      <c r="D623" s="19">
        <v>0.95663921350000003</v>
      </c>
      <c r="E623" s="19">
        <v>0.95576545280000003</v>
      </c>
      <c r="F623" s="19">
        <v>0.97592390640000004</v>
      </c>
      <c r="G623" s="19">
        <v>0.98624327420000002</v>
      </c>
      <c r="H623" s="19">
        <v>0.98630202</v>
      </c>
      <c r="I623" s="19">
        <v>0.99077466820000004</v>
      </c>
      <c r="J623" s="19">
        <v>0.9917266602</v>
      </c>
      <c r="K623" s="19">
        <v>1</v>
      </c>
      <c r="L623" s="19">
        <v>1</v>
      </c>
      <c r="M623" s="19">
        <v>1</v>
      </c>
      <c r="N623" s="19">
        <v>1</v>
      </c>
      <c r="O623" s="19">
        <v>1</v>
      </c>
      <c r="P623" s="19">
        <v>1</v>
      </c>
      <c r="Q623" s="19">
        <v>1</v>
      </c>
      <c r="R623" s="20">
        <v>1</v>
      </c>
      <c r="S623" s="20">
        <v>1</v>
      </c>
      <c r="T623" s="38">
        <v>1</v>
      </c>
      <c r="U623" s="41">
        <v>1</v>
      </c>
      <c r="V623" s="41">
        <v>1</v>
      </c>
      <c r="W623" s="41"/>
      <c r="X623" s="41"/>
    </row>
    <row r="624" spans="1:24" x14ac:dyDescent="0.25">
      <c r="A624" s="25" t="s">
        <v>69</v>
      </c>
      <c r="B624" s="25" t="s">
        <v>21</v>
      </c>
      <c r="C624" s="26">
        <v>11</v>
      </c>
      <c r="D624" s="21" t="s">
        <v>75</v>
      </c>
      <c r="E624" s="21">
        <v>0</v>
      </c>
      <c r="F624" s="21" t="s">
        <v>75</v>
      </c>
      <c r="G624" s="21" t="s">
        <v>75</v>
      </c>
      <c r="H624" s="21" t="s">
        <v>75</v>
      </c>
      <c r="I624" s="21" t="s">
        <v>75</v>
      </c>
      <c r="J624" s="21" t="s">
        <v>75</v>
      </c>
      <c r="K624" s="21" t="s">
        <v>75</v>
      </c>
      <c r="L624" s="21" t="s">
        <v>75</v>
      </c>
      <c r="M624" s="21">
        <v>0</v>
      </c>
      <c r="N624" s="21">
        <v>0</v>
      </c>
      <c r="O624" s="21">
        <v>0</v>
      </c>
      <c r="P624" s="21">
        <v>0.7746478873</v>
      </c>
      <c r="Q624" s="21">
        <v>0.68540829989999996</v>
      </c>
      <c r="R624" s="20">
        <v>0.5813148789</v>
      </c>
      <c r="S624" s="20">
        <v>0.83460559796437661</v>
      </c>
      <c r="T624" s="38">
        <v>0.81989247311827962</v>
      </c>
      <c r="U624" s="41">
        <v>0</v>
      </c>
      <c r="V624" s="41">
        <v>0</v>
      </c>
      <c r="W624" s="41"/>
      <c r="X624" s="41"/>
    </row>
    <row r="625" spans="1:24" x14ac:dyDescent="0.25">
      <c r="A625" s="25" t="s">
        <v>69</v>
      </c>
      <c r="B625" s="25" t="s">
        <v>22</v>
      </c>
      <c r="C625" s="26">
        <v>12</v>
      </c>
      <c r="D625" s="19">
        <v>0.48996924879999998</v>
      </c>
      <c r="E625" s="19">
        <v>0.14794188859999999</v>
      </c>
      <c r="F625" s="19">
        <v>9.37331899E-2</v>
      </c>
      <c r="G625" s="19">
        <v>8.6029411799999997E-2</v>
      </c>
      <c r="H625" s="19">
        <v>9.5100029000000003E-2</v>
      </c>
      <c r="I625" s="19">
        <v>9.6635883899999997E-2</v>
      </c>
      <c r="J625" s="19">
        <v>8.7830294000000003E-2</v>
      </c>
      <c r="K625" s="19">
        <v>0.1193193397</v>
      </c>
      <c r="L625" s="19">
        <v>0.31474731550000001</v>
      </c>
      <c r="M625" s="19">
        <v>0.30795847749999999</v>
      </c>
      <c r="N625" s="19">
        <v>0.36398176290000001</v>
      </c>
      <c r="O625" s="19">
        <v>0.3259249401</v>
      </c>
      <c r="P625" s="19">
        <v>0.2023082145</v>
      </c>
      <c r="Q625" s="19">
        <v>0.2361868627</v>
      </c>
      <c r="R625" s="20">
        <v>0.19325153370000001</v>
      </c>
      <c r="S625" s="20">
        <v>0.23074524477705019</v>
      </c>
      <c r="T625" s="38">
        <v>0.17073170731707318</v>
      </c>
      <c r="U625" s="41">
        <v>0.13308314090000001</v>
      </c>
      <c r="V625" s="41">
        <v>0.13308314090000001</v>
      </c>
      <c r="W625" s="41"/>
      <c r="X625" s="41"/>
    </row>
    <row r="626" spans="1:24" x14ac:dyDescent="0.25">
      <c r="A626" s="18" t="s">
        <v>70</v>
      </c>
      <c r="B626" s="18" t="s">
        <v>11</v>
      </c>
      <c r="C626" s="22">
        <v>1</v>
      </c>
      <c r="D626" s="21">
        <v>0.96323036630000003</v>
      </c>
      <c r="E626" s="21">
        <v>0.96048721820000005</v>
      </c>
      <c r="F626" s="21">
        <v>0.96287828230000005</v>
      </c>
      <c r="G626" s="21">
        <v>0.97467143320000005</v>
      </c>
      <c r="H626" s="21">
        <v>0.97809350579999998</v>
      </c>
      <c r="I626" s="21">
        <v>0.97735133699999999</v>
      </c>
      <c r="J626" s="21">
        <v>0.97200935730000004</v>
      </c>
      <c r="K626" s="21">
        <v>0.96671948460000001</v>
      </c>
      <c r="L626" s="21">
        <v>0.97133475020000004</v>
      </c>
      <c r="M626" s="21">
        <v>0.97413930969999996</v>
      </c>
      <c r="N626" s="21">
        <v>0.97812666550000005</v>
      </c>
      <c r="O626" s="21">
        <v>0.97880345749999997</v>
      </c>
      <c r="P626" s="21">
        <v>0.98046447110000001</v>
      </c>
      <c r="Q626" s="21">
        <v>0.97962488530000003</v>
      </c>
      <c r="R626" s="20">
        <v>0.98074065590000004</v>
      </c>
      <c r="S626" s="20">
        <v>0.98569559147745744</v>
      </c>
      <c r="T626" s="38">
        <v>0.98495351503681494</v>
      </c>
      <c r="U626" s="41">
        <v>0.98448781249999995</v>
      </c>
      <c r="V626" s="41">
        <v>0.98448781249999995</v>
      </c>
      <c r="W626" s="41"/>
      <c r="X626" s="41"/>
    </row>
    <row r="627" spans="1:24" x14ac:dyDescent="0.25">
      <c r="A627" s="18" t="s">
        <v>70</v>
      </c>
      <c r="B627" s="18" t="s">
        <v>12</v>
      </c>
      <c r="C627" s="22">
        <v>2</v>
      </c>
      <c r="D627" s="21">
        <v>0.92398318310000005</v>
      </c>
      <c r="E627" s="21">
        <v>0.91880699799999999</v>
      </c>
      <c r="F627" s="21">
        <v>0.92509831379999996</v>
      </c>
      <c r="G627" s="21">
        <v>0.9526304135</v>
      </c>
      <c r="H627" s="21">
        <v>0.96325310320000002</v>
      </c>
      <c r="I627" s="21">
        <v>0.96524086769999995</v>
      </c>
      <c r="J627" s="21">
        <v>0.96876181800000005</v>
      </c>
      <c r="K627" s="21">
        <v>0.96531659589999996</v>
      </c>
      <c r="L627" s="21">
        <v>0.96482175930000003</v>
      </c>
      <c r="M627" s="21">
        <v>0.96652708229999995</v>
      </c>
      <c r="N627" s="21">
        <v>0.97446028060000001</v>
      </c>
      <c r="O627" s="21">
        <v>0.97763178419999996</v>
      </c>
      <c r="P627" s="21">
        <v>0.97990414650000002</v>
      </c>
      <c r="Q627" s="21">
        <v>0.98041023350000001</v>
      </c>
      <c r="R627" s="20">
        <v>0.984149096</v>
      </c>
      <c r="S627" s="20">
        <v>0.98723446603698473</v>
      </c>
      <c r="T627" s="38">
        <v>0.98752687650303717</v>
      </c>
      <c r="U627" s="41">
        <v>0.98770044440000004</v>
      </c>
      <c r="V627" s="41">
        <v>0.98770044440000004</v>
      </c>
      <c r="W627" s="41"/>
      <c r="X627" s="41"/>
    </row>
    <row r="628" spans="1:24" x14ac:dyDescent="0.25">
      <c r="A628" s="18" t="s">
        <v>70</v>
      </c>
      <c r="B628" s="18" t="s">
        <v>13</v>
      </c>
      <c r="C628" s="22">
        <v>3</v>
      </c>
      <c r="D628" s="21">
        <v>0.99277719070000003</v>
      </c>
      <c r="E628" s="21">
        <v>0.99370193019999997</v>
      </c>
      <c r="F628" s="21">
        <v>0.99297790149999998</v>
      </c>
      <c r="G628" s="21">
        <v>0.99331556529999998</v>
      </c>
      <c r="H628" s="21">
        <v>0.99476017000000005</v>
      </c>
      <c r="I628" s="21">
        <v>0.99071364449999999</v>
      </c>
      <c r="J628" s="21">
        <v>0.97641366610000002</v>
      </c>
      <c r="K628" s="21">
        <v>0.96855953930000005</v>
      </c>
      <c r="L628" s="21">
        <v>0.98056028660000005</v>
      </c>
      <c r="M628" s="21">
        <v>0.98580436130000004</v>
      </c>
      <c r="N628" s="21">
        <v>0.98431867210000001</v>
      </c>
      <c r="O628" s="21">
        <v>0.98165155000000004</v>
      </c>
      <c r="P628" s="21">
        <v>0.98222531329999996</v>
      </c>
      <c r="Q628" s="21">
        <v>0.97596601130000005</v>
      </c>
      <c r="R628" s="20">
        <v>0.95186696280000005</v>
      </c>
      <c r="S628" s="20">
        <v>0.97088111482072881</v>
      </c>
      <c r="T628" s="38">
        <v>0.95859734128463159</v>
      </c>
      <c r="U628" s="41">
        <v>0.94516462540000001</v>
      </c>
      <c r="V628" s="41">
        <v>0.94516462540000001</v>
      </c>
      <c r="W628" s="41"/>
      <c r="X628" s="41"/>
    </row>
    <row r="629" spans="1:24" x14ac:dyDescent="0.25">
      <c r="A629" s="18" t="s">
        <v>70</v>
      </c>
      <c r="B629" s="18" t="s">
        <v>14</v>
      </c>
      <c r="C629" s="22">
        <v>4</v>
      </c>
      <c r="D629" s="21">
        <v>0.99784285370000003</v>
      </c>
      <c r="E629" s="21">
        <v>0.99822954509999995</v>
      </c>
      <c r="F629" s="21">
        <v>0.99833196300000004</v>
      </c>
      <c r="G629" s="21">
        <v>0.99790269590000003</v>
      </c>
      <c r="H629" s="21">
        <v>0.99806489880000004</v>
      </c>
      <c r="I629" s="21">
        <v>0.99822476299999996</v>
      </c>
      <c r="J629" s="21">
        <v>0.99814550339999997</v>
      </c>
      <c r="K629" s="21">
        <v>0.99810804109999995</v>
      </c>
      <c r="L629" s="21">
        <v>0.99778910379999997</v>
      </c>
      <c r="M629" s="21">
        <v>0.99775599770000001</v>
      </c>
      <c r="N629" s="21">
        <v>1</v>
      </c>
      <c r="O629" s="21">
        <v>1</v>
      </c>
      <c r="P629" s="21">
        <v>1</v>
      </c>
      <c r="Q629" s="21">
        <v>1</v>
      </c>
      <c r="R629" s="20">
        <v>1</v>
      </c>
      <c r="S629" s="20">
        <v>1</v>
      </c>
      <c r="T629" s="38">
        <v>1</v>
      </c>
      <c r="U629" s="41">
        <v>1</v>
      </c>
      <c r="V629" s="41">
        <v>1</v>
      </c>
      <c r="W629" s="41"/>
      <c r="X629" s="41"/>
    </row>
    <row r="630" spans="1:24" x14ac:dyDescent="0.25">
      <c r="A630" s="18" t="s">
        <v>70</v>
      </c>
      <c r="B630" s="18" t="s">
        <v>15</v>
      </c>
      <c r="C630" s="22">
        <v>5</v>
      </c>
      <c r="D630" s="21">
        <v>0.7934595525</v>
      </c>
      <c r="E630" s="21">
        <v>0.78671573780000004</v>
      </c>
      <c r="F630" s="21">
        <v>0.82661923449999997</v>
      </c>
      <c r="G630" s="21">
        <v>0.92961069600000001</v>
      </c>
      <c r="H630" s="21">
        <v>0.95197255569999994</v>
      </c>
      <c r="I630" s="21">
        <v>0.95569526989999998</v>
      </c>
      <c r="J630" s="21">
        <v>0.95292709210000004</v>
      </c>
      <c r="K630" s="21">
        <v>0.93980928279999998</v>
      </c>
      <c r="L630" s="21">
        <v>0.93516736300000003</v>
      </c>
      <c r="M630" s="21">
        <v>0.93369603779999999</v>
      </c>
      <c r="N630" s="21">
        <v>0.93507014970000002</v>
      </c>
      <c r="O630" s="21">
        <v>0.92946175639999995</v>
      </c>
      <c r="P630" s="21">
        <v>0.9306797752</v>
      </c>
      <c r="Q630" s="21">
        <v>0.97746609480000002</v>
      </c>
      <c r="R630" s="20">
        <v>0.97954884369999995</v>
      </c>
      <c r="S630" s="20">
        <v>0.99438337093754503</v>
      </c>
      <c r="T630" s="38">
        <v>0.99345753477964782</v>
      </c>
      <c r="U630" s="41">
        <v>0.99029664539999995</v>
      </c>
      <c r="V630" s="41">
        <v>0.99029664539999995</v>
      </c>
      <c r="W630" s="41"/>
      <c r="X630" s="41"/>
    </row>
    <row r="631" spans="1:24" x14ac:dyDescent="0.25">
      <c r="A631" s="18" t="s">
        <v>70</v>
      </c>
      <c r="B631" s="18" t="s">
        <v>16</v>
      </c>
      <c r="C631" s="22">
        <v>6</v>
      </c>
      <c r="D631" s="21">
        <v>0.24079696389999999</v>
      </c>
      <c r="E631" s="21">
        <v>0.28950366150000001</v>
      </c>
      <c r="F631" s="21">
        <v>0.26661059710000001</v>
      </c>
      <c r="G631" s="21">
        <v>0.26802398550000001</v>
      </c>
      <c r="H631" s="21">
        <v>0.27586694979999998</v>
      </c>
      <c r="I631" s="21">
        <v>0.27569453100000002</v>
      </c>
      <c r="J631" s="21">
        <v>0.27372197310000002</v>
      </c>
      <c r="K631" s="21">
        <v>0.15751204560000001</v>
      </c>
      <c r="L631" s="21">
        <v>0.3278827178</v>
      </c>
      <c r="M631" s="21">
        <v>0.33981127840000003</v>
      </c>
      <c r="N631" s="21">
        <v>0.3358788506</v>
      </c>
      <c r="O631" s="21">
        <v>0.34106891700000003</v>
      </c>
      <c r="P631" s="21">
        <v>0.17153956249999999</v>
      </c>
      <c r="Q631" s="21">
        <v>0</v>
      </c>
      <c r="R631" s="20">
        <v>0</v>
      </c>
      <c r="S631" s="20">
        <v>0</v>
      </c>
      <c r="T631" s="38">
        <v>0</v>
      </c>
      <c r="U631" s="41">
        <v>0</v>
      </c>
      <c r="V631" s="41">
        <v>0</v>
      </c>
      <c r="W631" s="41"/>
      <c r="X631" s="41"/>
    </row>
    <row r="632" spans="1:24" x14ac:dyDescent="0.25">
      <c r="A632" s="18" t="s">
        <v>70</v>
      </c>
      <c r="B632" s="18" t="s">
        <v>17</v>
      </c>
      <c r="C632" s="22">
        <v>7</v>
      </c>
      <c r="D632" s="21">
        <v>1</v>
      </c>
      <c r="E632" s="21">
        <v>1</v>
      </c>
      <c r="F632" s="21">
        <v>1</v>
      </c>
      <c r="G632" s="21">
        <v>1</v>
      </c>
      <c r="H632" s="21">
        <v>0.99578503689999998</v>
      </c>
      <c r="I632" s="21">
        <v>0.99611729419999995</v>
      </c>
      <c r="J632" s="21">
        <v>0.99643742980000005</v>
      </c>
      <c r="K632" s="21">
        <v>0.99630837459999999</v>
      </c>
      <c r="L632" s="21">
        <v>0.99584661510000005</v>
      </c>
      <c r="M632" s="21">
        <v>0.99594043649999997</v>
      </c>
      <c r="N632" s="21">
        <v>1</v>
      </c>
      <c r="O632" s="21">
        <v>1</v>
      </c>
      <c r="P632" s="21">
        <v>1</v>
      </c>
      <c r="Q632" s="21">
        <v>1</v>
      </c>
      <c r="R632" s="20">
        <v>1</v>
      </c>
      <c r="S632" s="20">
        <v>1</v>
      </c>
      <c r="T632" s="38">
        <v>1</v>
      </c>
      <c r="U632" s="41">
        <v>1</v>
      </c>
      <c r="V632" s="41">
        <v>1</v>
      </c>
      <c r="W632" s="41"/>
      <c r="X632" s="41"/>
    </row>
    <row r="633" spans="1:24" x14ac:dyDescent="0.25">
      <c r="A633" s="18" t="s">
        <v>70</v>
      </c>
      <c r="B633" s="18" t="s">
        <v>18</v>
      </c>
      <c r="C633" s="22">
        <v>8</v>
      </c>
      <c r="D633" s="21">
        <v>0.7934595525</v>
      </c>
      <c r="E633" s="21">
        <v>0.78671573780000004</v>
      </c>
      <c r="F633" s="21">
        <v>0.82661923449999997</v>
      </c>
      <c r="G633" s="21">
        <v>0.92961069600000001</v>
      </c>
      <c r="H633" s="21">
        <v>0.95197255569999994</v>
      </c>
      <c r="I633" s="21">
        <v>0.95569526989999998</v>
      </c>
      <c r="J633" s="21">
        <v>0.95292709210000004</v>
      </c>
      <c r="K633" s="21">
        <v>0.9404923798</v>
      </c>
      <c r="L633" s="21">
        <v>0.93613421679999997</v>
      </c>
      <c r="M633" s="21">
        <v>0.93442545330000004</v>
      </c>
      <c r="N633" s="21">
        <v>0.93622002550000005</v>
      </c>
      <c r="O633" s="21">
        <v>0.93080214660000005</v>
      </c>
      <c r="P633" s="21">
        <v>0.92925724850000002</v>
      </c>
      <c r="Q633" s="21">
        <v>0.97753214850000003</v>
      </c>
      <c r="R633" s="20">
        <v>0.99221713700000003</v>
      </c>
      <c r="S633" s="20">
        <v>0.99518675867488515</v>
      </c>
      <c r="T633" s="38">
        <v>0.99426762704683103</v>
      </c>
      <c r="U633" s="41">
        <v>0.99178909859999997</v>
      </c>
      <c r="V633" s="41">
        <v>0.99178909859999997</v>
      </c>
      <c r="W633" s="41"/>
      <c r="X633" s="41"/>
    </row>
    <row r="634" spans="1:24" x14ac:dyDescent="0.25">
      <c r="A634" s="18" t="s">
        <v>70</v>
      </c>
      <c r="B634" s="18" t="s">
        <v>19</v>
      </c>
      <c r="C634" s="22">
        <v>9</v>
      </c>
      <c r="D634" s="21">
        <v>0.2773559625</v>
      </c>
      <c r="E634" s="21">
        <v>0.28037383179999997</v>
      </c>
      <c r="F634" s="21">
        <v>0.23613533310000001</v>
      </c>
      <c r="G634" s="21">
        <v>0.22562814070000001</v>
      </c>
      <c r="H634" s="21">
        <v>0.2410778016</v>
      </c>
      <c r="I634" s="21">
        <v>0.28116485009999997</v>
      </c>
      <c r="J634" s="21">
        <v>0.36727756430000003</v>
      </c>
      <c r="K634" s="21">
        <v>0.28953301129999998</v>
      </c>
      <c r="L634" s="21">
        <v>0.26404886560000002</v>
      </c>
      <c r="M634" s="21">
        <v>0.22968408500000001</v>
      </c>
      <c r="N634" s="21">
        <v>0.2471910112</v>
      </c>
      <c r="O634" s="21">
        <v>0.26013691420000001</v>
      </c>
      <c r="P634" s="21">
        <v>0.24720094279999999</v>
      </c>
      <c r="Q634" s="21">
        <v>0</v>
      </c>
      <c r="R634" s="20">
        <v>0</v>
      </c>
      <c r="S634" s="20">
        <v>0</v>
      </c>
      <c r="T634" s="38">
        <v>0</v>
      </c>
      <c r="U634" s="41">
        <v>0</v>
      </c>
      <c r="V634" s="41">
        <v>0</v>
      </c>
      <c r="W634" s="41"/>
      <c r="X634" s="41"/>
    </row>
    <row r="635" spans="1:24" x14ac:dyDescent="0.25">
      <c r="A635" s="18" t="s">
        <v>70</v>
      </c>
      <c r="B635" s="18" t="s">
        <v>20</v>
      </c>
      <c r="C635" s="22">
        <v>10</v>
      </c>
      <c r="D635" s="21">
        <v>0.99668805949999995</v>
      </c>
      <c r="E635" s="21">
        <v>0.99723611270000001</v>
      </c>
      <c r="F635" s="21">
        <v>0.99740052410000002</v>
      </c>
      <c r="G635" s="21">
        <v>0.99664424110000005</v>
      </c>
      <c r="H635" s="21">
        <v>1</v>
      </c>
      <c r="I635" s="21">
        <v>1</v>
      </c>
      <c r="J635" s="21">
        <v>1</v>
      </c>
      <c r="K635" s="21">
        <v>1</v>
      </c>
      <c r="L635" s="21">
        <v>1</v>
      </c>
      <c r="M635" s="21">
        <v>1</v>
      </c>
      <c r="N635" s="21">
        <v>1</v>
      </c>
      <c r="O635" s="21">
        <v>1</v>
      </c>
      <c r="P635" s="21">
        <v>1</v>
      </c>
      <c r="Q635" s="21">
        <v>1</v>
      </c>
      <c r="R635" s="20">
        <v>1</v>
      </c>
      <c r="S635" s="20">
        <v>1</v>
      </c>
      <c r="T635" s="38">
        <v>1</v>
      </c>
      <c r="U635" s="41">
        <v>1</v>
      </c>
      <c r="V635" s="41">
        <v>1</v>
      </c>
      <c r="W635" s="41"/>
      <c r="X635" s="41"/>
    </row>
    <row r="636" spans="1:24" x14ac:dyDescent="0.25">
      <c r="A636" s="18" t="s">
        <v>70</v>
      </c>
      <c r="B636" s="18" t="s">
        <v>21</v>
      </c>
      <c r="C636" s="22">
        <v>11</v>
      </c>
      <c r="D636" s="21" t="s">
        <v>75</v>
      </c>
      <c r="E636" s="21" t="s">
        <v>75</v>
      </c>
      <c r="F636" s="21" t="s">
        <v>75</v>
      </c>
      <c r="G636" s="21" t="s">
        <v>75</v>
      </c>
      <c r="H636" s="21" t="s">
        <v>75</v>
      </c>
      <c r="I636" s="21" t="s">
        <v>75</v>
      </c>
      <c r="J636" s="21" t="s">
        <v>75</v>
      </c>
      <c r="K636" s="21">
        <v>0</v>
      </c>
      <c r="L636" s="21">
        <v>0</v>
      </c>
      <c r="M636" s="21">
        <v>0</v>
      </c>
      <c r="N636" s="21">
        <v>0</v>
      </c>
      <c r="O636" s="21">
        <v>0</v>
      </c>
      <c r="P636" s="21">
        <v>0.96477272729999997</v>
      </c>
      <c r="Q636" s="21">
        <v>0.97576134240000001</v>
      </c>
      <c r="R636" s="20">
        <v>0.60662824209999999</v>
      </c>
      <c r="S636" s="20">
        <v>0.95961742826780005</v>
      </c>
      <c r="T636" s="38">
        <v>0.9607250755287009</v>
      </c>
      <c r="U636" s="41">
        <v>0.9293248945</v>
      </c>
      <c r="V636" s="41">
        <v>0.9293248945</v>
      </c>
      <c r="W636" s="41"/>
      <c r="X636" s="41"/>
    </row>
    <row r="637" spans="1:24" x14ac:dyDescent="0.25">
      <c r="A637" s="18" t="s">
        <v>70</v>
      </c>
      <c r="B637" s="18" t="s">
        <v>22</v>
      </c>
      <c r="C637" s="22">
        <v>12</v>
      </c>
      <c r="D637" s="21">
        <v>3.4090909099999997E-2</v>
      </c>
      <c r="E637" s="21">
        <v>0.3359762141</v>
      </c>
      <c r="F637" s="21">
        <v>0.39142857139999998</v>
      </c>
      <c r="G637" s="21">
        <v>0.47876769359999999</v>
      </c>
      <c r="H637" s="21">
        <v>0.40930869269999998</v>
      </c>
      <c r="I637" s="21">
        <v>0.26078886309999999</v>
      </c>
      <c r="J637" s="21">
        <v>0.1293339416</v>
      </c>
      <c r="K637" s="21">
        <v>0</v>
      </c>
      <c r="L637" s="21">
        <v>0.40236204440000001</v>
      </c>
      <c r="M637" s="21">
        <v>0.4830705609</v>
      </c>
      <c r="N637" s="21">
        <v>0.43584801760000003</v>
      </c>
      <c r="O637" s="21">
        <v>0.43387681160000002</v>
      </c>
      <c r="P637" s="21">
        <v>0</v>
      </c>
      <c r="Q637" s="21">
        <v>0</v>
      </c>
      <c r="R637" s="20">
        <v>0</v>
      </c>
      <c r="S637" s="20">
        <v>0</v>
      </c>
      <c r="T637" s="38">
        <v>0</v>
      </c>
      <c r="U637" s="41">
        <v>0</v>
      </c>
      <c r="V637" s="41">
        <v>0</v>
      </c>
      <c r="W637" s="41"/>
      <c r="X637" s="41"/>
    </row>
    <row r="638" spans="1:24" x14ac:dyDescent="0.25">
      <c r="A638" s="18" t="s">
        <v>71</v>
      </c>
      <c r="B638" s="18" t="s">
        <v>11</v>
      </c>
      <c r="C638" s="22">
        <v>1</v>
      </c>
      <c r="D638" s="21">
        <v>0.72264316269999995</v>
      </c>
      <c r="E638" s="21">
        <v>0.739620367</v>
      </c>
      <c r="F638" s="21">
        <v>0.70321556649999994</v>
      </c>
      <c r="G638" s="21">
        <v>0.74766959479999995</v>
      </c>
      <c r="H638" s="21">
        <v>0.67177872110000003</v>
      </c>
      <c r="I638" s="21">
        <v>0.66910550290000004</v>
      </c>
      <c r="J638" s="21">
        <v>0.67572962940000003</v>
      </c>
      <c r="K638" s="21">
        <v>0.64564766330000001</v>
      </c>
      <c r="L638" s="21">
        <v>0.60350256410000003</v>
      </c>
      <c r="M638" s="21">
        <v>0.5900093434</v>
      </c>
      <c r="N638" s="21">
        <v>0.94771432739999995</v>
      </c>
      <c r="O638" s="21">
        <v>0.95092694259999999</v>
      </c>
      <c r="P638" s="21">
        <v>0.96798111450000002</v>
      </c>
      <c r="Q638" s="21">
        <v>0.96075091160000003</v>
      </c>
      <c r="R638" s="20">
        <v>0.95773631950000004</v>
      </c>
      <c r="S638" s="20">
        <v>0.95834346091705869</v>
      </c>
      <c r="T638" s="38">
        <v>0.95776513787889694</v>
      </c>
      <c r="U638" s="41">
        <v>0.95472175930000003</v>
      </c>
      <c r="V638" s="41">
        <v>0.95472175930000003</v>
      </c>
      <c r="W638" s="41"/>
      <c r="X638" s="41"/>
    </row>
    <row r="639" spans="1:24" x14ac:dyDescent="0.25">
      <c r="A639" s="18" t="s">
        <v>71</v>
      </c>
      <c r="B639" s="18" t="s">
        <v>12</v>
      </c>
      <c r="C639" s="22">
        <v>2</v>
      </c>
      <c r="D639" s="21">
        <v>0.76480379359999995</v>
      </c>
      <c r="E639" s="21">
        <v>0.7849481251</v>
      </c>
      <c r="F639" s="21">
        <v>0.78052153800000001</v>
      </c>
      <c r="G639" s="21">
        <v>0.82699392670000005</v>
      </c>
      <c r="H639" s="21">
        <v>0.69900811159999998</v>
      </c>
      <c r="I639" s="21">
        <v>0.69460158240000003</v>
      </c>
      <c r="J639" s="21">
        <v>0.6645350364</v>
      </c>
      <c r="K639" s="21">
        <v>0.62624656970000003</v>
      </c>
      <c r="L639" s="21">
        <v>0.57547811959999995</v>
      </c>
      <c r="M639" s="21">
        <v>0.56258799579999996</v>
      </c>
      <c r="N639" s="21">
        <v>0.98368533459999996</v>
      </c>
      <c r="O639" s="21">
        <v>0.98433659350000002</v>
      </c>
      <c r="P639" s="21">
        <v>0.98255670419999996</v>
      </c>
      <c r="Q639" s="21">
        <v>0.97843877999999995</v>
      </c>
      <c r="R639" s="20">
        <v>0.97551837949999998</v>
      </c>
      <c r="S639" s="20">
        <v>0.97239909813929293</v>
      </c>
      <c r="T639" s="38">
        <v>0.97416835309661987</v>
      </c>
      <c r="U639" s="41">
        <v>0.97407921649999996</v>
      </c>
      <c r="V639" s="41">
        <v>0.97407921649999996</v>
      </c>
      <c r="W639" s="41"/>
      <c r="X639" s="41"/>
    </row>
    <row r="640" spans="1:24" x14ac:dyDescent="0.25">
      <c r="A640" s="18" t="s">
        <v>71</v>
      </c>
      <c r="B640" s="18" t="s">
        <v>13</v>
      </c>
      <c r="C640" s="22">
        <v>3</v>
      </c>
      <c r="D640" s="21">
        <v>0.46176644929999999</v>
      </c>
      <c r="E640" s="21">
        <v>0.54080228910000006</v>
      </c>
      <c r="F640" s="21">
        <v>0.39599260479999998</v>
      </c>
      <c r="G640" s="21">
        <v>0.4471176751</v>
      </c>
      <c r="H640" s="21">
        <v>0.55222365750000002</v>
      </c>
      <c r="I640" s="21">
        <v>0.55226938670000003</v>
      </c>
      <c r="J640" s="21">
        <v>0.73034172139999998</v>
      </c>
      <c r="K640" s="21">
        <v>0.74235257020000001</v>
      </c>
      <c r="L640" s="21">
        <v>0.75651374680000005</v>
      </c>
      <c r="M640" s="21">
        <v>0.75434876679999996</v>
      </c>
      <c r="N640" s="21">
        <v>0.73339813549999999</v>
      </c>
      <c r="O640" s="21">
        <v>0.73711559360000001</v>
      </c>
      <c r="P640" s="21">
        <v>0.87697495179999996</v>
      </c>
      <c r="Q640" s="21">
        <v>0.85191347750000002</v>
      </c>
      <c r="R640" s="20">
        <v>0.84515069060000003</v>
      </c>
      <c r="S640" s="20">
        <v>0.86781211766583344</v>
      </c>
      <c r="T640" s="38">
        <v>0.85617360679511079</v>
      </c>
      <c r="U640" s="41">
        <v>0.80464968150000005</v>
      </c>
      <c r="V640" s="41">
        <v>0.80464968150000005</v>
      </c>
      <c r="W640" s="41"/>
      <c r="X640" s="41"/>
    </row>
    <row r="641" spans="1:24" x14ac:dyDescent="0.25">
      <c r="A641" s="18" t="s">
        <v>71</v>
      </c>
      <c r="B641" s="18" t="s">
        <v>14</v>
      </c>
      <c r="C641" s="22">
        <v>4</v>
      </c>
      <c r="D641" s="21">
        <v>0.78324602239999996</v>
      </c>
      <c r="E641" s="21">
        <v>0.80242332540000005</v>
      </c>
      <c r="F641" s="21">
        <v>0.76051111010000005</v>
      </c>
      <c r="G641" s="21">
        <v>0.79898498279999997</v>
      </c>
      <c r="H641" s="21">
        <v>0.82193355950000002</v>
      </c>
      <c r="I641" s="21">
        <v>0.87543829979999999</v>
      </c>
      <c r="J641" s="21">
        <v>0.94889615270000005</v>
      </c>
      <c r="K641" s="21">
        <v>0.95115707979999997</v>
      </c>
      <c r="L641" s="21">
        <v>0.95245414809999995</v>
      </c>
      <c r="M641" s="21">
        <v>0.95092294960000001</v>
      </c>
      <c r="N641" s="21">
        <v>0.94826066840000001</v>
      </c>
      <c r="O641" s="21">
        <v>0.95068418300000002</v>
      </c>
      <c r="P641" s="21">
        <v>0.98778114939999995</v>
      </c>
      <c r="Q641" s="21">
        <v>0.987215642</v>
      </c>
      <c r="R641" s="20">
        <v>0.98694797069999995</v>
      </c>
      <c r="S641" s="20">
        <v>0.98761105324428655</v>
      </c>
      <c r="T641" s="38">
        <v>0.98794547343969685</v>
      </c>
      <c r="U641" s="41">
        <v>0.98697025009999995</v>
      </c>
      <c r="V641" s="41">
        <v>0.98697025009999995</v>
      </c>
      <c r="W641" s="41"/>
      <c r="X641" s="41"/>
    </row>
    <row r="642" spans="1:24" x14ac:dyDescent="0.25">
      <c r="A642" s="18" t="s">
        <v>71</v>
      </c>
      <c r="B642" s="18" t="s">
        <v>15</v>
      </c>
      <c r="C642" s="22">
        <v>5</v>
      </c>
      <c r="D642" s="21">
        <v>0.46780725680000002</v>
      </c>
      <c r="E642" s="21">
        <v>0.45987628870000002</v>
      </c>
      <c r="F642" s="21">
        <v>0.46168059830000002</v>
      </c>
      <c r="G642" s="21">
        <v>0.53606601009999999</v>
      </c>
      <c r="H642" s="21">
        <v>0.52645215209999996</v>
      </c>
      <c r="I642" s="21">
        <v>0.51257939450000001</v>
      </c>
      <c r="J642" s="21">
        <v>0.48800850029999998</v>
      </c>
      <c r="K642" s="21">
        <v>0.51026868439999995</v>
      </c>
      <c r="L642" s="21">
        <v>0.53857677900000001</v>
      </c>
      <c r="M642" s="21">
        <v>0.8984375</v>
      </c>
      <c r="N642" s="21">
        <v>0.9100529101</v>
      </c>
      <c r="O642" s="21">
        <v>0.91116488070000001</v>
      </c>
      <c r="P642" s="21">
        <v>0.9136757069</v>
      </c>
      <c r="Q642" s="21">
        <v>0.88466341240000002</v>
      </c>
      <c r="R642" s="20">
        <v>0.87836420829999995</v>
      </c>
      <c r="S642" s="20">
        <v>0.88109464627151046</v>
      </c>
      <c r="T642" s="38">
        <v>0.90011629409484428</v>
      </c>
      <c r="U642" s="41">
        <v>0.90765476499999997</v>
      </c>
      <c r="V642" s="41">
        <v>0.90765476499999997</v>
      </c>
      <c r="W642" s="41"/>
      <c r="X642" s="41"/>
    </row>
    <row r="643" spans="1:24" x14ac:dyDescent="0.25">
      <c r="A643" s="18" t="s">
        <v>71</v>
      </c>
      <c r="B643" s="18" t="s">
        <v>16</v>
      </c>
      <c r="C643" s="22">
        <v>6</v>
      </c>
      <c r="D643" s="21">
        <v>0</v>
      </c>
      <c r="E643" s="21">
        <v>0</v>
      </c>
      <c r="F643" s="21">
        <v>0</v>
      </c>
      <c r="G643" s="21">
        <v>0</v>
      </c>
      <c r="H643" s="21">
        <v>0</v>
      </c>
      <c r="I643" s="21">
        <v>0</v>
      </c>
      <c r="J643" s="21">
        <v>0</v>
      </c>
      <c r="K643" s="21">
        <v>0</v>
      </c>
      <c r="L643" s="21">
        <v>0</v>
      </c>
      <c r="M643" s="21">
        <v>0</v>
      </c>
      <c r="N643" s="21">
        <v>0.95236622329999998</v>
      </c>
      <c r="O643" s="21">
        <v>0.95702143939999995</v>
      </c>
      <c r="P643" s="21">
        <v>0.94560525890000002</v>
      </c>
      <c r="Q643" s="21">
        <v>0.93047688299999998</v>
      </c>
      <c r="R643" s="20">
        <v>0.92256936160000003</v>
      </c>
      <c r="S643" s="20">
        <v>0.92344066200484887</v>
      </c>
      <c r="T643" s="38">
        <v>0.91678823243374663</v>
      </c>
      <c r="U643" s="41">
        <v>0.91708202009999995</v>
      </c>
      <c r="V643" s="41">
        <v>0.91708202009999995</v>
      </c>
      <c r="W643" s="41"/>
      <c r="X643" s="41"/>
    </row>
    <row r="644" spans="1:24" x14ac:dyDescent="0.25">
      <c r="A644" s="18" t="s">
        <v>71</v>
      </c>
      <c r="B644" s="18" t="s">
        <v>17</v>
      </c>
      <c r="C644" s="22">
        <v>7</v>
      </c>
      <c r="D644" s="21">
        <v>0.81512393220000001</v>
      </c>
      <c r="E644" s="21">
        <v>0.84326635689999996</v>
      </c>
      <c r="F644" s="21">
        <v>0.84392866160000002</v>
      </c>
      <c r="G644" s="21">
        <v>0.88522646429999996</v>
      </c>
      <c r="H644" s="21">
        <v>0.88702170899999999</v>
      </c>
      <c r="I644" s="21">
        <v>0.95313778189999998</v>
      </c>
      <c r="J644" s="21">
        <v>0.98931392070000002</v>
      </c>
      <c r="K644" s="21">
        <v>0.98919191510000004</v>
      </c>
      <c r="L644" s="21">
        <v>0.9889124923</v>
      </c>
      <c r="M644" s="21">
        <v>0.9883517034</v>
      </c>
      <c r="N644" s="21">
        <v>0.98837887430000004</v>
      </c>
      <c r="O644" s="21">
        <v>0.988140452</v>
      </c>
      <c r="P644" s="21">
        <v>0.98774903179999995</v>
      </c>
      <c r="Q644" s="21">
        <v>0.9874434808</v>
      </c>
      <c r="R644" s="20">
        <v>0.98736381500000003</v>
      </c>
      <c r="S644" s="20">
        <v>0.98708557915265427</v>
      </c>
      <c r="T644" s="38">
        <v>0.98757048258484792</v>
      </c>
      <c r="U644" s="41">
        <v>0.98714818150000005</v>
      </c>
      <c r="V644" s="41">
        <v>0.98714818150000005</v>
      </c>
      <c r="W644" s="41"/>
      <c r="X644" s="41"/>
    </row>
    <row r="645" spans="1:24" x14ac:dyDescent="0.25">
      <c r="A645" s="18" t="s">
        <v>71</v>
      </c>
      <c r="B645" s="18" t="s">
        <v>18</v>
      </c>
      <c r="C645" s="22">
        <v>8</v>
      </c>
      <c r="D645" s="21">
        <v>0.46780725680000002</v>
      </c>
      <c r="E645" s="21">
        <v>0.45987628870000002</v>
      </c>
      <c r="F645" s="21">
        <v>0.46168059830000002</v>
      </c>
      <c r="G645" s="21">
        <v>0.53606601009999999</v>
      </c>
      <c r="H645" s="21">
        <v>0.52645215209999996</v>
      </c>
      <c r="I645" s="21">
        <v>0.51257939450000001</v>
      </c>
      <c r="J645" s="21">
        <v>0.48800850029999998</v>
      </c>
      <c r="K645" s="21">
        <v>0.51026868439999995</v>
      </c>
      <c r="L645" s="21">
        <v>0.53857677900000001</v>
      </c>
      <c r="M645" s="21">
        <v>0.8984375</v>
      </c>
      <c r="N645" s="21">
        <v>0.9100529101</v>
      </c>
      <c r="O645" s="21">
        <v>0.91116488070000001</v>
      </c>
      <c r="P645" s="21">
        <v>0.9136757069</v>
      </c>
      <c r="Q645" s="21">
        <v>0.88466341240000002</v>
      </c>
      <c r="R645" s="20">
        <v>0.87836420829999995</v>
      </c>
      <c r="S645" s="20">
        <v>0.88109464627151046</v>
      </c>
      <c r="T645" s="38">
        <v>0.90011629409484428</v>
      </c>
      <c r="U645" s="41">
        <v>0.90765476499999997</v>
      </c>
      <c r="V645" s="41">
        <v>0.90765476499999997</v>
      </c>
      <c r="W645" s="41"/>
      <c r="X645" s="41"/>
    </row>
    <row r="646" spans="1:24" x14ac:dyDescent="0.25">
      <c r="A646" s="18" t="s">
        <v>71</v>
      </c>
      <c r="B646" s="18" t="s">
        <v>19</v>
      </c>
      <c r="C646" s="22">
        <v>9</v>
      </c>
      <c r="D646" s="21" t="s">
        <v>75</v>
      </c>
      <c r="E646" s="21" t="s">
        <v>75</v>
      </c>
      <c r="F646" s="21">
        <v>0</v>
      </c>
      <c r="G646" s="21">
        <v>0</v>
      </c>
      <c r="H646" s="21">
        <v>0</v>
      </c>
      <c r="I646" s="21">
        <v>0</v>
      </c>
      <c r="J646" s="21">
        <v>0</v>
      </c>
      <c r="K646" s="21">
        <v>0</v>
      </c>
      <c r="L646" s="21">
        <v>0</v>
      </c>
      <c r="M646" s="21">
        <v>0</v>
      </c>
      <c r="N646" s="21">
        <v>0.98897216269999999</v>
      </c>
      <c r="O646" s="21">
        <v>0.99077055530000002</v>
      </c>
      <c r="P646" s="21">
        <v>0.98716111760000003</v>
      </c>
      <c r="Q646" s="21">
        <v>0.98285864450000004</v>
      </c>
      <c r="R646" s="20">
        <v>0.97631767130000002</v>
      </c>
      <c r="S646" s="20">
        <v>0.96835735596923977</v>
      </c>
      <c r="T646" s="38">
        <v>0.96776884250149708</v>
      </c>
      <c r="U646" s="41">
        <v>0.96834549079999999</v>
      </c>
      <c r="V646" s="41">
        <v>0.96834549079999999</v>
      </c>
      <c r="W646" s="41"/>
      <c r="X646" s="41"/>
    </row>
    <row r="647" spans="1:24" x14ac:dyDescent="0.25">
      <c r="A647" s="18" t="s">
        <v>71</v>
      </c>
      <c r="B647" s="18" t="s">
        <v>20</v>
      </c>
      <c r="C647" s="22">
        <v>10</v>
      </c>
      <c r="D647" s="21">
        <v>0.57369050909999997</v>
      </c>
      <c r="E647" s="21">
        <v>0.62646608869999998</v>
      </c>
      <c r="F647" s="21">
        <v>0.44504969960000001</v>
      </c>
      <c r="G647" s="21">
        <v>0.49319459770000001</v>
      </c>
      <c r="H647" s="21">
        <v>0.60030090270000003</v>
      </c>
      <c r="I647" s="21">
        <v>0.61262908250000003</v>
      </c>
      <c r="J647" s="21">
        <v>0.8134664948</v>
      </c>
      <c r="K647" s="21">
        <v>0.82839924340000004</v>
      </c>
      <c r="L647" s="21">
        <v>0.83510520980000003</v>
      </c>
      <c r="M647" s="21">
        <v>0.8238268513</v>
      </c>
      <c r="N647" s="21">
        <v>0.81053762389999995</v>
      </c>
      <c r="O647" s="21">
        <v>0.81606610530000001</v>
      </c>
      <c r="P647" s="21">
        <v>0.9878995062</v>
      </c>
      <c r="Q647" s="21">
        <v>0.98634483539999995</v>
      </c>
      <c r="R647" s="20">
        <v>0.98527563299999998</v>
      </c>
      <c r="S647" s="20">
        <v>0.98968696918223731</v>
      </c>
      <c r="T647" s="38">
        <v>0.98940627244433799</v>
      </c>
      <c r="U647" s="41">
        <v>0.98610569039999996</v>
      </c>
      <c r="V647" s="41">
        <v>0.98610569039999996</v>
      </c>
      <c r="W647" s="41"/>
      <c r="X647" s="41"/>
    </row>
    <row r="648" spans="1:24" x14ac:dyDescent="0.25">
      <c r="A648" s="18" t="s">
        <v>71</v>
      </c>
      <c r="B648" s="18" t="s">
        <v>21</v>
      </c>
      <c r="C648" s="22">
        <v>11</v>
      </c>
      <c r="D648" s="21" t="s">
        <v>75</v>
      </c>
      <c r="E648" s="21" t="s">
        <v>75</v>
      </c>
      <c r="F648" s="21" t="s">
        <v>75</v>
      </c>
      <c r="G648" s="21" t="s">
        <v>75</v>
      </c>
      <c r="H648" s="21" t="s">
        <v>75</v>
      </c>
      <c r="I648" s="21" t="s">
        <v>75</v>
      </c>
      <c r="J648" s="21" t="s">
        <v>75</v>
      </c>
      <c r="K648" s="21" t="s">
        <v>75</v>
      </c>
      <c r="L648" s="21" t="s">
        <v>75</v>
      </c>
      <c r="M648" s="21" t="s">
        <v>75</v>
      </c>
      <c r="N648" s="21" t="s">
        <v>75</v>
      </c>
      <c r="O648" s="21" t="s">
        <v>75</v>
      </c>
      <c r="P648" s="21" t="s">
        <v>75</v>
      </c>
      <c r="Q648" s="21" t="s">
        <v>75</v>
      </c>
      <c r="R648" s="20" t="s">
        <v>75</v>
      </c>
      <c r="S648" s="20" t="s">
        <v>75</v>
      </c>
      <c r="T648" s="20" t="s">
        <v>75</v>
      </c>
      <c r="U648" s="41" t="s">
        <v>75</v>
      </c>
      <c r="V648" s="41" t="s">
        <v>75</v>
      </c>
      <c r="W648" s="41"/>
      <c r="X648" s="41"/>
    </row>
    <row r="649" spans="1:24" x14ac:dyDescent="0.25">
      <c r="A649" s="18" t="s">
        <v>71</v>
      </c>
      <c r="B649" s="18" t="s">
        <v>22</v>
      </c>
      <c r="C649" s="22">
        <v>12</v>
      </c>
      <c r="D649" s="21">
        <v>0</v>
      </c>
      <c r="E649" s="21">
        <v>0</v>
      </c>
      <c r="F649" s="21">
        <v>0</v>
      </c>
      <c r="G649" s="21">
        <v>0</v>
      </c>
      <c r="H649" s="21">
        <v>0</v>
      </c>
      <c r="I649" s="21">
        <v>0</v>
      </c>
      <c r="J649" s="21">
        <v>0</v>
      </c>
      <c r="K649" s="21">
        <v>0</v>
      </c>
      <c r="L649" s="21">
        <v>0</v>
      </c>
      <c r="M649" s="21">
        <v>0</v>
      </c>
      <c r="N649" s="21">
        <v>0</v>
      </c>
      <c r="O649" s="21">
        <v>0</v>
      </c>
      <c r="P649" s="21">
        <v>0</v>
      </c>
      <c r="Q649" s="21">
        <v>0</v>
      </c>
      <c r="R649" s="20">
        <v>0</v>
      </c>
      <c r="S649" s="20">
        <v>0</v>
      </c>
      <c r="T649" s="38">
        <v>0</v>
      </c>
      <c r="U649" s="41">
        <v>0</v>
      </c>
      <c r="V649" s="41">
        <v>0</v>
      </c>
      <c r="W649" s="41"/>
      <c r="X649" s="41"/>
    </row>
    <row r="650" spans="1:24" x14ac:dyDescent="0.25">
      <c r="A650" s="18" t="s">
        <v>72</v>
      </c>
      <c r="B650" s="18" t="s">
        <v>11</v>
      </c>
      <c r="C650" s="22">
        <v>1</v>
      </c>
      <c r="D650" s="21">
        <v>0.97197058089999999</v>
      </c>
      <c r="E650" s="21">
        <v>0.97970558330000002</v>
      </c>
      <c r="F650" s="21">
        <v>0.97676821219999999</v>
      </c>
      <c r="G650" s="21">
        <v>0.97419144170000005</v>
      </c>
      <c r="H650" s="21">
        <v>0.97283348359999999</v>
      </c>
      <c r="I650" s="21">
        <v>0.974982986</v>
      </c>
      <c r="J650" s="21">
        <v>0.96939796280000001</v>
      </c>
      <c r="K650" s="21">
        <v>0.96604171770000002</v>
      </c>
      <c r="L650" s="21">
        <v>0.98030621610000002</v>
      </c>
      <c r="M650" s="21">
        <v>0.98686643100000004</v>
      </c>
      <c r="N650" s="21">
        <v>0.98769774960000001</v>
      </c>
      <c r="O650" s="21">
        <v>0.98867156830000003</v>
      </c>
      <c r="P650" s="21">
        <v>0.99434445100000002</v>
      </c>
      <c r="Q650" s="21">
        <v>0.99517778990000005</v>
      </c>
      <c r="R650" s="20">
        <v>0.99532670720000005</v>
      </c>
      <c r="S650" s="20">
        <v>0.99585173804493943</v>
      </c>
      <c r="T650" s="38">
        <v>0.99523792473772776</v>
      </c>
      <c r="U650" s="41">
        <v>0.99674165729999997</v>
      </c>
      <c r="V650" s="41">
        <v>0.99674165729999997</v>
      </c>
      <c r="W650" s="41"/>
      <c r="X650" s="41"/>
    </row>
    <row r="651" spans="1:24" x14ac:dyDescent="0.25">
      <c r="A651" s="18" t="s">
        <v>72</v>
      </c>
      <c r="B651" s="18" t="s">
        <v>12</v>
      </c>
      <c r="C651" s="22">
        <v>2</v>
      </c>
      <c r="D651" s="21">
        <v>0.97444417620000001</v>
      </c>
      <c r="E651" s="21">
        <v>0.97375821819999997</v>
      </c>
      <c r="F651" s="21">
        <v>0.96970552830000001</v>
      </c>
      <c r="G651" s="21">
        <v>0.96699644559999998</v>
      </c>
      <c r="H651" s="21">
        <v>0.97258465949999995</v>
      </c>
      <c r="I651" s="21">
        <v>0.97507565060000001</v>
      </c>
      <c r="J651" s="21">
        <v>0.96952626580000001</v>
      </c>
      <c r="K651" s="21">
        <v>0.95878728800000002</v>
      </c>
      <c r="L651" s="21">
        <v>0.97696703259999995</v>
      </c>
      <c r="M651" s="21">
        <v>0.98411898860000002</v>
      </c>
      <c r="N651" s="21">
        <v>0.98540225000000004</v>
      </c>
      <c r="O651" s="21">
        <v>0.98612732889999999</v>
      </c>
      <c r="P651" s="21">
        <v>0.99253605020000002</v>
      </c>
      <c r="Q651" s="21">
        <v>0.99416887929999997</v>
      </c>
      <c r="R651" s="20">
        <v>0.99515019329999999</v>
      </c>
      <c r="S651" s="20">
        <v>0.99500680156779164</v>
      </c>
      <c r="T651" s="38">
        <v>0.99419178263148988</v>
      </c>
      <c r="U651" s="41">
        <v>0.99655812379999997</v>
      </c>
      <c r="V651" s="41">
        <v>0.99655812379999997</v>
      </c>
      <c r="W651" s="41"/>
      <c r="X651" s="41"/>
    </row>
    <row r="652" spans="1:24" x14ac:dyDescent="0.25">
      <c r="A652" s="18" t="s">
        <v>72</v>
      </c>
      <c r="B652" s="18" t="s">
        <v>13</v>
      </c>
      <c r="C652" s="22">
        <v>3</v>
      </c>
      <c r="D652" s="21">
        <v>0.96747113470000001</v>
      </c>
      <c r="E652" s="21">
        <v>0.99061928269999999</v>
      </c>
      <c r="F652" s="21">
        <v>0.98991570559999997</v>
      </c>
      <c r="G652" s="21">
        <v>0.98788897509999996</v>
      </c>
      <c r="H652" s="21">
        <v>0.97342261900000004</v>
      </c>
      <c r="I652" s="21">
        <v>0.97477313629999995</v>
      </c>
      <c r="J652" s="21">
        <v>0.96912185439999998</v>
      </c>
      <c r="K652" s="21">
        <v>0.98169715739999996</v>
      </c>
      <c r="L652" s="21">
        <v>0.98768140979999997</v>
      </c>
      <c r="M652" s="21">
        <v>0.99305654850000002</v>
      </c>
      <c r="N652" s="21">
        <v>0.99292087070000001</v>
      </c>
      <c r="O652" s="21">
        <v>0.9947828917</v>
      </c>
      <c r="P652" s="21">
        <v>0.99876007440000003</v>
      </c>
      <c r="Q652" s="21">
        <v>0.99810350110000001</v>
      </c>
      <c r="R652" s="20">
        <v>0.99581904659999998</v>
      </c>
      <c r="S652" s="20">
        <v>0.99815913049229477</v>
      </c>
      <c r="T652" s="38">
        <v>0.99796566385016949</v>
      </c>
      <c r="U652" s="41">
        <v>0.9972581277</v>
      </c>
      <c r="V652" s="41">
        <v>0.9972581277</v>
      </c>
      <c r="W652" s="41"/>
      <c r="X652" s="41"/>
    </row>
    <row r="653" spans="1:24" x14ac:dyDescent="0.25">
      <c r="A653" s="18" t="s">
        <v>72</v>
      </c>
      <c r="B653" s="18" t="s">
        <v>14</v>
      </c>
      <c r="C653" s="22">
        <v>4</v>
      </c>
      <c r="D653" s="21">
        <v>0.98820486870000002</v>
      </c>
      <c r="E653" s="21">
        <v>0.99827640470000001</v>
      </c>
      <c r="F653" s="21">
        <v>0.99812217400000003</v>
      </c>
      <c r="G653" s="21">
        <v>0.99789161270000004</v>
      </c>
      <c r="H653" s="21">
        <v>0.99789556749999997</v>
      </c>
      <c r="I653" s="21">
        <v>0.99829525600000002</v>
      </c>
      <c r="J653" s="21">
        <v>0.9980988851</v>
      </c>
      <c r="K653" s="21">
        <v>1</v>
      </c>
      <c r="L653" s="21">
        <v>1</v>
      </c>
      <c r="M653" s="21">
        <v>1</v>
      </c>
      <c r="N653" s="21">
        <v>1</v>
      </c>
      <c r="O653" s="21">
        <v>1</v>
      </c>
      <c r="P653" s="21">
        <v>1</v>
      </c>
      <c r="Q653" s="21">
        <v>1</v>
      </c>
      <c r="R653" s="20">
        <v>1</v>
      </c>
      <c r="S653" s="20">
        <v>1</v>
      </c>
      <c r="T653" s="38">
        <v>1</v>
      </c>
      <c r="U653" s="41">
        <v>1</v>
      </c>
      <c r="V653" s="41">
        <v>1</v>
      </c>
      <c r="W653" s="41"/>
      <c r="X653" s="41"/>
    </row>
    <row r="654" spans="1:24" x14ac:dyDescent="0.25">
      <c r="A654" s="18" t="s">
        <v>72</v>
      </c>
      <c r="B654" s="18" t="s">
        <v>15</v>
      </c>
      <c r="C654" s="22">
        <v>5</v>
      </c>
      <c r="D654" s="21">
        <v>0.9297067993</v>
      </c>
      <c r="E654" s="21">
        <v>0.93016581629999995</v>
      </c>
      <c r="F654" s="21">
        <v>0.92207899380000002</v>
      </c>
      <c r="G654" s="21">
        <v>0.91972977369999998</v>
      </c>
      <c r="H654" s="21">
        <v>0.92151294130000005</v>
      </c>
      <c r="I654" s="21">
        <v>0.9434544534</v>
      </c>
      <c r="J654" s="21">
        <v>0.94593548790000004</v>
      </c>
      <c r="K654" s="21">
        <v>0.9453110549</v>
      </c>
      <c r="L654" s="21">
        <v>0.94300404770000001</v>
      </c>
      <c r="M654" s="21">
        <v>0.95508972479999998</v>
      </c>
      <c r="N654" s="21">
        <v>0.95754276329999999</v>
      </c>
      <c r="O654" s="21">
        <v>0.95938729850000004</v>
      </c>
      <c r="P654" s="21">
        <v>0.98055385019999997</v>
      </c>
      <c r="Q654" s="21">
        <v>0.98078116380000002</v>
      </c>
      <c r="R654" s="20">
        <v>0.9813475143</v>
      </c>
      <c r="S654" s="20">
        <v>0.98066609067049215</v>
      </c>
      <c r="T654" s="38">
        <v>0.97775679883401234</v>
      </c>
      <c r="U654" s="41">
        <v>0.98727469109999999</v>
      </c>
      <c r="V654" s="41">
        <v>0.98727469109999999</v>
      </c>
      <c r="W654" s="41"/>
      <c r="X654" s="41"/>
    </row>
    <row r="655" spans="1:24" x14ac:dyDescent="0.25">
      <c r="A655" s="18" t="s">
        <v>72</v>
      </c>
      <c r="B655" s="18" t="s">
        <v>16</v>
      </c>
      <c r="C655" s="22">
        <v>6</v>
      </c>
      <c r="D655" s="21">
        <v>0</v>
      </c>
      <c r="E655" s="21">
        <v>0</v>
      </c>
      <c r="F655" s="21">
        <v>0</v>
      </c>
      <c r="G655" s="21">
        <v>0</v>
      </c>
      <c r="H655" s="21">
        <v>0</v>
      </c>
      <c r="I655" s="21">
        <v>0</v>
      </c>
      <c r="J655" s="21">
        <v>0</v>
      </c>
      <c r="K655" s="21">
        <v>0</v>
      </c>
      <c r="L655" s="21">
        <v>0.65574847489999999</v>
      </c>
      <c r="M655" s="21">
        <v>0.75329071079999999</v>
      </c>
      <c r="N655" s="21">
        <v>0.76611950100000004</v>
      </c>
      <c r="O655" s="21">
        <v>0.79275518450000004</v>
      </c>
      <c r="P655" s="21">
        <v>0.88845834489999997</v>
      </c>
      <c r="Q655" s="21">
        <v>0.92219185960000005</v>
      </c>
      <c r="R655" s="20">
        <v>0</v>
      </c>
      <c r="S655" s="20">
        <v>0</v>
      </c>
      <c r="T655" s="38">
        <v>0</v>
      </c>
      <c r="U655" s="41">
        <v>0</v>
      </c>
      <c r="V655" s="41">
        <v>0</v>
      </c>
      <c r="W655" s="41"/>
      <c r="X655" s="41"/>
    </row>
    <row r="656" spans="1:24" x14ac:dyDescent="0.25">
      <c r="A656" s="18" t="s">
        <v>72</v>
      </c>
      <c r="B656" s="18" t="s">
        <v>17</v>
      </c>
      <c r="C656" s="22">
        <v>7</v>
      </c>
      <c r="D656" s="21">
        <v>1</v>
      </c>
      <c r="E656" s="21">
        <v>1</v>
      </c>
      <c r="F656" s="21">
        <v>1</v>
      </c>
      <c r="G656" s="21">
        <v>1</v>
      </c>
      <c r="H656" s="21">
        <v>1</v>
      </c>
      <c r="I656" s="21">
        <v>1</v>
      </c>
      <c r="J656" s="21">
        <v>1</v>
      </c>
      <c r="K656" s="21">
        <v>1</v>
      </c>
      <c r="L656" s="21">
        <v>1</v>
      </c>
      <c r="M656" s="21">
        <v>1</v>
      </c>
      <c r="N656" s="21">
        <v>1</v>
      </c>
      <c r="O656" s="21">
        <v>1</v>
      </c>
      <c r="P656" s="21">
        <v>1</v>
      </c>
      <c r="Q656" s="21">
        <v>1</v>
      </c>
      <c r="R656" s="20">
        <v>1</v>
      </c>
      <c r="S656" s="20">
        <v>1</v>
      </c>
      <c r="T656" s="38">
        <v>1</v>
      </c>
      <c r="U656" s="41">
        <v>1</v>
      </c>
      <c r="V656" s="41">
        <v>1</v>
      </c>
      <c r="W656" s="41"/>
      <c r="X656" s="41"/>
    </row>
    <row r="657" spans="1:24" x14ac:dyDescent="0.25">
      <c r="A657" s="18" t="s">
        <v>72</v>
      </c>
      <c r="B657" s="18" t="s">
        <v>18</v>
      </c>
      <c r="C657" s="22">
        <v>8</v>
      </c>
      <c r="D657" s="21">
        <v>0.93767827069999998</v>
      </c>
      <c r="E657" s="21">
        <v>0.93814851799999999</v>
      </c>
      <c r="F657" s="21">
        <v>0.93024727330000001</v>
      </c>
      <c r="G657" s="21">
        <v>0.9286336516</v>
      </c>
      <c r="H657" s="21">
        <v>0.93000683969999998</v>
      </c>
      <c r="I657" s="21">
        <v>0.94421279650000001</v>
      </c>
      <c r="J657" s="21">
        <v>0.94741655940000002</v>
      </c>
      <c r="K657" s="21">
        <v>0.94478766280000004</v>
      </c>
      <c r="L657" s="21">
        <v>0.94300404770000001</v>
      </c>
      <c r="M657" s="21">
        <v>0.95508972479999998</v>
      </c>
      <c r="N657" s="21">
        <v>0.95754276329999999</v>
      </c>
      <c r="O657" s="21">
        <v>0.95938729850000004</v>
      </c>
      <c r="P657" s="21">
        <v>0.98055385019999997</v>
      </c>
      <c r="Q657" s="21">
        <v>0.98078116380000002</v>
      </c>
      <c r="R657" s="20">
        <v>0.98134244910000001</v>
      </c>
      <c r="S657" s="20">
        <v>0.98066609067049215</v>
      </c>
      <c r="T657" s="38">
        <v>0.97775679883401234</v>
      </c>
      <c r="U657" s="41">
        <v>0.98727469109999999</v>
      </c>
      <c r="V657" s="41">
        <v>0.98727469109999999</v>
      </c>
      <c r="W657" s="41"/>
      <c r="X657" s="41"/>
    </row>
    <row r="658" spans="1:24" x14ac:dyDescent="0.25">
      <c r="A658" s="18" t="s">
        <v>72</v>
      </c>
      <c r="B658" s="18" t="s">
        <v>19</v>
      </c>
      <c r="C658" s="22">
        <v>9</v>
      </c>
      <c r="D658" s="21">
        <v>0</v>
      </c>
      <c r="E658" s="21">
        <v>0</v>
      </c>
      <c r="F658" s="21">
        <v>0</v>
      </c>
      <c r="G658" s="21">
        <v>0</v>
      </c>
      <c r="H658" s="21">
        <v>0</v>
      </c>
      <c r="I658" s="21">
        <v>0</v>
      </c>
      <c r="J658" s="21">
        <v>0</v>
      </c>
      <c r="K658" s="21">
        <v>0</v>
      </c>
      <c r="L658" s="21">
        <v>0.75226519339999998</v>
      </c>
      <c r="M658" s="21">
        <v>0.83111174129999998</v>
      </c>
      <c r="N658" s="21">
        <v>0.85040190530000004</v>
      </c>
      <c r="O658" s="21">
        <v>0.85241276909999997</v>
      </c>
      <c r="P658" s="21">
        <v>0.90280160089999995</v>
      </c>
      <c r="Q658" s="21">
        <v>0.94401197599999997</v>
      </c>
      <c r="R658" s="20">
        <v>0</v>
      </c>
      <c r="S658" s="20">
        <v>0</v>
      </c>
      <c r="T658" s="38">
        <v>0</v>
      </c>
      <c r="U658" s="41">
        <v>0</v>
      </c>
      <c r="V658" s="41">
        <v>0</v>
      </c>
      <c r="W658" s="41"/>
      <c r="X658" s="41"/>
    </row>
    <row r="659" spans="1:24" x14ac:dyDescent="0.25">
      <c r="A659" s="18" t="s">
        <v>72</v>
      </c>
      <c r="B659" s="18" t="s">
        <v>20</v>
      </c>
      <c r="C659" s="22">
        <v>10</v>
      </c>
      <c r="D659" s="21">
        <v>0.97275607730000002</v>
      </c>
      <c r="E659" s="21">
        <v>0.99600864219999996</v>
      </c>
      <c r="F659" s="21">
        <v>0.99562228559999999</v>
      </c>
      <c r="G659" s="21">
        <v>0.99501645270000005</v>
      </c>
      <c r="H659" s="21">
        <v>0.99416395639999999</v>
      </c>
      <c r="I659" s="21">
        <v>0.99540150270000005</v>
      </c>
      <c r="J659" s="21">
        <v>0.99505116439999997</v>
      </c>
      <c r="K659" s="21">
        <v>1</v>
      </c>
      <c r="L659" s="21">
        <v>1</v>
      </c>
      <c r="M659" s="21">
        <v>1</v>
      </c>
      <c r="N659" s="21">
        <v>1</v>
      </c>
      <c r="O659" s="21">
        <v>1</v>
      </c>
      <c r="P659" s="21">
        <v>1</v>
      </c>
      <c r="Q659" s="21">
        <v>1</v>
      </c>
      <c r="R659" s="20">
        <v>1</v>
      </c>
      <c r="S659" s="20">
        <v>1</v>
      </c>
      <c r="T659" s="38">
        <v>1</v>
      </c>
      <c r="U659" s="41">
        <v>1</v>
      </c>
      <c r="V659" s="41">
        <v>1</v>
      </c>
      <c r="W659" s="41"/>
      <c r="X659" s="41"/>
    </row>
    <row r="660" spans="1:24" x14ac:dyDescent="0.25">
      <c r="A660" s="18" t="s">
        <v>72</v>
      </c>
      <c r="B660" s="18" t="s">
        <v>21</v>
      </c>
      <c r="C660" s="22">
        <v>11</v>
      </c>
      <c r="D660" s="21">
        <v>0</v>
      </c>
      <c r="E660" s="21">
        <v>0</v>
      </c>
      <c r="F660" s="21">
        <v>0</v>
      </c>
      <c r="G660" s="21">
        <v>0</v>
      </c>
      <c r="H660" s="21">
        <v>0</v>
      </c>
      <c r="I660" s="21">
        <v>0.86340640810000002</v>
      </c>
      <c r="J660" s="21">
        <v>0</v>
      </c>
      <c r="K660" s="21">
        <v>1</v>
      </c>
      <c r="L660" s="21" t="s">
        <v>75</v>
      </c>
      <c r="M660" s="21" t="s">
        <v>75</v>
      </c>
      <c r="N660" s="21" t="s">
        <v>75</v>
      </c>
      <c r="O660" s="21" t="s">
        <v>75</v>
      </c>
      <c r="P660" s="21" t="s">
        <v>75</v>
      </c>
      <c r="Q660" s="21" t="s">
        <v>75</v>
      </c>
      <c r="R660" s="20">
        <v>1</v>
      </c>
      <c r="S660" s="20" t="s">
        <v>75</v>
      </c>
      <c r="T660" s="20" t="s">
        <v>75</v>
      </c>
      <c r="U660" s="41" t="s">
        <v>75</v>
      </c>
      <c r="V660" s="41" t="s">
        <v>75</v>
      </c>
      <c r="W660" s="41"/>
      <c r="X660" s="41"/>
    </row>
    <row r="661" spans="1:24" x14ac:dyDescent="0.25">
      <c r="A661" s="18" t="s">
        <v>72</v>
      </c>
      <c r="B661" s="18" t="s">
        <v>22</v>
      </c>
      <c r="C661" s="22">
        <v>12</v>
      </c>
      <c r="D661" s="21">
        <v>0</v>
      </c>
      <c r="E661" s="21">
        <v>0</v>
      </c>
      <c r="F661" s="21">
        <v>0</v>
      </c>
      <c r="G661" s="21">
        <v>0</v>
      </c>
      <c r="H661" s="21">
        <v>0</v>
      </c>
      <c r="I661" s="21">
        <v>0</v>
      </c>
      <c r="J661" s="21">
        <v>0</v>
      </c>
      <c r="K661" s="21">
        <v>0</v>
      </c>
      <c r="L661" s="21">
        <v>0.11152647979999999</v>
      </c>
      <c r="M661" s="21">
        <v>0.16</v>
      </c>
      <c r="N661" s="21">
        <v>0.1348940914</v>
      </c>
      <c r="O661" s="21">
        <v>0.21128798839999999</v>
      </c>
      <c r="P661" s="21">
        <v>0.45217391299999998</v>
      </c>
      <c r="Q661" s="21">
        <v>0.3882783883</v>
      </c>
      <c r="R661" s="20">
        <v>0</v>
      </c>
      <c r="S661" s="20">
        <v>0</v>
      </c>
      <c r="T661" s="38">
        <v>0</v>
      </c>
      <c r="U661" s="41">
        <v>0</v>
      </c>
      <c r="V661" s="41">
        <v>0</v>
      </c>
      <c r="W661" s="41"/>
      <c r="X661" s="41"/>
    </row>
    <row r="662" spans="1:24" x14ac:dyDescent="0.25">
      <c r="A662" s="18" t="s">
        <v>73</v>
      </c>
      <c r="B662" s="18" t="s">
        <v>11</v>
      </c>
      <c r="C662" s="22">
        <v>1</v>
      </c>
      <c r="D662" s="21">
        <v>0.93978335059999996</v>
      </c>
      <c r="E662" s="21">
        <v>0.93055514650000004</v>
      </c>
      <c r="F662" s="21">
        <v>0.92594906160000001</v>
      </c>
      <c r="G662" s="21">
        <v>0.94929943670000005</v>
      </c>
      <c r="H662" s="21">
        <v>0.95752840910000003</v>
      </c>
      <c r="I662" s="21">
        <v>0.95830085740000004</v>
      </c>
      <c r="J662" s="21">
        <v>0.96221988510000001</v>
      </c>
      <c r="K662" s="21">
        <v>0.94762128570000004</v>
      </c>
      <c r="L662" s="21">
        <v>0.99786702859999998</v>
      </c>
      <c r="M662" s="21">
        <v>1</v>
      </c>
      <c r="N662" s="21">
        <v>1</v>
      </c>
      <c r="O662" s="21">
        <v>1</v>
      </c>
      <c r="P662" s="21">
        <v>1</v>
      </c>
      <c r="Q662" s="21">
        <v>1</v>
      </c>
      <c r="R662" s="20">
        <v>0.98594578219999995</v>
      </c>
      <c r="S662" s="20">
        <v>0.99883112888342052</v>
      </c>
      <c r="T662" s="38">
        <v>0.99218484539585461</v>
      </c>
      <c r="U662" s="41">
        <v>0.98109427010000005</v>
      </c>
      <c r="V662" s="41">
        <v>0.98109427010000005</v>
      </c>
      <c r="W662" s="41"/>
      <c r="X662" s="41"/>
    </row>
    <row r="663" spans="1:24" x14ac:dyDescent="0.25">
      <c r="A663" s="18" t="s">
        <v>73</v>
      </c>
      <c r="B663" s="18" t="s">
        <v>12</v>
      </c>
      <c r="C663" s="22">
        <v>2</v>
      </c>
      <c r="D663" s="21">
        <v>1</v>
      </c>
      <c r="E663" s="21">
        <v>1</v>
      </c>
      <c r="F663" s="21">
        <v>1</v>
      </c>
      <c r="G663" s="21">
        <v>1</v>
      </c>
      <c r="H663" s="21">
        <v>1</v>
      </c>
      <c r="I663" s="21">
        <v>0.9880455253</v>
      </c>
      <c r="J663" s="21">
        <v>0.98619157209999997</v>
      </c>
      <c r="K663" s="21">
        <v>0.99025924219999995</v>
      </c>
      <c r="L663" s="21">
        <v>0.99323753169999995</v>
      </c>
      <c r="M663" s="21">
        <v>1</v>
      </c>
      <c r="N663" s="21">
        <v>1</v>
      </c>
      <c r="O663" s="21">
        <v>1</v>
      </c>
      <c r="P663" s="21">
        <v>1</v>
      </c>
      <c r="Q663" s="21">
        <v>1</v>
      </c>
      <c r="R663" s="20">
        <v>1</v>
      </c>
      <c r="S663" s="20">
        <v>1</v>
      </c>
      <c r="T663" s="38">
        <v>1</v>
      </c>
      <c r="U663" s="41">
        <v>1</v>
      </c>
      <c r="V663" s="41">
        <v>1</v>
      </c>
      <c r="W663" s="41"/>
      <c r="X663" s="41"/>
    </row>
    <row r="664" spans="1:24" x14ac:dyDescent="0.25">
      <c r="A664" s="18" t="s">
        <v>73</v>
      </c>
      <c r="B664" s="18" t="s">
        <v>13</v>
      </c>
      <c r="C664" s="22">
        <v>3</v>
      </c>
      <c r="D664" s="21">
        <v>0.9013372234</v>
      </c>
      <c r="E664" s="21">
        <v>0.88635049160000001</v>
      </c>
      <c r="F664" s="21">
        <v>0.88195356000000003</v>
      </c>
      <c r="G664" s="21">
        <v>0.918036615</v>
      </c>
      <c r="H664" s="21">
        <v>0.93303471439999996</v>
      </c>
      <c r="I664" s="21">
        <v>0.94298005149999997</v>
      </c>
      <c r="J664" s="21">
        <v>0.94988154560000004</v>
      </c>
      <c r="K664" s="21">
        <v>0.9256136184</v>
      </c>
      <c r="L664" s="21">
        <v>1</v>
      </c>
      <c r="M664" s="21">
        <v>1</v>
      </c>
      <c r="N664" s="21">
        <v>1</v>
      </c>
      <c r="O664" s="21">
        <v>1</v>
      </c>
      <c r="P664" s="21">
        <v>1</v>
      </c>
      <c r="Q664" s="21">
        <v>1</v>
      </c>
      <c r="R664" s="20">
        <v>0.97749539240000005</v>
      </c>
      <c r="S664" s="20">
        <v>0.99810568295114654</v>
      </c>
      <c r="T664" s="38">
        <v>0.98742794673027234</v>
      </c>
      <c r="U664" s="41">
        <v>0.95673396939999999</v>
      </c>
      <c r="V664" s="41">
        <v>0.95673396939999999</v>
      </c>
      <c r="W664" s="41"/>
      <c r="X664" s="41"/>
    </row>
    <row r="665" spans="1:24" x14ac:dyDescent="0.25">
      <c r="A665" s="18" t="s">
        <v>73</v>
      </c>
      <c r="B665" s="18" t="s">
        <v>14</v>
      </c>
      <c r="C665" s="22">
        <v>4</v>
      </c>
      <c r="D665" s="21">
        <v>1</v>
      </c>
      <c r="E665" s="21">
        <v>1</v>
      </c>
      <c r="F665" s="21">
        <v>1</v>
      </c>
      <c r="G665" s="21">
        <v>1</v>
      </c>
      <c r="H665" s="21">
        <v>1</v>
      </c>
      <c r="I665" s="21">
        <v>1</v>
      </c>
      <c r="J665" s="21">
        <v>1</v>
      </c>
      <c r="K665" s="21">
        <v>1</v>
      </c>
      <c r="L665" s="21">
        <v>1</v>
      </c>
      <c r="M665" s="21">
        <v>1</v>
      </c>
      <c r="N665" s="21">
        <v>1</v>
      </c>
      <c r="O665" s="21">
        <v>1</v>
      </c>
      <c r="P665" s="21">
        <v>1</v>
      </c>
      <c r="Q665" s="21">
        <v>1</v>
      </c>
      <c r="R665" s="20">
        <v>1</v>
      </c>
      <c r="S665" s="20">
        <v>1</v>
      </c>
      <c r="T665" s="38">
        <v>1</v>
      </c>
      <c r="U665" s="41">
        <v>1</v>
      </c>
      <c r="V665" s="41">
        <v>1</v>
      </c>
      <c r="W665" s="41"/>
      <c r="X665" s="41"/>
    </row>
    <row r="666" spans="1:24" x14ac:dyDescent="0.25">
      <c r="A666" s="18" t="s">
        <v>73</v>
      </c>
      <c r="B666" s="18" t="s">
        <v>15</v>
      </c>
      <c r="C666" s="22">
        <v>5</v>
      </c>
      <c r="D666" s="21" t="s">
        <v>75</v>
      </c>
      <c r="E666" s="21" t="s">
        <v>75</v>
      </c>
      <c r="F666" s="21" t="s">
        <v>75</v>
      </c>
      <c r="G666" s="21" t="s">
        <v>75</v>
      </c>
      <c r="H666" s="21" t="s">
        <v>75</v>
      </c>
      <c r="I666" s="21" t="s">
        <v>75</v>
      </c>
      <c r="J666" s="21" t="s">
        <v>75</v>
      </c>
      <c r="K666" s="21" t="s">
        <v>75</v>
      </c>
      <c r="L666" s="21" t="s">
        <v>75</v>
      </c>
      <c r="M666" s="21" t="s">
        <v>75</v>
      </c>
      <c r="N666" s="21" t="s">
        <v>75</v>
      </c>
      <c r="O666" s="21" t="s">
        <v>75</v>
      </c>
      <c r="P666" s="21">
        <v>1</v>
      </c>
      <c r="Q666" s="21">
        <v>1</v>
      </c>
      <c r="R666" s="20">
        <v>0</v>
      </c>
      <c r="S666" s="20" t="s">
        <v>75</v>
      </c>
      <c r="T666" s="20" t="s">
        <v>75</v>
      </c>
      <c r="U666" s="41" t="s">
        <v>75</v>
      </c>
      <c r="V666" s="41" t="s">
        <v>75</v>
      </c>
      <c r="W666" s="41"/>
      <c r="X666" s="41"/>
    </row>
    <row r="667" spans="1:24" x14ac:dyDescent="0.25">
      <c r="A667" s="18" t="s">
        <v>73</v>
      </c>
      <c r="B667" s="18" t="s">
        <v>16</v>
      </c>
      <c r="C667" s="22">
        <v>6</v>
      </c>
      <c r="D667" s="21">
        <v>0</v>
      </c>
      <c r="E667" s="21">
        <v>0</v>
      </c>
      <c r="F667" s="21">
        <v>0</v>
      </c>
      <c r="G667" s="21">
        <v>0</v>
      </c>
      <c r="H667" s="21">
        <v>0</v>
      </c>
      <c r="I667" s="21">
        <v>0</v>
      </c>
      <c r="J667" s="21">
        <v>0</v>
      </c>
      <c r="K667" s="21">
        <v>0</v>
      </c>
      <c r="L667" s="21">
        <v>0.98200040909999997</v>
      </c>
      <c r="M667" s="21">
        <v>1</v>
      </c>
      <c r="N667" s="21">
        <v>1</v>
      </c>
      <c r="O667" s="21">
        <v>1</v>
      </c>
      <c r="P667" s="21" t="s">
        <v>75</v>
      </c>
      <c r="Q667" s="21" t="s">
        <v>75</v>
      </c>
      <c r="R667" s="20" t="s">
        <v>75</v>
      </c>
      <c r="S667" s="20">
        <v>0</v>
      </c>
      <c r="T667" s="38">
        <v>0</v>
      </c>
      <c r="U667" s="41">
        <v>0</v>
      </c>
      <c r="V667" s="41">
        <v>0</v>
      </c>
      <c r="W667" s="41"/>
      <c r="X667" s="41"/>
    </row>
    <row r="668" spans="1:24" x14ac:dyDescent="0.25">
      <c r="A668" s="18" t="s">
        <v>73</v>
      </c>
      <c r="B668" s="18" t="s">
        <v>17</v>
      </c>
      <c r="C668" s="22">
        <v>7</v>
      </c>
      <c r="D668" s="21">
        <v>1</v>
      </c>
      <c r="E668" s="21">
        <v>1</v>
      </c>
      <c r="F668" s="21">
        <v>1</v>
      </c>
      <c r="G668" s="21">
        <v>1</v>
      </c>
      <c r="H668" s="21">
        <v>1</v>
      </c>
      <c r="I668" s="21">
        <v>1</v>
      </c>
      <c r="J668" s="21">
        <v>1</v>
      </c>
      <c r="K668" s="21">
        <v>1</v>
      </c>
      <c r="L668" s="21">
        <v>1</v>
      </c>
      <c r="M668" s="21">
        <v>1</v>
      </c>
      <c r="N668" s="21">
        <v>1</v>
      </c>
      <c r="O668" s="21">
        <v>1</v>
      </c>
      <c r="P668" s="21">
        <v>1</v>
      </c>
      <c r="Q668" s="21">
        <v>1</v>
      </c>
      <c r="R668" s="20">
        <v>1</v>
      </c>
      <c r="S668" s="20">
        <v>1</v>
      </c>
      <c r="T668" s="38">
        <v>1</v>
      </c>
      <c r="U668" s="41">
        <v>1</v>
      </c>
      <c r="V668" s="41">
        <v>1</v>
      </c>
      <c r="W668" s="41"/>
      <c r="X668" s="41"/>
    </row>
    <row r="669" spans="1:24" x14ac:dyDescent="0.25">
      <c r="A669" s="18" t="s">
        <v>73</v>
      </c>
      <c r="B669" s="18" t="s">
        <v>18</v>
      </c>
      <c r="C669" s="22">
        <v>8</v>
      </c>
      <c r="D669" s="21" t="s">
        <v>75</v>
      </c>
      <c r="E669" s="21" t="s">
        <v>75</v>
      </c>
      <c r="F669" s="21" t="s">
        <v>75</v>
      </c>
      <c r="G669" s="21" t="s">
        <v>75</v>
      </c>
      <c r="H669" s="21" t="s">
        <v>75</v>
      </c>
      <c r="I669" s="21" t="s">
        <v>75</v>
      </c>
      <c r="J669" s="21" t="s">
        <v>75</v>
      </c>
      <c r="K669" s="21" t="s">
        <v>75</v>
      </c>
      <c r="L669" s="21" t="s">
        <v>75</v>
      </c>
      <c r="M669" s="21" t="s">
        <v>75</v>
      </c>
      <c r="N669" s="21" t="s">
        <v>75</v>
      </c>
      <c r="O669" s="21" t="s">
        <v>75</v>
      </c>
      <c r="P669" s="21" t="s">
        <v>75</v>
      </c>
      <c r="Q669" s="21" t="s">
        <v>75</v>
      </c>
      <c r="R669" s="20" t="s">
        <v>75</v>
      </c>
      <c r="S669" s="20" t="s">
        <v>75</v>
      </c>
      <c r="T669" s="20" t="s">
        <v>75</v>
      </c>
      <c r="U669" s="41" t="s">
        <v>75</v>
      </c>
      <c r="V669" s="41" t="s">
        <v>75</v>
      </c>
      <c r="W669" s="41"/>
      <c r="X669" s="41"/>
    </row>
    <row r="670" spans="1:24" x14ac:dyDescent="0.25">
      <c r="A670" s="18" t="s">
        <v>73</v>
      </c>
      <c r="B670" s="18" t="s">
        <v>19</v>
      </c>
      <c r="C670" s="22">
        <v>9</v>
      </c>
      <c r="D670" s="21" t="s">
        <v>75</v>
      </c>
      <c r="E670" s="21" t="s">
        <v>75</v>
      </c>
      <c r="F670" s="21" t="s">
        <v>75</v>
      </c>
      <c r="G670" s="21" t="s">
        <v>75</v>
      </c>
      <c r="H670" s="21" t="s">
        <v>75</v>
      </c>
      <c r="I670" s="21">
        <v>0</v>
      </c>
      <c r="J670" s="21">
        <v>0</v>
      </c>
      <c r="K670" s="21">
        <v>0</v>
      </c>
      <c r="L670" s="21">
        <v>0</v>
      </c>
      <c r="M670" s="21" t="s">
        <v>75</v>
      </c>
      <c r="N670" s="21" t="s">
        <v>75</v>
      </c>
      <c r="O670" s="21" t="s">
        <v>75</v>
      </c>
      <c r="P670" s="21" t="s">
        <v>75</v>
      </c>
      <c r="Q670" s="21" t="s">
        <v>75</v>
      </c>
      <c r="R670" s="20" t="s">
        <v>75</v>
      </c>
      <c r="S670" s="20" t="s">
        <v>75</v>
      </c>
      <c r="T670" s="20" t="s">
        <v>75</v>
      </c>
      <c r="U670" s="41" t="s">
        <v>75</v>
      </c>
      <c r="V670" s="41" t="s">
        <v>75</v>
      </c>
      <c r="W670" s="41"/>
      <c r="X670" s="41"/>
    </row>
    <row r="671" spans="1:24" x14ac:dyDescent="0.25">
      <c r="A671" s="18" t="s">
        <v>73</v>
      </c>
      <c r="B671" s="18" t="s">
        <v>20</v>
      </c>
      <c r="C671" s="22">
        <v>10</v>
      </c>
      <c r="D671" s="21">
        <v>1</v>
      </c>
      <c r="E671" s="21">
        <v>1</v>
      </c>
      <c r="F671" s="21">
        <v>1</v>
      </c>
      <c r="G671" s="21">
        <v>1</v>
      </c>
      <c r="H671" s="21">
        <v>1</v>
      </c>
      <c r="I671" s="21">
        <v>1</v>
      </c>
      <c r="J671" s="21">
        <v>1</v>
      </c>
      <c r="K671" s="21">
        <v>1</v>
      </c>
      <c r="L671" s="21">
        <v>1</v>
      </c>
      <c r="M671" s="21">
        <v>1</v>
      </c>
      <c r="N671" s="21">
        <v>1</v>
      </c>
      <c r="O671" s="21">
        <v>1</v>
      </c>
      <c r="P671" s="21">
        <v>1</v>
      </c>
      <c r="Q671" s="21">
        <v>1</v>
      </c>
      <c r="R671" s="20">
        <v>1</v>
      </c>
      <c r="S671" s="20">
        <v>1</v>
      </c>
      <c r="T671" s="38">
        <v>1</v>
      </c>
      <c r="U671" s="41">
        <v>1</v>
      </c>
      <c r="V671" s="41">
        <v>1</v>
      </c>
      <c r="W671" s="41"/>
      <c r="X671" s="41"/>
    </row>
    <row r="672" spans="1:24" x14ac:dyDescent="0.25">
      <c r="A672" s="18" t="s">
        <v>73</v>
      </c>
      <c r="B672" s="18" t="s">
        <v>21</v>
      </c>
      <c r="C672" s="22">
        <v>11</v>
      </c>
      <c r="D672" s="21" t="s">
        <v>75</v>
      </c>
      <c r="E672" s="21" t="s">
        <v>75</v>
      </c>
      <c r="F672" s="21" t="s">
        <v>75</v>
      </c>
      <c r="G672" s="21" t="s">
        <v>75</v>
      </c>
      <c r="H672" s="21" t="s">
        <v>75</v>
      </c>
      <c r="I672" s="21" t="s">
        <v>75</v>
      </c>
      <c r="J672" s="21" t="s">
        <v>75</v>
      </c>
      <c r="K672" s="21" t="s">
        <v>75</v>
      </c>
      <c r="L672" s="21" t="s">
        <v>75</v>
      </c>
      <c r="M672" s="21" t="s">
        <v>75</v>
      </c>
      <c r="N672" s="21" t="s">
        <v>75</v>
      </c>
      <c r="O672" s="21" t="s">
        <v>75</v>
      </c>
      <c r="P672" s="21">
        <v>1</v>
      </c>
      <c r="Q672" s="21">
        <v>1</v>
      </c>
      <c r="R672" s="20">
        <v>0</v>
      </c>
      <c r="S672" s="20" t="s">
        <v>75</v>
      </c>
      <c r="T672" s="20" t="s">
        <v>75</v>
      </c>
      <c r="U672" s="41" t="s">
        <v>75</v>
      </c>
      <c r="V672" s="41" t="s">
        <v>75</v>
      </c>
      <c r="W672" s="41"/>
      <c r="X672" s="41"/>
    </row>
    <row r="673" spans="1:24" x14ac:dyDescent="0.25">
      <c r="A673" s="18" t="s">
        <v>73</v>
      </c>
      <c r="B673" s="18" t="s">
        <v>22</v>
      </c>
      <c r="C673" s="22">
        <v>12</v>
      </c>
      <c r="D673" s="21">
        <v>0</v>
      </c>
      <c r="E673" s="21">
        <v>0</v>
      </c>
      <c r="F673" s="21">
        <v>0</v>
      </c>
      <c r="G673" s="21">
        <v>0</v>
      </c>
      <c r="H673" s="21">
        <v>0</v>
      </c>
      <c r="I673" s="21">
        <v>0</v>
      </c>
      <c r="J673" s="21">
        <v>0</v>
      </c>
      <c r="K673" s="21">
        <v>0</v>
      </c>
      <c r="L673" s="21">
        <v>1</v>
      </c>
      <c r="M673" s="21">
        <v>1</v>
      </c>
      <c r="N673" s="21">
        <v>1</v>
      </c>
      <c r="O673" s="21">
        <v>1</v>
      </c>
      <c r="P673" s="21" t="s">
        <v>75</v>
      </c>
      <c r="Q673" s="21" t="s">
        <v>75</v>
      </c>
      <c r="R673" s="20" t="s">
        <v>75</v>
      </c>
      <c r="S673" s="20">
        <v>0</v>
      </c>
      <c r="T673" s="38">
        <v>0</v>
      </c>
      <c r="U673" s="41">
        <v>0</v>
      </c>
      <c r="V673" s="41">
        <v>0</v>
      </c>
      <c r="W673" s="41"/>
      <c r="X673" s="41"/>
    </row>
  </sheetData>
  <pageMargins left="0.75" right="0.75" top="1" bottom="1" header="0.5" footer="0.5"/>
  <pageSetup scale="66" fitToHeight="0" orientation="landscape" r:id="rId1"/>
  <headerFooter alignWithMargins="0">
    <oddFooter>&amp;LNatonal Student Clearinghouse Research Center&amp;C&amp;A&amp;RData  extracted 4/11/2012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673"/>
  <sheetViews>
    <sheetView zoomScaleNormal="100" workbookViewId="0">
      <pane xSplit="3" ySplit="1" topLeftCell="AI2" activePane="bottomRight" state="frozen"/>
      <selection pane="topRight" activeCell="D1" sqref="D1"/>
      <selection pane="bottomLeft" activeCell="A2" sqref="A2"/>
      <selection pane="bottomRight" activeCell="AP2" sqref="AP2"/>
    </sheetView>
  </sheetViews>
  <sheetFormatPr defaultColWidth="8.88671875" defaultRowHeight="13.2" x14ac:dyDescent="0.25"/>
  <cols>
    <col min="1" max="1" width="18" style="18" bestFit="1" customWidth="1"/>
    <col min="2" max="2" width="29.88671875" style="18" bestFit="1" customWidth="1"/>
    <col min="3" max="3" width="10" style="22" customWidth="1"/>
    <col min="4" max="4" width="14.77734375" style="28" bestFit="1" customWidth="1"/>
    <col min="5" max="5" width="23.6640625" style="28" customWidth="1"/>
    <col min="6" max="6" width="14.77734375" style="28" bestFit="1" customWidth="1"/>
    <col min="7" max="7" width="23.6640625" style="28" customWidth="1"/>
    <col min="8" max="8" width="14.77734375" style="28" bestFit="1" customWidth="1"/>
    <col min="9" max="9" width="23.6640625" style="28" customWidth="1"/>
    <col min="10" max="10" width="14.77734375" style="28" bestFit="1" customWidth="1"/>
    <col min="11" max="11" width="23.6640625" style="28" customWidth="1"/>
    <col min="12" max="12" width="14.77734375" style="28" bestFit="1" customWidth="1"/>
    <col min="13" max="13" width="23.6640625" style="28" customWidth="1"/>
    <col min="14" max="14" width="14.77734375" style="28" bestFit="1" customWidth="1"/>
    <col min="15" max="15" width="23.6640625" style="28" customWidth="1"/>
    <col min="16" max="16" width="14.77734375" style="28" bestFit="1" customWidth="1"/>
    <col min="17" max="17" width="23.6640625" style="28" customWidth="1"/>
    <col min="18" max="18" width="14.77734375" style="28" bestFit="1" customWidth="1"/>
    <col min="19" max="19" width="23.6640625" style="28" customWidth="1"/>
    <col min="20" max="20" width="14.77734375" style="28" bestFit="1" customWidth="1"/>
    <col min="21" max="21" width="23.6640625" style="28" customWidth="1"/>
    <col min="22" max="22" width="14.77734375" style="28" bestFit="1" customWidth="1"/>
    <col min="23" max="23" width="23.6640625" style="28" customWidth="1"/>
    <col min="24" max="24" width="14.77734375" style="18" bestFit="1" customWidth="1"/>
    <col min="25" max="25" width="23.6640625" style="18" customWidth="1"/>
    <col min="26" max="26" width="14.77734375" style="18" bestFit="1" customWidth="1"/>
    <col min="27" max="27" width="23.6640625" style="18" customWidth="1"/>
    <col min="28" max="28" width="14.77734375" style="18" bestFit="1" customWidth="1"/>
    <col min="29" max="29" width="23.6640625" style="18" customWidth="1"/>
    <col min="30" max="30" width="14.77734375" style="18" bestFit="1" customWidth="1"/>
    <col min="31" max="31" width="23.6640625" style="18" customWidth="1"/>
    <col min="32" max="32" width="14.77734375" style="18" bestFit="1" customWidth="1"/>
    <col min="33" max="33" width="23.6640625" style="18" customWidth="1"/>
    <col min="34" max="34" width="14.77734375" style="18" bestFit="1" customWidth="1"/>
    <col min="35" max="35" width="23.6640625" style="18" customWidth="1"/>
    <col min="36" max="36" width="14.77734375" style="18" bestFit="1" customWidth="1"/>
    <col min="37" max="37" width="23.6640625" style="18" customWidth="1"/>
    <col min="38" max="38" width="14.77734375" style="18" bestFit="1" customWidth="1"/>
    <col min="39" max="39" width="23.6640625" style="18" customWidth="1"/>
    <col min="40" max="40" width="15.5546875" style="18" bestFit="1" customWidth="1"/>
    <col min="41" max="41" width="24.44140625" style="18" bestFit="1" customWidth="1"/>
    <col min="42" max="16384" width="8.88671875" style="18"/>
  </cols>
  <sheetData>
    <row r="1" spans="1:42" x14ac:dyDescent="0.25">
      <c r="A1" s="14" t="s">
        <v>74</v>
      </c>
      <c r="B1" s="15" t="s">
        <v>146</v>
      </c>
      <c r="C1" s="16" t="s">
        <v>9</v>
      </c>
      <c r="D1" s="24" t="s">
        <v>100</v>
      </c>
      <c r="E1" s="24" t="s">
        <v>101</v>
      </c>
      <c r="F1" s="24" t="s">
        <v>102</v>
      </c>
      <c r="G1" s="24" t="s">
        <v>103</v>
      </c>
      <c r="H1" s="24" t="s">
        <v>104</v>
      </c>
      <c r="I1" s="24" t="s">
        <v>105</v>
      </c>
      <c r="J1" s="24" t="s">
        <v>106</v>
      </c>
      <c r="K1" s="24" t="s">
        <v>107</v>
      </c>
      <c r="L1" s="24" t="s">
        <v>108</v>
      </c>
      <c r="M1" s="24" t="s">
        <v>109</v>
      </c>
      <c r="N1" s="24" t="s">
        <v>110</v>
      </c>
      <c r="O1" s="24" t="s">
        <v>111</v>
      </c>
      <c r="P1" s="24" t="s">
        <v>112</v>
      </c>
      <c r="Q1" s="24" t="s">
        <v>113</v>
      </c>
      <c r="R1" s="24" t="s">
        <v>114</v>
      </c>
      <c r="S1" s="24" t="s">
        <v>115</v>
      </c>
      <c r="T1" s="24" t="s">
        <v>117</v>
      </c>
      <c r="U1" s="24" t="s">
        <v>118</v>
      </c>
      <c r="V1" s="24" t="s">
        <v>119</v>
      </c>
      <c r="W1" s="24" t="s">
        <v>120</v>
      </c>
      <c r="X1" s="24" t="s">
        <v>125</v>
      </c>
      <c r="Y1" s="24" t="s">
        <v>126</v>
      </c>
      <c r="Z1" s="24" t="s">
        <v>128</v>
      </c>
      <c r="AA1" s="24" t="s">
        <v>129</v>
      </c>
      <c r="AB1" s="24" t="s">
        <v>131</v>
      </c>
      <c r="AC1" s="24" t="s">
        <v>132</v>
      </c>
      <c r="AD1" s="24" t="s">
        <v>134</v>
      </c>
      <c r="AE1" s="24" t="s">
        <v>135</v>
      </c>
      <c r="AF1" s="24" t="s">
        <v>137</v>
      </c>
      <c r="AG1" s="24" t="s">
        <v>138</v>
      </c>
      <c r="AH1" s="24" t="s">
        <v>140</v>
      </c>
      <c r="AI1" s="24" t="s">
        <v>141</v>
      </c>
      <c r="AJ1" s="37" t="s">
        <v>144</v>
      </c>
      <c r="AK1" s="24" t="s">
        <v>145</v>
      </c>
      <c r="AL1" s="37" t="s">
        <v>153</v>
      </c>
      <c r="AM1" s="37" t="s">
        <v>152</v>
      </c>
      <c r="AN1" s="37" t="s">
        <v>150</v>
      </c>
      <c r="AO1" s="37" t="s">
        <v>151</v>
      </c>
      <c r="AP1" s="18" t="s">
        <v>149</v>
      </c>
    </row>
    <row r="2" spans="1:42" x14ac:dyDescent="0.25">
      <c r="A2" s="25" t="s">
        <v>124</v>
      </c>
      <c r="B2" s="25" t="s">
        <v>11</v>
      </c>
      <c r="C2" s="26">
        <v>1</v>
      </c>
      <c r="D2" s="27">
        <v>14627056</v>
      </c>
      <c r="E2" s="27">
        <v>16900471</v>
      </c>
      <c r="F2" s="27">
        <v>15082514</v>
      </c>
      <c r="G2" s="27">
        <v>17272044</v>
      </c>
      <c r="H2" s="27">
        <v>15407033</v>
      </c>
      <c r="I2" s="27">
        <v>17487475</v>
      </c>
      <c r="J2" s="27">
        <v>15812183</v>
      </c>
      <c r="K2" s="27">
        <v>17758870</v>
      </c>
      <c r="L2" s="27">
        <v>16534203</v>
      </c>
      <c r="M2" s="27">
        <v>18248128</v>
      </c>
      <c r="N2" s="27">
        <v>17470427</v>
      </c>
      <c r="O2" s="27">
        <v>19102814</v>
      </c>
      <c r="P2" s="27">
        <v>18763926</v>
      </c>
      <c r="Q2" s="27">
        <v>20427711</v>
      </c>
      <c r="R2" s="27">
        <v>19429494</v>
      </c>
      <c r="S2" s="27">
        <v>21015822</v>
      </c>
      <c r="T2" s="27">
        <v>19547923</v>
      </c>
      <c r="U2" s="27">
        <v>20993819</v>
      </c>
      <c r="V2" s="27">
        <v>19543113</v>
      </c>
      <c r="W2" s="27">
        <v>20901570</v>
      </c>
      <c r="X2" s="27">
        <v>19601913</v>
      </c>
      <c r="Y2" s="27">
        <v>20630064</v>
      </c>
      <c r="Z2" s="27">
        <v>19662375</v>
      </c>
      <c r="AA2" s="27">
        <v>20462890</v>
      </c>
      <c r="AB2" s="27">
        <v>19549545</v>
      </c>
      <c r="AC2" s="27">
        <v>20225009</v>
      </c>
      <c r="AD2" s="27">
        <v>19439954</v>
      </c>
      <c r="AE2" s="27">
        <v>20082728</v>
      </c>
      <c r="AF2" s="27">
        <v>19350978</v>
      </c>
      <c r="AG2" s="27">
        <v>19954453</v>
      </c>
      <c r="AH2" s="27">
        <v>19319822</v>
      </c>
      <c r="AI2" s="27">
        <v>19858177</v>
      </c>
      <c r="AJ2" s="49">
        <v>19269812</v>
      </c>
      <c r="AK2" s="49">
        <v>19837533</v>
      </c>
      <c r="AL2" s="43">
        <v>18675789</v>
      </c>
      <c r="AM2" s="43">
        <v>19190312</v>
      </c>
      <c r="AN2" s="43">
        <v>18690037</v>
      </c>
      <c r="AO2" s="43">
        <v>19190312</v>
      </c>
    </row>
    <row r="3" spans="1:42" x14ac:dyDescent="0.25">
      <c r="A3" s="25" t="s">
        <v>124</v>
      </c>
      <c r="B3" s="25" t="s">
        <v>12</v>
      </c>
      <c r="C3" s="26">
        <v>2</v>
      </c>
      <c r="D3" s="27">
        <v>9151318</v>
      </c>
      <c r="E3" s="27">
        <v>10407553</v>
      </c>
      <c r="F3" s="27">
        <v>9544909</v>
      </c>
      <c r="G3" s="27">
        <v>10726181</v>
      </c>
      <c r="H3" s="27">
        <v>9831316</v>
      </c>
      <c r="I3" s="27">
        <v>10999420</v>
      </c>
      <c r="J3" s="27">
        <v>10102536</v>
      </c>
      <c r="K3" s="27">
        <v>11229348</v>
      </c>
      <c r="L3" s="27">
        <v>10641905</v>
      </c>
      <c r="M3" s="27">
        <v>11617596</v>
      </c>
      <c r="N3" s="27">
        <v>11149128</v>
      </c>
      <c r="O3" s="27">
        <v>12119747</v>
      </c>
      <c r="P3" s="27">
        <v>11939012</v>
      </c>
      <c r="Q3" s="27">
        <v>12895328</v>
      </c>
      <c r="R3" s="27">
        <v>12357984</v>
      </c>
      <c r="S3" s="27">
        <v>13335251</v>
      </c>
      <c r="T3" s="27">
        <v>12577109</v>
      </c>
      <c r="U3" s="27">
        <v>13494131</v>
      </c>
      <c r="V3" s="27">
        <v>12754081</v>
      </c>
      <c r="W3" s="27">
        <v>13696094</v>
      </c>
      <c r="X3" s="27">
        <v>12948694</v>
      </c>
      <c r="Y3" s="27">
        <v>13624091</v>
      </c>
      <c r="Z3" s="27">
        <v>13202762</v>
      </c>
      <c r="AA3" s="27">
        <v>13708688</v>
      </c>
      <c r="AB3" s="27">
        <v>13276262</v>
      </c>
      <c r="AC3" s="27">
        <v>13701264</v>
      </c>
      <c r="AD3" s="27">
        <v>13553520</v>
      </c>
      <c r="AE3" s="27">
        <v>13963733</v>
      </c>
      <c r="AF3" s="27">
        <v>13594788</v>
      </c>
      <c r="AG3" s="27">
        <v>13987440</v>
      </c>
      <c r="AH3" s="27">
        <v>13745809</v>
      </c>
      <c r="AI3" s="27">
        <v>14093457</v>
      </c>
      <c r="AJ3" s="49">
        <v>13865034</v>
      </c>
      <c r="AK3" s="49">
        <v>14227657</v>
      </c>
      <c r="AL3" s="43">
        <v>13950149</v>
      </c>
      <c r="AM3" s="43">
        <v>14270638</v>
      </c>
      <c r="AN3" s="43">
        <v>13963599</v>
      </c>
      <c r="AO3" s="43">
        <v>14270638</v>
      </c>
    </row>
    <row r="4" spans="1:42" x14ac:dyDescent="0.25">
      <c r="A4" s="25" t="s">
        <v>124</v>
      </c>
      <c r="B4" s="25" t="s">
        <v>13</v>
      </c>
      <c r="C4" s="26">
        <v>3</v>
      </c>
      <c r="D4" s="27">
        <v>5475738</v>
      </c>
      <c r="E4" s="27">
        <v>6492918</v>
      </c>
      <c r="F4" s="27">
        <v>5537605</v>
      </c>
      <c r="G4" s="27">
        <v>6545863</v>
      </c>
      <c r="H4" s="27">
        <v>5575717</v>
      </c>
      <c r="I4" s="27">
        <v>6488055</v>
      </c>
      <c r="J4" s="27">
        <v>5709647</v>
      </c>
      <c r="K4" s="27">
        <v>6529522</v>
      </c>
      <c r="L4" s="27">
        <v>5892298</v>
      </c>
      <c r="M4" s="27">
        <v>6630532</v>
      </c>
      <c r="N4" s="27">
        <v>6321299</v>
      </c>
      <c r="O4" s="27">
        <v>6983067</v>
      </c>
      <c r="P4" s="27">
        <v>6824914</v>
      </c>
      <c r="Q4" s="27">
        <v>7532383</v>
      </c>
      <c r="R4" s="27">
        <v>7071510</v>
      </c>
      <c r="S4" s="27">
        <v>7680571</v>
      </c>
      <c r="T4" s="27">
        <v>6970814</v>
      </c>
      <c r="U4" s="27">
        <v>7499688</v>
      </c>
      <c r="V4" s="27">
        <v>6789032</v>
      </c>
      <c r="W4" s="27">
        <v>7205476</v>
      </c>
      <c r="X4" s="27">
        <v>6653219</v>
      </c>
      <c r="Y4" s="27">
        <v>7005973</v>
      </c>
      <c r="Z4" s="27">
        <v>6459613</v>
      </c>
      <c r="AA4" s="27">
        <v>6754202</v>
      </c>
      <c r="AB4" s="27">
        <v>6273283</v>
      </c>
      <c r="AC4" s="27">
        <v>6523745</v>
      </c>
      <c r="AD4" s="27">
        <v>5886434</v>
      </c>
      <c r="AE4" s="27">
        <v>6118995</v>
      </c>
      <c r="AF4" s="27">
        <v>5756190</v>
      </c>
      <c r="AG4" s="27">
        <v>5967013</v>
      </c>
      <c r="AH4" s="27">
        <v>5574013</v>
      </c>
      <c r="AI4" s="27">
        <v>5764720</v>
      </c>
      <c r="AJ4" s="49">
        <v>5404778</v>
      </c>
      <c r="AK4" s="49">
        <v>5609876</v>
      </c>
      <c r="AL4" s="43">
        <v>4725640</v>
      </c>
      <c r="AM4" s="43">
        <v>4919674</v>
      </c>
      <c r="AN4" s="43">
        <v>4726438</v>
      </c>
      <c r="AO4" s="43">
        <v>4919674</v>
      </c>
    </row>
    <row r="5" spans="1:42" x14ac:dyDescent="0.25">
      <c r="A5" s="25" t="s">
        <v>124</v>
      </c>
      <c r="B5" s="25" t="s">
        <v>14</v>
      </c>
      <c r="C5" s="26">
        <v>4</v>
      </c>
      <c r="D5" s="27">
        <v>11553404</v>
      </c>
      <c r="E5" s="27">
        <v>12857059</v>
      </c>
      <c r="F5" s="27">
        <v>11807868</v>
      </c>
      <c r="G5" s="27">
        <v>12980112</v>
      </c>
      <c r="H5" s="27">
        <v>11997904</v>
      </c>
      <c r="I5" s="27">
        <v>13021834</v>
      </c>
      <c r="J5" s="27">
        <v>12264081</v>
      </c>
      <c r="K5" s="27">
        <v>13180133</v>
      </c>
      <c r="L5" s="27">
        <v>12760517</v>
      </c>
      <c r="M5" s="27">
        <v>13490780</v>
      </c>
      <c r="N5" s="27">
        <v>13411153</v>
      </c>
      <c r="O5" s="27">
        <v>13972153</v>
      </c>
      <c r="P5" s="27">
        <v>14317699</v>
      </c>
      <c r="Q5" s="27">
        <v>14810642</v>
      </c>
      <c r="R5" s="27">
        <v>14846004</v>
      </c>
      <c r="S5" s="27">
        <v>15142809</v>
      </c>
      <c r="T5" s="27">
        <v>14884454</v>
      </c>
      <c r="U5" s="27">
        <v>15110196</v>
      </c>
      <c r="V5" s="27">
        <v>14760829</v>
      </c>
      <c r="W5" s="27">
        <v>14958712</v>
      </c>
      <c r="X5" s="27">
        <v>14695349</v>
      </c>
      <c r="Y5" s="27">
        <v>14823694</v>
      </c>
      <c r="Z5" s="27">
        <v>14630860</v>
      </c>
      <c r="AA5" s="27">
        <v>14732731</v>
      </c>
      <c r="AB5" s="27">
        <v>14565871</v>
      </c>
      <c r="AC5" s="27">
        <v>14648230</v>
      </c>
      <c r="AD5" s="27">
        <v>14579029</v>
      </c>
      <c r="AE5" s="27">
        <v>14664481</v>
      </c>
      <c r="AF5" s="27">
        <v>14519692</v>
      </c>
      <c r="AG5" s="27">
        <v>14597225</v>
      </c>
      <c r="AH5" s="27">
        <v>14499421</v>
      </c>
      <c r="AI5" s="27">
        <v>14565523</v>
      </c>
      <c r="AJ5" s="49">
        <v>14461211</v>
      </c>
      <c r="AK5" s="49">
        <v>14531760</v>
      </c>
      <c r="AL5" s="43">
        <v>13880010</v>
      </c>
      <c r="AM5" s="43">
        <v>13933158</v>
      </c>
      <c r="AN5" s="43">
        <v>13880808</v>
      </c>
      <c r="AO5" s="43">
        <v>13933158</v>
      </c>
    </row>
    <row r="6" spans="1:42" x14ac:dyDescent="0.25">
      <c r="A6" s="25" t="s">
        <v>124</v>
      </c>
      <c r="B6" s="25" t="s">
        <v>15</v>
      </c>
      <c r="C6" s="26">
        <v>5</v>
      </c>
      <c r="D6" s="27">
        <v>2756017</v>
      </c>
      <c r="E6" s="27">
        <v>3340718</v>
      </c>
      <c r="F6" s="27">
        <v>2848839</v>
      </c>
      <c r="G6" s="27">
        <v>3411685</v>
      </c>
      <c r="H6" s="27">
        <v>2911161</v>
      </c>
      <c r="I6" s="27">
        <v>3454692</v>
      </c>
      <c r="J6" s="27">
        <v>3021056</v>
      </c>
      <c r="K6" s="27">
        <v>3512866</v>
      </c>
      <c r="L6" s="27">
        <v>3158417</v>
      </c>
      <c r="M6" s="27">
        <v>3571150</v>
      </c>
      <c r="N6" s="27">
        <v>3282045</v>
      </c>
      <c r="O6" s="27">
        <v>3661519</v>
      </c>
      <c r="P6" s="27">
        <v>3461285</v>
      </c>
      <c r="Q6" s="27">
        <v>3765083</v>
      </c>
      <c r="R6" s="27">
        <v>3558894</v>
      </c>
      <c r="S6" s="27">
        <v>3854616</v>
      </c>
      <c r="T6" s="27">
        <v>3621616</v>
      </c>
      <c r="U6" s="27">
        <v>3926892</v>
      </c>
      <c r="V6" s="27">
        <v>3762067</v>
      </c>
      <c r="W6" s="27">
        <v>4091991</v>
      </c>
      <c r="X6" s="27">
        <v>3828788</v>
      </c>
      <c r="Y6" s="27">
        <v>4108323</v>
      </c>
      <c r="Z6" s="27">
        <v>3914579</v>
      </c>
      <c r="AA6" s="27">
        <v>4127416</v>
      </c>
      <c r="AB6" s="27">
        <v>3987757</v>
      </c>
      <c r="AC6" s="27">
        <v>4190232</v>
      </c>
      <c r="AD6" s="27">
        <v>3990575</v>
      </c>
      <c r="AE6" s="27">
        <v>4199601</v>
      </c>
      <c r="AF6" s="27">
        <v>4025103</v>
      </c>
      <c r="AG6" s="27">
        <v>4224405</v>
      </c>
      <c r="AH6" s="27">
        <v>4171920</v>
      </c>
      <c r="AI6" s="27">
        <v>4369265</v>
      </c>
      <c r="AJ6" s="49">
        <v>4187102</v>
      </c>
      <c r="AK6" s="49">
        <v>4386954</v>
      </c>
      <c r="AL6" s="43">
        <v>4124626</v>
      </c>
      <c r="AM6" s="43">
        <v>4301773</v>
      </c>
      <c r="AN6" s="43">
        <v>4127350</v>
      </c>
      <c r="AO6" s="43">
        <v>4301773</v>
      </c>
    </row>
    <row r="7" spans="1:42" x14ac:dyDescent="0.25">
      <c r="A7" s="25" t="s">
        <v>124</v>
      </c>
      <c r="B7" s="25" t="s">
        <v>16</v>
      </c>
      <c r="C7" s="26">
        <v>6</v>
      </c>
      <c r="D7" s="27">
        <v>317635</v>
      </c>
      <c r="E7" s="27">
        <v>702694</v>
      </c>
      <c r="F7" s="27">
        <v>425807</v>
      </c>
      <c r="G7" s="27">
        <v>880247</v>
      </c>
      <c r="H7" s="27">
        <v>497968</v>
      </c>
      <c r="I7" s="27">
        <v>1010949</v>
      </c>
      <c r="J7" s="27">
        <v>527046</v>
      </c>
      <c r="K7" s="27">
        <v>1065871</v>
      </c>
      <c r="L7" s="27">
        <v>615269</v>
      </c>
      <c r="M7" s="27">
        <v>1186198</v>
      </c>
      <c r="N7" s="27">
        <v>777229</v>
      </c>
      <c r="O7" s="27">
        <v>1469142</v>
      </c>
      <c r="P7" s="27">
        <v>984942</v>
      </c>
      <c r="Q7" s="27">
        <v>1851986</v>
      </c>
      <c r="R7" s="27">
        <v>1024596</v>
      </c>
      <c r="S7" s="27">
        <v>2018397</v>
      </c>
      <c r="T7" s="27">
        <v>1041853</v>
      </c>
      <c r="U7" s="27">
        <v>1956731</v>
      </c>
      <c r="V7" s="27">
        <v>1020217</v>
      </c>
      <c r="W7" s="27">
        <v>1850867</v>
      </c>
      <c r="X7" s="27">
        <v>1077776</v>
      </c>
      <c r="Y7" s="27">
        <v>1698047</v>
      </c>
      <c r="Z7" s="27">
        <v>1116936</v>
      </c>
      <c r="AA7" s="27">
        <v>1602743</v>
      </c>
      <c r="AB7" s="27">
        <v>995917</v>
      </c>
      <c r="AC7" s="27">
        <v>1386547</v>
      </c>
      <c r="AD7" s="27">
        <v>870350</v>
      </c>
      <c r="AE7" s="27">
        <v>1218646</v>
      </c>
      <c r="AF7" s="27">
        <v>806183</v>
      </c>
      <c r="AG7" s="27">
        <v>1132823</v>
      </c>
      <c r="AH7" s="27">
        <v>648481</v>
      </c>
      <c r="AI7" s="27">
        <v>923389</v>
      </c>
      <c r="AJ7" s="49">
        <v>621499</v>
      </c>
      <c r="AK7" s="49">
        <v>918819</v>
      </c>
      <c r="AL7" s="43">
        <v>671153</v>
      </c>
      <c r="AM7" s="43">
        <v>955381</v>
      </c>
      <c r="AN7" s="43">
        <v>681879</v>
      </c>
      <c r="AO7" s="43">
        <v>955381</v>
      </c>
    </row>
    <row r="8" spans="1:42" x14ac:dyDescent="0.25">
      <c r="A8" s="25" t="s">
        <v>124</v>
      </c>
      <c r="B8" s="25" t="s">
        <v>17</v>
      </c>
      <c r="C8" s="26">
        <v>7</v>
      </c>
      <c r="D8" s="27">
        <v>6116679</v>
      </c>
      <c r="E8" s="27">
        <v>6649441</v>
      </c>
      <c r="F8" s="27">
        <v>6307972</v>
      </c>
      <c r="G8" s="27">
        <v>6736536</v>
      </c>
      <c r="H8" s="27">
        <v>6456910</v>
      </c>
      <c r="I8" s="27">
        <v>6837605</v>
      </c>
      <c r="J8" s="27">
        <v>6590123</v>
      </c>
      <c r="K8" s="27">
        <v>6944031</v>
      </c>
      <c r="L8" s="27">
        <v>6908384</v>
      </c>
      <c r="M8" s="27">
        <v>7154059</v>
      </c>
      <c r="N8" s="27">
        <v>7139587</v>
      </c>
      <c r="O8" s="27">
        <v>7320120</v>
      </c>
      <c r="P8" s="27">
        <v>7551014</v>
      </c>
      <c r="Q8" s="27">
        <v>7698220</v>
      </c>
      <c r="R8" s="27">
        <v>7829659</v>
      </c>
      <c r="S8" s="27">
        <v>7924771</v>
      </c>
      <c r="T8" s="27">
        <v>7987733</v>
      </c>
      <c r="U8" s="27">
        <v>8047729</v>
      </c>
      <c r="V8" s="27">
        <v>8058505</v>
      </c>
      <c r="W8" s="27">
        <v>8161184</v>
      </c>
      <c r="X8" s="27">
        <v>8121759</v>
      </c>
      <c r="Y8" s="27">
        <v>8188948</v>
      </c>
      <c r="Z8" s="27">
        <v>8272865</v>
      </c>
      <c r="AA8" s="27">
        <v>8325865</v>
      </c>
      <c r="AB8" s="27">
        <v>8379435</v>
      </c>
      <c r="AC8" s="27">
        <v>8423597</v>
      </c>
      <c r="AD8" s="27">
        <v>8765217</v>
      </c>
      <c r="AE8" s="27">
        <v>8814735</v>
      </c>
      <c r="AF8" s="27">
        <v>8832680</v>
      </c>
      <c r="AG8" s="27">
        <v>8883001</v>
      </c>
      <c r="AH8" s="27">
        <v>8971283</v>
      </c>
      <c r="AI8" s="27">
        <v>9012371</v>
      </c>
      <c r="AJ8" s="49">
        <v>9087786</v>
      </c>
      <c r="AK8" s="49">
        <v>9127763</v>
      </c>
      <c r="AL8" s="43">
        <v>9187950</v>
      </c>
      <c r="AM8" s="43">
        <v>9228550</v>
      </c>
      <c r="AN8" s="43">
        <v>9187950</v>
      </c>
      <c r="AO8" s="43">
        <v>9228550</v>
      </c>
    </row>
    <row r="9" spans="1:42" x14ac:dyDescent="0.25">
      <c r="A9" s="25" t="s">
        <v>124</v>
      </c>
      <c r="B9" s="25" t="s">
        <v>18</v>
      </c>
      <c r="C9" s="26">
        <v>8</v>
      </c>
      <c r="D9" s="27">
        <v>2738099</v>
      </c>
      <c r="E9" s="27">
        <v>3296882</v>
      </c>
      <c r="F9" s="27">
        <v>2831832</v>
      </c>
      <c r="G9" s="27">
        <v>3369435</v>
      </c>
      <c r="H9" s="27">
        <v>2892709</v>
      </c>
      <c r="I9" s="27">
        <v>3411170</v>
      </c>
      <c r="J9" s="27">
        <v>3002301</v>
      </c>
      <c r="K9" s="27">
        <v>3473710</v>
      </c>
      <c r="L9" s="27">
        <v>3146953</v>
      </c>
      <c r="M9" s="27">
        <v>3537664</v>
      </c>
      <c r="N9" s="27">
        <v>3269846</v>
      </c>
      <c r="O9" s="27">
        <v>3626168</v>
      </c>
      <c r="P9" s="27">
        <v>3449119</v>
      </c>
      <c r="Q9" s="27">
        <v>3730316</v>
      </c>
      <c r="R9" s="27">
        <v>3547545</v>
      </c>
      <c r="S9" s="27">
        <v>3822260</v>
      </c>
      <c r="T9" s="27">
        <v>3609484</v>
      </c>
      <c r="U9" s="27">
        <v>3887322</v>
      </c>
      <c r="V9" s="27">
        <v>3749204</v>
      </c>
      <c r="W9" s="27">
        <v>4053828</v>
      </c>
      <c r="X9" s="27">
        <v>3816164</v>
      </c>
      <c r="Y9" s="27">
        <v>4076393</v>
      </c>
      <c r="Z9" s="27">
        <v>3902034</v>
      </c>
      <c r="AA9" s="27">
        <v>4096649</v>
      </c>
      <c r="AB9" s="27">
        <v>3967314</v>
      </c>
      <c r="AC9" s="27">
        <v>4139628</v>
      </c>
      <c r="AD9" s="27">
        <v>3971314</v>
      </c>
      <c r="AE9" s="27">
        <v>4148489</v>
      </c>
      <c r="AF9" s="27">
        <v>4010840</v>
      </c>
      <c r="AG9" s="27">
        <v>4175922</v>
      </c>
      <c r="AH9" s="27">
        <v>4158571</v>
      </c>
      <c r="AI9" s="27">
        <v>4324290</v>
      </c>
      <c r="AJ9" s="49">
        <v>4174484</v>
      </c>
      <c r="AK9" s="49">
        <v>4342494</v>
      </c>
      <c r="AL9" s="43">
        <v>4113222</v>
      </c>
      <c r="AM9" s="43">
        <v>4269574</v>
      </c>
      <c r="AN9" s="43">
        <v>4115946</v>
      </c>
      <c r="AO9" s="43">
        <v>4269574</v>
      </c>
    </row>
    <row r="10" spans="1:42" x14ac:dyDescent="0.25">
      <c r="A10" s="25" t="s">
        <v>124</v>
      </c>
      <c r="B10" s="25" t="s">
        <v>19</v>
      </c>
      <c r="C10" s="26">
        <v>9</v>
      </c>
      <c r="D10" s="27">
        <v>296540</v>
      </c>
      <c r="E10" s="27">
        <v>461230</v>
      </c>
      <c r="F10" s="27">
        <v>405105</v>
      </c>
      <c r="G10" s="27">
        <v>620210</v>
      </c>
      <c r="H10" s="27">
        <v>481697</v>
      </c>
      <c r="I10" s="27">
        <v>750645</v>
      </c>
      <c r="J10" s="27">
        <v>510112</v>
      </c>
      <c r="K10" s="27">
        <v>811607</v>
      </c>
      <c r="L10" s="27">
        <v>586568</v>
      </c>
      <c r="M10" s="27">
        <v>925873</v>
      </c>
      <c r="N10" s="27">
        <v>739695</v>
      </c>
      <c r="O10" s="27">
        <v>1173459</v>
      </c>
      <c r="P10" s="27">
        <v>938879</v>
      </c>
      <c r="Q10" s="27">
        <v>1466792</v>
      </c>
      <c r="R10" s="27">
        <v>980780</v>
      </c>
      <c r="S10" s="27">
        <v>1588220</v>
      </c>
      <c r="T10" s="27">
        <v>979892</v>
      </c>
      <c r="U10" s="27">
        <v>1559080</v>
      </c>
      <c r="V10" s="27">
        <v>946372</v>
      </c>
      <c r="W10" s="27">
        <v>1481082</v>
      </c>
      <c r="X10" s="27">
        <v>1010771</v>
      </c>
      <c r="Y10" s="27">
        <v>1358750</v>
      </c>
      <c r="Z10" s="27">
        <v>1027863</v>
      </c>
      <c r="AA10" s="27">
        <v>1286174</v>
      </c>
      <c r="AB10" s="27">
        <v>929513</v>
      </c>
      <c r="AC10" s="27">
        <v>1138039</v>
      </c>
      <c r="AD10" s="27">
        <v>816989</v>
      </c>
      <c r="AE10" s="27">
        <v>1000509</v>
      </c>
      <c r="AF10" s="27">
        <v>751268</v>
      </c>
      <c r="AG10" s="27">
        <v>928517</v>
      </c>
      <c r="AH10" s="27">
        <v>615955</v>
      </c>
      <c r="AI10" s="27">
        <v>756796</v>
      </c>
      <c r="AJ10" s="49">
        <v>602764</v>
      </c>
      <c r="AK10" s="49">
        <v>757400</v>
      </c>
      <c r="AL10" s="43">
        <v>648977</v>
      </c>
      <c r="AM10" s="43">
        <v>772514</v>
      </c>
      <c r="AN10" s="43">
        <v>659703</v>
      </c>
      <c r="AO10" s="43">
        <v>772514</v>
      </c>
    </row>
    <row r="11" spans="1:42" x14ac:dyDescent="0.25">
      <c r="A11" s="25" t="s">
        <v>124</v>
      </c>
      <c r="B11" s="25" t="s">
        <v>20</v>
      </c>
      <c r="C11" s="26">
        <v>10</v>
      </c>
      <c r="D11" s="27">
        <v>5436725</v>
      </c>
      <c r="E11" s="27">
        <v>6207618</v>
      </c>
      <c r="F11" s="27">
        <v>5499896</v>
      </c>
      <c r="G11" s="27">
        <v>6243576</v>
      </c>
      <c r="H11" s="27">
        <v>5540994</v>
      </c>
      <c r="I11" s="27">
        <v>6184229</v>
      </c>
      <c r="J11" s="27">
        <v>5673958</v>
      </c>
      <c r="K11" s="27">
        <v>6236102</v>
      </c>
      <c r="L11" s="27">
        <v>5852133</v>
      </c>
      <c r="M11" s="27">
        <v>6336721</v>
      </c>
      <c r="N11" s="27">
        <v>6271566</v>
      </c>
      <c r="O11" s="27">
        <v>6652033</v>
      </c>
      <c r="P11" s="27">
        <v>6766685</v>
      </c>
      <c r="Q11" s="27">
        <v>7112422</v>
      </c>
      <c r="R11" s="27">
        <v>7016345</v>
      </c>
      <c r="S11" s="27">
        <v>7218038</v>
      </c>
      <c r="T11" s="27">
        <v>6896721</v>
      </c>
      <c r="U11" s="27">
        <v>7062467</v>
      </c>
      <c r="V11" s="27">
        <v>6702324</v>
      </c>
      <c r="W11" s="27">
        <v>6797528</v>
      </c>
      <c r="X11" s="27">
        <v>6573590</v>
      </c>
      <c r="Y11" s="27">
        <v>6634746</v>
      </c>
      <c r="Z11" s="27">
        <v>6357995</v>
      </c>
      <c r="AA11" s="27">
        <v>6406866</v>
      </c>
      <c r="AB11" s="27">
        <v>6186436</v>
      </c>
      <c r="AC11" s="27">
        <v>6224633</v>
      </c>
      <c r="AD11" s="27">
        <v>5813812</v>
      </c>
      <c r="AE11" s="27">
        <v>5849746</v>
      </c>
      <c r="AF11" s="27">
        <v>5687012</v>
      </c>
      <c r="AG11" s="27">
        <v>5714224</v>
      </c>
      <c r="AH11" s="27">
        <v>5528138</v>
      </c>
      <c r="AI11" s="27">
        <v>5553152</v>
      </c>
      <c r="AJ11" s="49">
        <v>5373425</v>
      </c>
      <c r="AK11" s="49">
        <v>5403997</v>
      </c>
      <c r="AL11" s="43">
        <v>4692060</v>
      </c>
      <c r="AM11" s="43">
        <v>4704608</v>
      </c>
      <c r="AN11" s="43">
        <v>4692858</v>
      </c>
      <c r="AO11" s="43">
        <v>4704608</v>
      </c>
    </row>
    <row r="12" spans="1:42" x14ac:dyDescent="0.25">
      <c r="A12" s="25" t="s">
        <v>124</v>
      </c>
      <c r="B12" s="25" t="s">
        <v>21</v>
      </c>
      <c r="C12" s="26">
        <v>11</v>
      </c>
      <c r="D12" s="27">
        <v>17918</v>
      </c>
      <c r="E12" s="27">
        <v>43836</v>
      </c>
      <c r="F12" s="27">
        <v>17007</v>
      </c>
      <c r="G12" s="27">
        <v>42250</v>
      </c>
      <c r="H12" s="27">
        <v>18452</v>
      </c>
      <c r="I12" s="27">
        <v>43522</v>
      </c>
      <c r="J12" s="27">
        <v>18755</v>
      </c>
      <c r="K12" s="27">
        <v>39156</v>
      </c>
      <c r="L12" s="27">
        <v>11464</v>
      </c>
      <c r="M12" s="27">
        <v>33486</v>
      </c>
      <c r="N12" s="27">
        <v>12199</v>
      </c>
      <c r="O12" s="27">
        <v>35351</v>
      </c>
      <c r="P12" s="27">
        <v>12166</v>
      </c>
      <c r="Q12" s="27">
        <v>34767</v>
      </c>
      <c r="R12" s="27">
        <v>11349</v>
      </c>
      <c r="S12" s="27">
        <v>32356</v>
      </c>
      <c r="T12" s="27">
        <v>12132</v>
      </c>
      <c r="U12" s="27">
        <v>39570</v>
      </c>
      <c r="V12" s="27">
        <v>12863</v>
      </c>
      <c r="W12" s="27">
        <v>38163</v>
      </c>
      <c r="X12" s="27">
        <v>12624</v>
      </c>
      <c r="Y12" s="27">
        <v>31930</v>
      </c>
      <c r="Z12" s="27">
        <v>12545</v>
      </c>
      <c r="AA12" s="27">
        <v>30767</v>
      </c>
      <c r="AB12" s="27">
        <v>20443</v>
      </c>
      <c r="AC12" s="27">
        <v>50604</v>
      </c>
      <c r="AD12" s="27">
        <v>19261</v>
      </c>
      <c r="AE12" s="27">
        <v>51112</v>
      </c>
      <c r="AF12" s="27">
        <v>14263</v>
      </c>
      <c r="AG12" s="27">
        <v>48483</v>
      </c>
      <c r="AH12" s="27">
        <v>13349</v>
      </c>
      <c r="AI12" s="27">
        <v>44975</v>
      </c>
      <c r="AJ12" s="49">
        <v>12618</v>
      </c>
      <c r="AK12" s="49">
        <v>44460</v>
      </c>
      <c r="AL12" s="43">
        <v>11404</v>
      </c>
      <c r="AM12" s="43">
        <v>32199</v>
      </c>
      <c r="AN12" s="43">
        <v>11404</v>
      </c>
      <c r="AO12" s="43">
        <v>32199</v>
      </c>
    </row>
    <row r="13" spans="1:42" x14ac:dyDescent="0.25">
      <c r="A13" s="25" t="s">
        <v>124</v>
      </c>
      <c r="B13" s="25" t="s">
        <v>22</v>
      </c>
      <c r="C13" s="26">
        <v>12</v>
      </c>
      <c r="D13" s="27">
        <v>21095</v>
      </c>
      <c r="E13" s="27">
        <v>241464</v>
      </c>
      <c r="F13" s="27">
        <v>20702</v>
      </c>
      <c r="G13" s="27">
        <v>260037</v>
      </c>
      <c r="H13" s="27">
        <v>16271</v>
      </c>
      <c r="I13" s="27">
        <v>260304</v>
      </c>
      <c r="J13" s="27">
        <v>16934</v>
      </c>
      <c r="K13" s="27">
        <v>254264</v>
      </c>
      <c r="L13" s="27">
        <v>28701</v>
      </c>
      <c r="M13" s="27">
        <v>260325</v>
      </c>
      <c r="N13" s="27">
        <v>37534</v>
      </c>
      <c r="O13" s="27">
        <v>295683</v>
      </c>
      <c r="P13" s="27">
        <v>46063</v>
      </c>
      <c r="Q13" s="27">
        <v>385194</v>
      </c>
      <c r="R13" s="27">
        <v>43816</v>
      </c>
      <c r="S13" s="27">
        <v>430177</v>
      </c>
      <c r="T13" s="27">
        <v>61961</v>
      </c>
      <c r="U13" s="27">
        <v>397651</v>
      </c>
      <c r="V13" s="27">
        <v>73845</v>
      </c>
      <c r="W13" s="27">
        <v>369785</v>
      </c>
      <c r="X13" s="27">
        <v>67005</v>
      </c>
      <c r="Y13" s="27">
        <v>339297</v>
      </c>
      <c r="Z13" s="27">
        <v>89073</v>
      </c>
      <c r="AA13" s="27">
        <v>316569</v>
      </c>
      <c r="AB13" s="27">
        <v>66404</v>
      </c>
      <c r="AC13" s="27">
        <v>248508</v>
      </c>
      <c r="AD13" s="27">
        <v>53361</v>
      </c>
      <c r="AE13" s="27">
        <v>218137</v>
      </c>
      <c r="AF13" s="27">
        <v>54915</v>
      </c>
      <c r="AG13" s="27">
        <v>204306</v>
      </c>
      <c r="AH13" s="27">
        <v>32526</v>
      </c>
      <c r="AI13" s="27">
        <v>166593</v>
      </c>
      <c r="AJ13" s="49">
        <v>18735</v>
      </c>
      <c r="AK13" s="49">
        <v>161419</v>
      </c>
      <c r="AL13" s="43">
        <v>22176</v>
      </c>
      <c r="AM13" s="43">
        <v>182867</v>
      </c>
      <c r="AN13" s="43">
        <v>22176</v>
      </c>
      <c r="AO13" s="43">
        <v>182867</v>
      </c>
    </row>
    <row r="14" spans="1:42" x14ac:dyDescent="0.25">
      <c r="A14" s="25" t="s">
        <v>96</v>
      </c>
      <c r="B14" s="25" t="s">
        <v>11</v>
      </c>
      <c r="C14" s="26">
        <v>1</v>
      </c>
      <c r="D14" s="27">
        <v>3565570</v>
      </c>
      <c r="E14" s="27">
        <v>4072423</v>
      </c>
      <c r="F14" s="27">
        <v>3664176</v>
      </c>
      <c r="G14" s="27">
        <v>4125690</v>
      </c>
      <c r="H14" s="27">
        <v>3727245</v>
      </c>
      <c r="I14" s="27">
        <v>4192650</v>
      </c>
      <c r="J14" s="27">
        <v>3810646</v>
      </c>
      <c r="K14" s="27">
        <v>4244473</v>
      </c>
      <c r="L14" s="27">
        <v>4018776</v>
      </c>
      <c r="M14" s="27">
        <v>4331458</v>
      </c>
      <c r="N14" s="27">
        <v>4158463</v>
      </c>
      <c r="O14" s="27">
        <v>4485497</v>
      </c>
      <c r="P14" s="27">
        <v>4492825</v>
      </c>
      <c r="Q14" s="27">
        <v>4821998</v>
      </c>
      <c r="R14" s="27">
        <v>4660642</v>
      </c>
      <c r="S14" s="27">
        <v>4998147</v>
      </c>
      <c r="T14" s="27">
        <v>4606959</v>
      </c>
      <c r="U14" s="27">
        <v>4912755</v>
      </c>
      <c r="V14" s="27">
        <v>4520397</v>
      </c>
      <c r="W14" s="27">
        <v>4769303</v>
      </c>
      <c r="X14" s="27">
        <v>4534102</v>
      </c>
      <c r="Y14" s="27">
        <v>4696579</v>
      </c>
      <c r="Z14" s="27">
        <v>4475750</v>
      </c>
      <c r="AA14" s="27">
        <v>4592624</v>
      </c>
      <c r="AB14" s="27">
        <v>4381338</v>
      </c>
      <c r="AC14" s="27">
        <v>4481555</v>
      </c>
      <c r="AD14" s="27">
        <v>4255513</v>
      </c>
      <c r="AE14" s="27">
        <v>4356817</v>
      </c>
      <c r="AF14" s="27">
        <v>4165985</v>
      </c>
      <c r="AG14" s="27">
        <v>4241474</v>
      </c>
      <c r="AH14" s="27">
        <v>4110727</v>
      </c>
      <c r="AI14" s="27">
        <v>4174087</v>
      </c>
      <c r="AJ14" s="49">
        <v>4061347</v>
      </c>
      <c r="AK14" s="49">
        <v>4128924</v>
      </c>
      <c r="AL14" s="43">
        <v>3915893</v>
      </c>
      <c r="AM14" s="43">
        <v>3980259</v>
      </c>
      <c r="AN14" s="43">
        <v>3916794</v>
      </c>
      <c r="AO14" s="43">
        <v>3980259</v>
      </c>
      <c r="AP14" s="42"/>
    </row>
    <row r="15" spans="1:42" x14ac:dyDescent="0.25">
      <c r="A15" s="25" t="s">
        <v>96</v>
      </c>
      <c r="B15" s="25" t="s">
        <v>12</v>
      </c>
      <c r="C15" s="26">
        <v>2</v>
      </c>
      <c r="D15" s="27">
        <v>2267233</v>
      </c>
      <c r="E15" s="27">
        <v>2662290</v>
      </c>
      <c r="F15" s="27">
        <v>2356518</v>
      </c>
      <c r="G15" s="27">
        <v>2711825</v>
      </c>
      <c r="H15" s="27">
        <v>2424633</v>
      </c>
      <c r="I15" s="27">
        <v>2798087</v>
      </c>
      <c r="J15" s="27">
        <v>2488467</v>
      </c>
      <c r="K15" s="27">
        <v>2837576</v>
      </c>
      <c r="L15" s="27">
        <v>2684094</v>
      </c>
      <c r="M15" s="27">
        <v>2921773</v>
      </c>
      <c r="N15" s="27">
        <v>2768275</v>
      </c>
      <c r="O15" s="27">
        <v>3014681</v>
      </c>
      <c r="P15" s="27">
        <v>2959542</v>
      </c>
      <c r="Q15" s="27">
        <v>3194234</v>
      </c>
      <c r="R15" s="27">
        <v>3094781</v>
      </c>
      <c r="S15" s="27">
        <v>3337022</v>
      </c>
      <c r="T15" s="27">
        <v>3069213</v>
      </c>
      <c r="U15" s="27">
        <v>3294792</v>
      </c>
      <c r="V15" s="27">
        <v>3043542</v>
      </c>
      <c r="W15" s="27">
        <v>3234557</v>
      </c>
      <c r="X15" s="27">
        <v>3103823</v>
      </c>
      <c r="Y15" s="27">
        <v>3217864</v>
      </c>
      <c r="Z15" s="27">
        <v>3115874</v>
      </c>
      <c r="AA15" s="27">
        <v>3193141</v>
      </c>
      <c r="AB15" s="27">
        <v>3093973</v>
      </c>
      <c r="AC15" s="27">
        <v>3155581</v>
      </c>
      <c r="AD15" s="27">
        <v>3027721</v>
      </c>
      <c r="AE15" s="27">
        <v>3093731</v>
      </c>
      <c r="AF15" s="27">
        <v>2959178</v>
      </c>
      <c r="AG15" s="27">
        <v>3008635</v>
      </c>
      <c r="AH15" s="27">
        <v>2935828</v>
      </c>
      <c r="AI15" s="27">
        <v>2977988</v>
      </c>
      <c r="AJ15" s="49">
        <v>2928482</v>
      </c>
      <c r="AK15" s="49">
        <v>2968060</v>
      </c>
      <c r="AL15" s="43">
        <v>2890581</v>
      </c>
      <c r="AM15" s="43">
        <v>2924299</v>
      </c>
      <c r="AN15" s="43">
        <v>2891482</v>
      </c>
      <c r="AO15" s="43">
        <v>2924299</v>
      </c>
    </row>
    <row r="16" spans="1:42" x14ac:dyDescent="0.25">
      <c r="A16" s="25" t="s">
        <v>96</v>
      </c>
      <c r="B16" s="25" t="s">
        <v>13</v>
      </c>
      <c r="C16" s="26">
        <v>3</v>
      </c>
      <c r="D16" s="27">
        <v>1298337</v>
      </c>
      <c r="E16" s="27">
        <v>1410133</v>
      </c>
      <c r="F16" s="27">
        <v>1307658</v>
      </c>
      <c r="G16" s="27">
        <v>1413865</v>
      </c>
      <c r="H16" s="27">
        <v>1302612</v>
      </c>
      <c r="I16" s="27">
        <v>1394563</v>
      </c>
      <c r="J16" s="27">
        <v>1322179</v>
      </c>
      <c r="K16" s="27">
        <v>1406897</v>
      </c>
      <c r="L16" s="27">
        <v>1334682</v>
      </c>
      <c r="M16" s="27">
        <v>1409685</v>
      </c>
      <c r="N16" s="27">
        <v>1390188</v>
      </c>
      <c r="O16" s="27">
        <v>1470816</v>
      </c>
      <c r="P16" s="27">
        <v>1533283</v>
      </c>
      <c r="Q16" s="27">
        <v>1627764</v>
      </c>
      <c r="R16" s="27">
        <v>1565861</v>
      </c>
      <c r="S16" s="27">
        <v>1661125</v>
      </c>
      <c r="T16" s="27">
        <v>1537746</v>
      </c>
      <c r="U16" s="27">
        <v>1617963</v>
      </c>
      <c r="V16" s="27">
        <v>1476855</v>
      </c>
      <c r="W16" s="27">
        <v>1534746</v>
      </c>
      <c r="X16" s="27">
        <v>1430279</v>
      </c>
      <c r="Y16" s="27">
        <v>1478715</v>
      </c>
      <c r="Z16" s="27">
        <v>1359876</v>
      </c>
      <c r="AA16" s="27">
        <v>1399483</v>
      </c>
      <c r="AB16" s="27">
        <v>1287365</v>
      </c>
      <c r="AC16" s="27">
        <v>1325974</v>
      </c>
      <c r="AD16" s="27">
        <v>1227792</v>
      </c>
      <c r="AE16" s="27">
        <v>1263086</v>
      </c>
      <c r="AF16" s="27">
        <v>1206807</v>
      </c>
      <c r="AG16" s="27">
        <v>1232839</v>
      </c>
      <c r="AH16" s="27">
        <v>1174899</v>
      </c>
      <c r="AI16" s="27">
        <v>1196099</v>
      </c>
      <c r="AJ16" s="49">
        <v>1132865</v>
      </c>
      <c r="AK16" s="49">
        <v>1160864</v>
      </c>
      <c r="AL16" s="43">
        <v>1025312</v>
      </c>
      <c r="AM16" s="43">
        <v>1055960</v>
      </c>
      <c r="AN16" s="43">
        <v>1025312</v>
      </c>
      <c r="AO16" s="43">
        <v>1055960</v>
      </c>
    </row>
    <row r="17" spans="1:42" x14ac:dyDescent="0.25">
      <c r="A17" s="25" t="s">
        <v>96</v>
      </c>
      <c r="B17" s="25" t="s">
        <v>14</v>
      </c>
      <c r="C17" s="26">
        <v>4</v>
      </c>
      <c r="D17" s="27">
        <v>2737642</v>
      </c>
      <c r="E17" s="27">
        <v>2999153</v>
      </c>
      <c r="F17" s="27">
        <v>2793012</v>
      </c>
      <c r="G17" s="27">
        <v>3002442</v>
      </c>
      <c r="H17" s="27">
        <v>2825377</v>
      </c>
      <c r="I17" s="27">
        <v>3001300</v>
      </c>
      <c r="J17" s="27">
        <v>2863760</v>
      </c>
      <c r="K17" s="27">
        <v>3021092</v>
      </c>
      <c r="L17" s="27">
        <v>3029379</v>
      </c>
      <c r="M17" s="27">
        <v>3060151</v>
      </c>
      <c r="N17" s="27">
        <v>3119710</v>
      </c>
      <c r="O17" s="27">
        <v>3139949</v>
      </c>
      <c r="P17" s="27">
        <v>3327373</v>
      </c>
      <c r="Q17" s="27">
        <v>3345987</v>
      </c>
      <c r="R17" s="27">
        <v>3413003</v>
      </c>
      <c r="S17" s="27">
        <v>3431579</v>
      </c>
      <c r="T17" s="27">
        <v>3393423</v>
      </c>
      <c r="U17" s="27">
        <v>3410751</v>
      </c>
      <c r="V17" s="27">
        <v>3316153</v>
      </c>
      <c r="W17" s="27">
        <v>3333436</v>
      </c>
      <c r="X17" s="27">
        <v>3273165</v>
      </c>
      <c r="Y17" s="27">
        <v>3288249</v>
      </c>
      <c r="Z17" s="27">
        <v>3217047</v>
      </c>
      <c r="AA17" s="27">
        <v>3227624</v>
      </c>
      <c r="AB17" s="27">
        <v>3157549</v>
      </c>
      <c r="AC17" s="27">
        <v>3167899</v>
      </c>
      <c r="AD17" s="27">
        <v>3112751</v>
      </c>
      <c r="AE17" s="27">
        <v>3127555</v>
      </c>
      <c r="AF17" s="27">
        <v>3060896</v>
      </c>
      <c r="AG17" s="27">
        <v>3063795</v>
      </c>
      <c r="AH17" s="27">
        <v>3011452</v>
      </c>
      <c r="AI17" s="27">
        <v>3013431</v>
      </c>
      <c r="AJ17" s="49">
        <v>2978737</v>
      </c>
      <c r="AK17" s="49">
        <v>2985753</v>
      </c>
      <c r="AL17" s="43">
        <v>2881508</v>
      </c>
      <c r="AM17" s="43">
        <v>2887577</v>
      </c>
      <c r="AN17" s="43">
        <v>2881508</v>
      </c>
      <c r="AO17" s="43">
        <v>2887577</v>
      </c>
    </row>
    <row r="18" spans="1:42" x14ac:dyDescent="0.25">
      <c r="A18" s="25" t="s">
        <v>96</v>
      </c>
      <c r="B18" s="25" t="s">
        <v>15</v>
      </c>
      <c r="C18" s="26">
        <v>5</v>
      </c>
      <c r="D18" s="27">
        <v>719786</v>
      </c>
      <c r="E18" s="27">
        <v>888633</v>
      </c>
      <c r="F18" s="27">
        <v>746407</v>
      </c>
      <c r="G18" s="27">
        <v>910416</v>
      </c>
      <c r="H18" s="27">
        <v>774700</v>
      </c>
      <c r="I18" s="27">
        <v>927153</v>
      </c>
      <c r="J18" s="27">
        <v>804364</v>
      </c>
      <c r="K18" s="27">
        <v>941969</v>
      </c>
      <c r="L18" s="27">
        <v>829083</v>
      </c>
      <c r="M18" s="27">
        <v>961574</v>
      </c>
      <c r="N18" s="27">
        <v>847116</v>
      </c>
      <c r="O18" s="27">
        <v>974605</v>
      </c>
      <c r="P18" s="27">
        <v>926456</v>
      </c>
      <c r="Q18" s="27">
        <v>1000474</v>
      </c>
      <c r="R18" s="27">
        <v>949560</v>
      </c>
      <c r="S18" s="27">
        <v>1019406</v>
      </c>
      <c r="T18" s="27">
        <v>947018</v>
      </c>
      <c r="U18" s="27">
        <v>1017529</v>
      </c>
      <c r="V18" s="27">
        <v>945058</v>
      </c>
      <c r="W18" s="27">
        <v>999843</v>
      </c>
      <c r="X18" s="27">
        <v>939052</v>
      </c>
      <c r="Y18" s="27">
        <v>986157</v>
      </c>
      <c r="Z18" s="27">
        <v>929891</v>
      </c>
      <c r="AA18" s="27">
        <v>969813</v>
      </c>
      <c r="AB18" s="27">
        <v>918618</v>
      </c>
      <c r="AC18" s="27">
        <v>953455</v>
      </c>
      <c r="AD18" s="27">
        <v>897457</v>
      </c>
      <c r="AE18" s="27">
        <v>938910</v>
      </c>
      <c r="AF18" s="27">
        <v>884394</v>
      </c>
      <c r="AG18" s="27">
        <v>918618</v>
      </c>
      <c r="AH18" s="27">
        <v>910380</v>
      </c>
      <c r="AI18" s="27">
        <v>945050</v>
      </c>
      <c r="AJ18" s="49">
        <v>893369</v>
      </c>
      <c r="AK18" s="49">
        <v>929161</v>
      </c>
      <c r="AL18" s="43">
        <v>832836</v>
      </c>
      <c r="AM18" s="43">
        <v>864313</v>
      </c>
      <c r="AN18" s="43">
        <v>833737</v>
      </c>
      <c r="AO18" s="43">
        <v>864313</v>
      </c>
    </row>
    <row r="19" spans="1:42" x14ac:dyDescent="0.25">
      <c r="A19" s="25" t="s">
        <v>96</v>
      </c>
      <c r="B19" s="25" t="s">
        <v>16</v>
      </c>
      <c r="C19" s="26">
        <v>6</v>
      </c>
      <c r="D19" s="27">
        <v>108142</v>
      </c>
      <c r="E19" s="27">
        <v>184637</v>
      </c>
      <c r="F19" s="27">
        <v>124757</v>
      </c>
      <c r="G19" s="27">
        <v>212832</v>
      </c>
      <c r="H19" s="27">
        <v>127168</v>
      </c>
      <c r="I19" s="27">
        <v>264197</v>
      </c>
      <c r="J19" s="27">
        <v>142522</v>
      </c>
      <c r="K19" s="27">
        <v>281412</v>
      </c>
      <c r="L19" s="27">
        <v>160314</v>
      </c>
      <c r="M19" s="27">
        <v>309733</v>
      </c>
      <c r="N19" s="27">
        <v>191637</v>
      </c>
      <c r="O19" s="27">
        <v>370943</v>
      </c>
      <c r="P19" s="27">
        <v>238996</v>
      </c>
      <c r="Q19" s="27">
        <v>475537</v>
      </c>
      <c r="R19" s="27">
        <v>298079</v>
      </c>
      <c r="S19" s="27">
        <v>547162</v>
      </c>
      <c r="T19" s="27">
        <v>266518</v>
      </c>
      <c r="U19" s="27">
        <v>484475</v>
      </c>
      <c r="V19" s="27">
        <v>259186</v>
      </c>
      <c r="W19" s="27">
        <v>436024</v>
      </c>
      <c r="X19" s="27">
        <v>321885</v>
      </c>
      <c r="Y19" s="27">
        <v>422173</v>
      </c>
      <c r="Z19" s="27">
        <v>328812</v>
      </c>
      <c r="AA19" s="27">
        <v>395187</v>
      </c>
      <c r="AB19" s="27">
        <v>305171</v>
      </c>
      <c r="AC19" s="27">
        <v>360201</v>
      </c>
      <c r="AD19" s="27">
        <v>245305</v>
      </c>
      <c r="AE19" s="27">
        <v>290352</v>
      </c>
      <c r="AF19" s="27">
        <v>220695</v>
      </c>
      <c r="AG19" s="27">
        <v>259061</v>
      </c>
      <c r="AH19" s="27">
        <v>188895</v>
      </c>
      <c r="AI19" s="27">
        <v>215606</v>
      </c>
      <c r="AJ19" s="49">
        <v>189241</v>
      </c>
      <c r="AK19" s="49">
        <v>214010</v>
      </c>
      <c r="AL19" s="43">
        <v>201549</v>
      </c>
      <c r="AM19" s="43">
        <v>228369</v>
      </c>
      <c r="AN19" s="43">
        <v>201549</v>
      </c>
      <c r="AO19" s="43">
        <v>228369</v>
      </c>
    </row>
    <row r="20" spans="1:42" x14ac:dyDescent="0.25">
      <c r="A20" s="25" t="s">
        <v>96</v>
      </c>
      <c r="B20" s="25" t="s">
        <v>17</v>
      </c>
      <c r="C20" s="26">
        <v>7</v>
      </c>
      <c r="D20" s="27">
        <v>1455181</v>
      </c>
      <c r="E20" s="27">
        <v>1651858</v>
      </c>
      <c r="F20" s="27">
        <v>1499638</v>
      </c>
      <c r="G20" s="27">
        <v>1653322</v>
      </c>
      <c r="H20" s="27">
        <v>1537022</v>
      </c>
      <c r="I20" s="27">
        <v>1675247</v>
      </c>
      <c r="J20" s="27">
        <v>1556243</v>
      </c>
      <c r="K20" s="27">
        <v>1679915</v>
      </c>
      <c r="L20" s="27">
        <v>1709197</v>
      </c>
      <c r="M20" s="27">
        <v>1718581</v>
      </c>
      <c r="N20" s="27">
        <v>1745154</v>
      </c>
      <c r="O20" s="27">
        <v>1747978</v>
      </c>
      <c r="P20" s="27">
        <v>1812442</v>
      </c>
      <c r="Q20" s="27">
        <v>1815640</v>
      </c>
      <c r="R20" s="27">
        <v>1853585</v>
      </c>
      <c r="S20" s="27">
        <v>1856687</v>
      </c>
      <c r="T20" s="27">
        <v>1861365</v>
      </c>
      <c r="U20" s="27">
        <v>1864388</v>
      </c>
      <c r="V20" s="27">
        <v>1846543</v>
      </c>
      <c r="W20" s="27">
        <v>1849454</v>
      </c>
      <c r="X20" s="27">
        <v>1850266</v>
      </c>
      <c r="Y20" s="27">
        <v>1852762</v>
      </c>
      <c r="Z20" s="27">
        <v>1864833</v>
      </c>
      <c r="AA20" s="27">
        <v>1867226</v>
      </c>
      <c r="AB20" s="27">
        <v>1876365</v>
      </c>
      <c r="AC20" s="27">
        <v>1878759</v>
      </c>
      <c r="AD20" s="27">
        <v>1886467</v>
      </c>
      <c r="AE20" s="27">
        <v>1894128</v>
      </c>
      <c r="AF20" s="27">
        <v>1855037</v>
      </c>
      <c r="AG20" s="27">
        <v>1855265</v>
      </c>
      <c r="AH20" s="27">
        <v>1837215</v>
      </c>
      <c r="AI20" s="27">
        <v>1837413</v>
      </c>
      <c r="AJ20" s="49">
        <v>1846647</v>
      </c>
      <c r="AK20" s="49">
        <v>1846647</v>
      </c>
      <c r="AL20" s="43">
        <v>1856851</v>
      </c>
      <c r="AM20" s="43">
        <v>1856851</v>
      </c>
      <c r="AN20" s="43">
        <v>1856851</v>
      </c>
      <c r="AO20" s="43">
        <v>1856851</v>
      </c>
    </row>
    <row r="21" spans="1:42" x14ac:dyDescent="0.25">
      <c r="A21" s="25" t="s">
        <v>96</v>
      </c>
      <c r="B21" s="25" t="s">
        <v>18</v>
      </c>
      <c r="C21" s="26">
        <v>8</v>
      </c>
      <c r="D21" s="27">
        <v>718513</v>
      </c>
      <c r="E21" s="27">
        <v>878644</v>
      </c>
      <c r="F21" s="27">
        <v>745669</v>
      </c>
      <c r="G21" s="27">
        <v>900856</v>
      </c>
      <c r="H21" s="27">
        <v>772520</v>
      </c>
      <c r="I21" s="27">
        <v>916867</v>
      </c>
      <c r="J21" s="27">
        <v>802376</v>
      </c>
      <c r="K21" s="27">
        <v>934289</v>
      </c>
      <c r="L21" s="27">
        <v>828431</v>
      </c>
      <c r="M21" s="27">
        <v>954142</v>
      </c>
      <c r="N21" s="27">
        <v>845945</v>
      </c>
      <c r="O21" s="27">
        <v>966422</v>
      </c>
      <c r="P21" s="27">
        <v>925777</v>
      </c>
      <c r="Q21" s="27">
        <v>992708</v>
      </c>
      <c r="R21" s="27">
        <v>947860</v>
      </c>
      <c r="S21" s="27">
        <v>1010611</v>
      </c>
      <c r="T21" s="27">
        <v>945953</v>
      </c>
      <c r="U21" s="27">
        <v>1008942</v>
      </c>
      <c r="V21" s="27">
        <v>943195</v>
      </c>
      <c r="W21" s="27">
        <v>992354</v>
      </c>
      <c r="X21" s="27">
        <v>937128</v>
      </c>
      <c r="Y21" s="27">
        <v>981768</v>
      </c>
      <c r="Z21" s="27">
        <v>927642</v>
      </c>
      <c r="AA21" s="27">
        <v>965623</v>
      </c>
      <c r="AB21" s="27">
        <v>916931</v>
      </c>
      <c r="AC21" s="27">
        <v>949962</v>
      </c>
      <c r="AD21" s="27">
        <v>896196</v>
      </c>
      <c r="AE21" s="27">
        <v>935310</v>
      </c>
      <c r="AF21" s="27">
        <v>883535</v>
      </c>
      <c r="AG21" s="27">
        <v>915935</v>
      </c>
      <c r="AH21" s="27">
        <v>909718</v>
      </c>
      <c r="AI21" s="27">
        <v>942756</v>
      </c>
      <c r="AJ21" s="49">
        <v>892594</v>
      </c>
      <c r="AK21" s="49">
        <v>927038</v>
      </c>
      <c r="AL21" s="43">
        <v>832181</v>
      </c>
      <c r="AM21" s="43">
        <v>862361</v>
      </c>
      <c r="AN21" s="43">
        <v>833082</v>
      </c>
      <c r="AO21" s="43">
        <v>862361</v>
      </c>
    </row>
    <row r="22" spans="1:42" x14ac:dyDescent="0.25">
      <c r="A22" s="25" t="s">
        <v>96</v>
      </c>
      <c r="B22" s="25" t="s">
        <v>19</v>
      </c>
      <c r="C22" s="26">
        <v>9</v>
      </c>
      <c r="D22" s="27">
        <v>93539</v>
      </c>
      <c r="E22" s="27">
        <v>131788</v>
      </c>
      <c r="F22" s="27">
        <v>111211</v>
      </c>
      <c r="G22" s="27">
        <v>157647</v>
      </c>
      <c r="H22" s="27">
        <v>115091</v>
      </c>
      <c r="I22" s="27">
        <v>205973</v>
      </c>
      <c r="J22" s="27">
        <v>129848</v>
      </c>
      <c r="K22" s="27">
        <v>223372</v>
      </c>
      <c r="L22" s="27">
        <v>146466</v>
      </c>
      <c r="M22" s="27">
        <v>249050</v>
      </c>
      <c r="N22" s="27">
        <v>177176</v>
      </c>
      <c r="O22" s="27">
        <v>300281</v>
      </c>
      <c r="P22" s="27">
        <v>221323</v>
      </c>
      <c r="Q22" s="27">
        <v>385886</v>
      </c>
      <c r="R22" s="27">
        <v>293336</v>
      </c>
      <c r="S22" s="27">
        <v>469724</v>
      </c>
      <c r="T22" s="27">
        <v>261895</v>
      </c>
      <c r="U22" s="27">
        <v>421462</v>
      </c>
      <c r="V22" s="27">
        <v>253804</v>
      </c>
      <c r="W22" s="27">
        <v>392749</v>
      </c>
      <c r="X22" s="27">
        <v>316429</v>
      </c>
      <c r="Y22" s="27">
        <v>383334</v>
      </c>
      <c r="Z22" s="27">
        <v>323399</v>
      </c>
      <c r="AA22" s="27">
        <v>360292</v>
      </c>
      <c r="AB22" s="27">
        <v>300677</v>
      </c>
      <c r="AC22" s="27">
        <v>326860</v>
      </c>
      <c r="AD22" s="27">
        <v>245058</v>
      </c>
      <c r="AE22" s="27">
        <v>264293</v>
      </c>
      <c r="AF22" s="27">
        <v>220606</v>
      </c>
      <c r="AG22" s="27">
        <v>237435</v>
      </c>
      <c r="AH22" s="27">
        <v>188895</v>
      </c>
      <c r="AI22" s="27">
        <v>197819</v>
      </c>
      <c r="AJ22" s="49">
        <v>189241</v>
      </c>
      <c r="AK22" s="49">
        <v>194375</v>
      </c>
      <c r="AL22" s="43">
        <v>201549</v>
      </c>
      <c r="AM22" s="43">
        <v>205087</v>
      </c>
      <c r="AN22" s="43">
        <v>201549</v>
      </c>
      <c r="AO22" s="43">
        <v>205087</v>
      </c>
    </row>
    <row r="23" spans="1:42" x14ac:dyDescent="0.25">
      <c r="A23" s="25" t="s">
        <v>96</v>
      </c>
      <c r="B23" s="25" t="s">
        <v>20</v>
      </c>
      <c r="C23" s="26">
        <v>10</v>
      </c>
      <c r="D23" s="27">
        <v>1282461</v>
      </c>
      <c r="E23" s="27">
        <v>1347295</v>
      </c>
      <c r="F23" s="27">
        <v>1293374</v>
      </c>
      <c r="G23" s="27">
        <v>1349120</v>
      </c>
      <c r="H23" s="27">
        <v>1288355</v>
      </c>
      <c r="I23" s="27">
        <v>1326053</v>
      </c>
      <c r="J23" s="27">
        <v>1307517</v>
      </c>
      <c r="K23" s="27">
        <v>1341177</v>
      </c>
      <c r="L23" s="27">
        <v>1320182</v>
      </c>
      <c r="M23" s="27">
        <v>1341570</v>
      </c>
      <c r="N23" s="27">
        <v>1374556</v>
      </c>
      <c r="O23" s="27">
        <v>1391971</v>
      </c>
      <c r="P23" s="27">
        <v>1514931</v>
      </c>
      <c r="Q23" s="27">
        <v>1530347</v>
      </c>
      <c r="R23" s="27">
        <v>1559418</v>
      </c>
      <c r="S23" s="27">
        <v>1574892</v>
      </c>
      <c r="T23" s="27">
        <v>1532058</v>
      </c>
      <c r="U23" s="27">
        <v>1546363</v>
      </c>
      <c r="V23" s="27">
        <v>1469610</v>
      </c>
      <c r="W23" s="27">
        <v>1483982</v>
      </c>
      <c r="X23" s="27">
        <v>1422899</v>
      </c>
      <c r="Y23" s="27">
        <v>1435487</v>
      </c>
      <c r="Z23" s="27">
        <v>1352214</v>
      </c>
      <c r="AA23" s="27">
        <v>1360398</v>
      </c>
      <c r="AB23" s="27">
        <v>1281184</v>
      </c>
      <c r="AC23" s="27">
        <v>1289140</v>
      </c>
      <c r="AD23" s="27">
        <v>1226284</v>
      </c>
      <c r="AE23" s="27">
        <v>1233427</v>
      </c>
      <c r="AF23" s="27">
        <v>1205859</v>
      </c>
      <c r="AG23" s="27">
        <v>1208530</v>
      </c>
      <c r="AH23" s="27">
        <v>1174237</v>
      </c>
      <c r="AI23" s="27">
        <v>1176018</v>
      </c>
      <c r="AJ23" s="49">
        <v>1132090</v>
      </c>
      <c r="AK23" s="49">
        <v>1139106</v>
      </c>
      <c r="AL23" s="43">
        <v>1024657</v>
      </c>
      <c r="AM23" s="43">
        <v>1030726</v>
      </c>
      <c r="AN23" s="43">
        <v>1024657</v>
      </c>
      <c r="AO23" s="43">
        <v>1030726</v>
      </c>
    </row>
    <row r="24" spans="1:42" x14ac:dyDescent="0.25">
      <c r="A24" s="25" t="s">
        <v>96</v>
      </c>
      <c r="B24" s="25" t="s">
        <v>21</v>
      </c>
      <c r="C24" s="26">
        <v>11</v>
      </c>
      <c r="D24" s="27">
        <v>1273</v>
      </c>
      <c r="E24" s="27">
        <v>9989</v>
      </c>
      <c r="F24" s="27">
        <v>738</v>
      </c>
      <c r="G24" s="27">
        <v>9560</v>
      </c>
      <c r="H24" s="27">
        <v>2180</v>
      </c>
      <c r="I24" s="27">
        <v>10286</v>
      </c>
      <c r="J24" s="27">
        <v>1988</v>
      </c>
      <c r="K24" s="27">
        <v>7680</v>
      </c>
      <c r="L24" s="27">
        <v>652</v>
      </c>
      <c r="M24" s="27">
        <v>7432</v>
      </c>
      <c r="N24" s="27">
        <v>1171</v>
      </c>
      <c r="O24" s="27">
        <v>8183</v>
      </c>
      <c r="P24" s="27">
        <v>679</v>
      </c>
      <c r="Q24" s="27">
        <v>7766</v>
      </c>
      <c r="R24" s="27">
        <v>1700</v>
      </c>
      <c r="S24" s="27">
        <v>8795</v>
      </c>
      <c r="T24" s="27">
        <v>1065</v>
      </c>
      <c r="U24" s="27">
        <v>8587</v>
      </c>
      <c r="V24" s="27">
        <v>1863</v>
      </c>
      <c r="W24" s="27">
        <v>7489</v>
      </c>
      <c r="X24" s="27">
        <v>1924</v>
      </c>
      <c r="Y24" s="27">
        <v>4389</v>
      </c>
      <c r="Z24" s="27">
        <v>2249</v>
      </c>
      <c r="AA24" s="27">
        <v>4190</v>
      </c>
      <c r="AB24" s="27">
        <v>1687</v>
      </c>
      <c r="AC24" s="27">
        <v>3493</v>
      </c>
      <c r="AD24" s="27">
        <v>1261</v>
      </c>
      <c r="AE24" s="27">
        <v>3600</v>
      </c>
      <c r="AF24" s="27">
        <v>859</v>
      </c>
      <c r="AG24" s="27">
        <v>2683</v>
      </c>
      <c r="AH24" s="27">
        <v>662</v>
      </c>
      <c r="AI24" s="27">
        <v>2294</v>
      </c>
      <c r="AJ24" s="49">
        <v>775</v>
      </c>
      <c r="AK24" s="49">
        <v>2123</v>
      </c>
      <c r="AL24" s="43">
        <v>655</v>
      </c>
      <c r="AM24" s="43">
        <v>1952</v>
      </c>
      <c r="AN24" s="43">
        <v>655</v>
      </c>
      <c r="AO24" s="43">
        <v>1952</v>
      </c>
    </row>
    <row r="25" spans="1:42" x14ac:dyDescent="0.25">
      <c r="A25" s="25" t="s">
        <v>96</v>
      </c>
      <c r="B25" s="25" t="s">
        <v>22</v>
      </c>
      <c r="C25" s="26">
        <v>12</v>
      </c>
      <c r="D25" s="27">
        <v>14603</v>
      </c>
      <c r="E25" s="27">
        <v>52849</v>
      </c>
      <c r="F25" s="27">
        <v>13546</v>
      </c>
      <c r="G25" s="27">
        <v>55185</v>
      </c>
      <c r="H25" s="27">
        <v>12077</v>
      </c>
      <c r="I25" s="27">
        <v>58224</v>
      </c>
      <c r="J25" s="27">
        <v>12674</v>
      </c>
      <c r="K25" s="27">
        <v>58040</v>
      </c>
      <c r="L25" s="27">
        <v>13848</v>
      </c>
      <c r="M25" s="27">
        <v>60683</v>
      </c>
      <c r="N25" s="27">
        <v>14461</v>
      </c>
      <c r="O25" s="27">
        <v>70662</v>
      </c>
      <c r="P25" s="27">
        <v>17673</v>
      </c>
      <c r="Q25" s="27">
        <v>89651</v>
      </c>
      <c r="R25" s="27">
        <v>4743</v>
      </c>
      <c r="S25" s="27">
        <v>77438</v>
      </c>
      <c r="T25" s="27">
        <v>4623</v>
      </c>
      <c r="U25" s="27">
        <v>63013</v>
      </c>
      <c r="V25" s="27">
        <v>5382</v>
      </c>
      <c r="W25" s="27">
        <v>43275</v>
      </c>
      <c r="X25" s="27">
        <v>5456</v>
      </c>
      <c r="Y25" s="27">
        <v>38839</v>
      </c>
      <c r="Z25" s="27">
        <v>5413</v>
      </c>
      <c r="AA25" s="27">
        <v>34895</v>
      </c>
      <c r="AB25" s="27">
        <v>4494</v>
      </c>
      <c r="AC25" s="27">
        <v>33341</v>
      </c>
      <c r="AD25" s="27">
        <v>247</v>
      </c>
      <c r="AE25" s="27">
        <v>26059</v>
      </c>
      <c r="AF25" s="27">
        <v>89</v>
      </c>
      <c r="AG25" s="27">
        <v>21626</v>
      </c>
      <c r="AH25" s="27">
        <v>0</v>
      </c>
      <c r="AI25" s="27">
        <v>17787</v>
      </c>
      <c r="AJ25" s="49">
        <v>0</v>
      </c>
      <c r="AK25" s="49">
        <v>19635</v>
      </c>
      <c r="AL25" s="43">
        <v>0</v>
      </c>
      <c r="AM25" s="43">
        <v>23282</v>
      </c>
      <c r="AN25" s="43">
        <v>0</v>
      </c>
      <c r="AO25" s="43">
        <v>23282</v>
      </c>
    </row>
    <row r="26" spans="1:42" x14ac:dyDescent="0.25">
      <c r="A26" s="25" t="s">
        <v>97</v>
      </c>
      <c r="B26" s="25" t="s">
        <v>11</v>
      </c>
      <c r="C26" s="26">
        <v>1</v>
      </c>
      <c r="D26" s="27">
        <v>2675530</v>
      </c>
      <c r="E26" s="27">
        <v>3033273</v>
      </c>
      <c r="F26" s="27">
        <v>2725374</v>
      </c>
      <c r="G26" s="27">
        <v>3077565</v>
      </c>
      <c r="H26" s="27">
        <v>2786018</v>
      </c>
      <c r="I26" s="27">
        <v>3102775</v>
      </c>
      <c r="J26" s="27">
        <v>2844558</v>
      </c>
      <c r="K26" s="27">
        <v>3141608</v>
      </c>
      <c r="L26" s="27">
        <v>2957149</v>
      </c>
      <c r="M26" s="27">
        <v>3209395</v>
      </c>
      <c r="N26" s="27">
        <v>3099812</v>
      </c>
      <c r="O26" s="27">
        <v>3319873</v>
      </c>
      <c r="P26" s="27">
        <v>3246415</v>
      </c>
      <c r="Q26" s="27">
        <v>3468931</v>
      </c>
      <c r="R26" s="27">
        <v>3329457</v>
      </c>
      <c r="S26" s="27">
        <v>3540512</v>
      </c>
      <c r="T26" s="27">
        <v>3379014</v>
      </c>
      <c r="U26" s="27">
        <v>3542586</v>
      </c>
      <c r="V26" s="27">
        <v>3378889</v>
      </c>
      <c r="W26" s="27">
        <v>3533217</v>
      </c>
      <c r="X26" s="27">
        <v>3375132</v>
      </c>
      <c r="Y26" s="27">
        <v>3514720</v>
      </c>
      <c r="Z26" s="27">
        <v>3392452</v>
      </c>
      <c r="AA26" s="27">
        <v>3507255</v>
      </c>
      <c r="AB26" s="27">
        <v>3379554</v>
      </c>
      <c r="AC26" s="27">
        <v>3480479</v>
      </c>
      <c r="AD26" s="27">
        <v>3375433</v>
      </c>
      <c r="AE26" s="27">
        <v>3463769</v>
      </c>
      <c r="AF26" s="27">
        <v>3363132</v>
      </c>
      <c r="AG26" s="27">
        <v>3452158</v>
      </c>
      <c r="AH26" s="27">
        <v>3342371</v>
      </c>
      <c r="AI26" s="27">
        <v>3425413</v>
      </c>
      <c r="AJ26" s="49">
        <v>3316804</v>
      </c>
      <c r="AK26" s="49">
        <v>3398781</v>
      </c>
      <c r="AL26" s="43">
        <v>3204275</v>
      </c>
      <c r="AM26" s="43">
        <v>3284617</v>
      </c>
      <c r="AN26" s="43">
        <v>3205189</v>
      </c>
      <c r="AO26" s="43">
        <v>3284617</v>
      </c>
      <c r="AP26" s="42"/>
    </row>
    <row r="27" spans="1:42" x14ac:dyDescent="0.25">
      <c r="A27" s="25" t="s">
        <v>97</v>
      </c>
      <c r="B27" s="25" t="s">
        <v>12</v>
      </c>
      <c r="C27" s="26">
        <v>2</v>
      </c>
      <c r="D27" s="27">
        <v>1994955</v>
      </c>
      <c r="E27" s="27">
        <v>2244987</v>
      </c>
      <c r="F27" s="27">
        <v>2020447</v>
      </c>
      <c r="G27" s="27">
        <v>2270307</v>
      </c>
      <c r="H27" s="27">
        <v>2062205</v>
      </c>
      <c r="I27" s="27">
        <v>2302926</v>
      </c>
      <c r="J27" s="27">
        <v>2112445</v>
      </c>
      <c r="K27" s="27">
        <v>2336021</v>
      </c>
      <c r="L27" s="27">
        <v>2191345</v>
      </c>
      <c r="M27" s="27">
        <v>2382110</v>
      </c>
      <c r="N27" s="27">
        <v>2302103</v>
      </c>
      <c r="O27" s="27">
        <v>2464122</v>
      </c>
      <c r="P27" s="27">
        <v>2379601</v>
      </c>
      <c r="Q27" s="27">
        <v>2538566</v>
      </c>
      <c r="R27" s="27">
        <v>2437160</v>
      </c>
      <c r="S27" s="27">
        <v>2577674</v>
      </c>
      <c r="T27" s="27">
        <v>2485638</v>
      </c>
      <c r="U27" s="27">
        <v>2587252</v>
      </c>
      <c r="V27" s="27">
        <v>2501457</v>
      </c>
      <c r="W27" s="27">
        <v>2600852</v>
      </c>
      <c r="X27" s="27">
        <v>2512001</v>
      </c>
      <c r="Y27" s="27">
        <v>2599340</v>
      </c>
      <c r="Z27" s="27">
        <v>2541809</v>
      </c>
      <c r="AA27" s="27">
        <v>2616535</v>
      </c>
      <c r="AB27" s="27">
        <v>2560326</v>
      </c>
      <c r="AC27" s="27">
        <v>2629759</v>
      </c>
      <c r="AD27" s="27">
        <v>2582681</v>
      </c>
      <c r="AE27" s="27">
        <v>2643864</v>
      </c>
      <c r="AF27" s="27">
        <v>2596194</v>
      </c>
      <c r="AG27" s="27">
        <v>2660735</v>
      </c>
      <c r="AH27" s="27">
        <v>2606953</v>
      </c>
      <c r="AI27" s="27">
        <v>2666047</v>
      </c>
      <c r="AJ27" s="49">
        <v>2608509</v>
      </c>
      <c r="AK27" s="49">
        <v>2665302</v>
      </c>
      <c r="AL27" s="43">
        <v>2570318</v>
      </c>
      <c r="AM27" s="43">
        <v>2627474</v>
      </c>
      <c r="AN27" s="43">
        <v>2571232</v>
      </c>
      <c r="AO27" s="43">
        <v>2627474</v>
      </c>
    </row>
    <row r="28" spans="1:42" x14ac:dyDescent="0.25">
      <c r="A28" s="25" t="s">
        <v>97</v>
      </c>
      <c r="B28" s="25" t="s">
        <v>13</v>
      </c>
      <c r="C28" s="26">
        <v>3</v>
      </c>
      <c r="D28" s="27">
        <v>680575</v>
      </c>
      <c r="E28" s="27">
        <v>788286</v>
      </c>
      <c r="F28" s="27">
        <v>704927</v>
      </c>
      <c r="G28" s="27">
        <v>807258</v>
      </c>
      <c r="H28" s="27">
        <v>723813</v>
      </c>
      <c r="I28" s="27">
        <v>799849</v>
      </c>
      <c r="J28" s="27">
        <v>732113</v>
      </c>
      <c r="K28" s="27">
        <v>805587</v>
      </c>
      <c r="L28" s="27">
        <v>765804</v>
      </c>
      <c r="M28" s="27">
        <v>827285</v>
      </c>
      <c r="N28" s="27">
        <v>797709</v>
      </c>
      <c r="O28" s="27">
        <v>855751</v>
      </c>
      <c r="P28" s="27">
        <v>866814</v>
      </c>
      <c r="Q28" s="27">
        <v>930365</v>
      </c>
      <c r="R28" s="27">
        <v>892297</v>
      </c>
      <c r="S28" s="27">
        <v>962838</v>
      </c>
      <c r="T28" s="27">
        <v>893376</v>
      </c>
      <c r="U28" s="27">
        <v>955334</v>
      </c>
      <c r="V28" s="27">
        <v>877432</v>
      </c>
      <c r="W28" s="27">
        <v>932365</v>
      </c>
      <c r="X28" s="27">
        <v>863131</v>
      </c>
      <c r="Y28" s="27">
        <v>915380</v>
      </c>
      <c r="Z28" s="27">
        <v>850643</v>
      </c>
      <c r="AA28" s="27">
        <v>890720</v>
      </c>
      <c r="AB28" s="27">
        <v>819228</v>
      </c>
      <c r="AC28" s="27">
        <v>850720</v>
      </c>
      <c r="AD28" s="27">
        <v>792752</v>
      </c>
      <c r="AE28" s="27">
        <v>819905</v>
      </c>
      <c r="AF28" s="27">
        <v>766938</v>
      </c>
      <c r="AG28" s="27">
        <v>791423</v>
      </c>
      <c r="AH28" s="27">
        <v>735418</v>
      </c>
      <c r="AI28" s="27">
        <v>759366</v>
      </c>
      <c r="AJ28" s="49">
        <v>708295</v>
      </c>
      <c r="AK28" s="49">
        <v>733479</v>
      </c>
      <c r="AL28" s="43">
        <v>633957</v>
      </c>
      <c r="AM28" s="43">
        <v>657143</v>
      </c>
      <c r="AN28" s="43">
        <v>633957</v>
      </c>
      <c r="AO28" s="43">
        <v>657143</v>
      </c>
    </row>
    <row r="29" spans="1:42" x14ac:dyDescent="0.25">
      <c r="A29" s="25" t="s">
        <v>97</v>
      </c>
      <c r="B29" s="25" t="s">
        <v>14</v>
      </c>
      <c r="C29" s="26">
        <v>4</v>
      </c>
      <c r="D29" s="27">
        <v>1638437</v>
      </c>
      <c r="E29" s="27">
        <v>1748930</v>
      </c>
      <c r="F29" s="27">
        <v>1662792</v>
      </c>
      <c r="G29" s="27">
        <v>1767943</v>
      </c>
      <c r="H29" s="27">
        <v>1700105</v>
      </c>
      <c r="I29" s="27">
        <v>1769812</v>
      </c>
      <c r="J29" s="27">
        <v>1725406</v>
      </c>
      <c r="K29" s="27">
        <v>1794297</v>
      </c>
      <c r="L29" s="27">
        <v>1773962</v>
      </c>
      <c r="M29" s="27">
        <v>1843324</v>
      </c>
      <c r="N29" s="27">
        <v>1834660</v>
      </c>
      <c r="O29" s="27">
        <v>1899270</v>
      </c>
      <c r="P29" s="27">
        <v>1935150</v>
      </c>
      <c r="Q29" s="27">
        <v>1999777</v>
      </c>
      <c r="R29" s="27">
        <v>1996735</v>
      </c>
      <c r="S29" s="27">
        <v>2039337</v>
      </c>
      <c r="T29" s="27">
        <v>2035410</v>
      </c>
      <c r="U29" s="27">
        <v>2043808</v>
      </c>
      <c r="V29" s="27">
        <v>2019376</v>
      </c>
      <c r="W29" s="27">
        <v>2027585</v>
      </c>
      <c r="X29" s="27">
        <v>2004743</v>
      </c>
      <c r="Y29" s="27">
        <v>2012382</v>
      </c>
      <c r="Z29" s="27">
        <v>1994670</v>
      </c>
      <c r="AA29" s="27">
        <v>2002044</v>
      </c>
      <c r="AB29" s="27">
        <v>1955843</v>
      </c>
      <c r="AC29" s="27">
        <v>1963098</v>
      </c>
      <c r="AD29" s="27">
        <v>1935067</v>
      </c>
      <c r="AE29" s="27">
        <v>1942477</v>
      </c>
      <c r="AF29" s="27">
        <v>1913313</v>
      </c>
      <c r="AG29" s="27">
        <v>1922065</v>
      </c>
      <c r="AH29" s="27">
        <v>1881436</v>
      </c>
      <c r="AI29" s="27">
        <v>1892230</v>
      </c>
      <c r="AJ29" s="49">
        <v>1853895</v>
      </c>
      <c r="AK29" s="49">
        <v>1865328</v>
      </c>
      <c r="AL29" s="43">
        <v>1762473</v>
      </c>
      <c r="AM29" s="43">
        <v>1770402</v>
      </c>
      <c r="AN29" s="43">
        <v>1762473</v>
      </c>
      <c r="AO29" s="43">
        <v>1770402</v>
      </c>
    </row>
    <row r="30" spans="1:42" x14ac:dyDescent="0.25">
      <c r="A30" s="25" t="s">
        <v>97</v>
      </c>
      <c r="B30" s="25" t="s">
        <v>15</v>
      </c>
      <c r="C30" s="26">
        <v>5</v>
      </c>
      <c r="D30" s="27">
        <v>1024772</v>
      </c>
      <c r="E30" s="27">
        <v>1192681</v>
      </c>
      <c r="F30" s="27">
        <v>1048532</v>
      </c>
      <c r="G30" s="27">
        <v>1213870</v>
      </c>
      <c r="H30" s="27">
        <v>1070392</v>
      </c>
      <c r="I30" s="27">
        <v>1233038</v>
      </c>
      <c r="J30" s="27">
        <v>1103253</v>
      </c>
      <c r="K30" s="27">
        <v>1246477</v>
      </c>
      <c r="L30" s="27">
        <v>1158221</v>
      </c>
      <c r="M30" s="27">
        <v>1259036</v>
      </c>
      <c r="N30" s="27">
        <v>1235983</v>
      </c>
      <c r="O30" s="27">
        <v>1311757</v>
      </c>
      <c r="P30" s="27">
        <v>1271127</v>
      </c>
      <c r="Q30" s="27">
        <v>1340123</v>
      </c>
      <c r="R30" s="27">
        <v>1288365</v>
      </c>
      <c r="S30" s="27">
        <v>1356639</v>
      </c>
      <c r="T30" s="27">
        <v>1300634</v>
      </c>
      <c r="U30" s="27">
        <v>1363411</v>
      </c>
      <c r="V30" s="27">
        <v>1316742</v>
      </c>
      <c r="W30" s="27">
        <v>1377745</v>
      </c>
      <c r="X30" s="27">
        <v>1325843</v>
      </c>
      <c r="Y30" s="27">
        <v>1380773</v>
      </c>
      <c r="Z30" s="27">
        <v>1340198</v>
      </c>
      <c r="AA30" s="27">
        <v>1392817</v>
      </c>
      <c r="AB30" s="27">
        <v>1368859</v>
      </c>
      <c r="AC30" s="27">
        <v>1418555</v>
      </c>
      <c r="AD30" s="27">
        <v>1385931</v>
      </c>
      <c r="AE30" s="27">
        <v>1433213</v>
      </c>
      <c r="AF30" s="27">
        <v>1398575</v>
      </c>
      <c r="AG30" s="27">
        <v>1450284</v>
      </c>
      <c r="AH30" s="27">
        <v>1409318</v>
      </c>
      <c r="AI30" s="27">
        <v>1460996</v>
      </c>
      <c r="AJ30" s="49">
        <v>1412019</v>
      </c>
      <c r="AK30" s="49">
        <v>1461413</v>
      </c>
      <c r="AL30" s="43">
        <v>1390876</v>
      </c>
      <c r="AM30" s="43">
        <v>1440967</v>
      </c>
      <c r="AN30" s="43">
        <v>1390876</v>
      </c>
      <c r="AO30" s="43">
        <v>1440967</v>
      </c>
    </row>
    <row r="31" spans="1:42" x14ac:dyDescent="0.25">
      <c r="A31" s="25" t="s">
        <v>97</v>
      </c>
      <c r="B31" s="25" t="s">
        <v>16</v>
      </c>
      <c r="C31" s="26">
        <v>6</v>
      </c>
      <c r="D31" s="27">
        <v>12321</v>
      </c>
      <c r="E31" s="27">
        <v>91662</v>
      </c>
      <c r="F31" s="27">
        <v>14050</v>
      </c>
      <c r="G31" s="27">
        <v>95752</v>
      </c>
      <c r="H31" s="27">
        <v>15521</v>
      </c>
      <c r="I31" s="27">
        <v>99925</v>
      </c>
      <c r="J31" s="27">
        <v>15899</v>
      </c>
      <c r="K31" s="27">
        <v>100834</v>
      </c>
      <c r="L31" s="27">
        <v>24966</v>
      </c>
      <c r="M31" s="27">
        <v>107035</v>
      </c>
      <c r="N31" s="27">
        <v>29169</v>
      </c>
      <c r="O31" s="27">
        <v>108846</v>
      </c>
      <c r="P31" s="27">
        <v>40138</v>
      </c>
      <c r="Q31" s="27">
        <v>129031</v>
      </c>
      <c r="R31" s="27">
        <v>44357</v>
      </c>
      <c r="S31" s="27">
        <v>144536</v>
      </c>
      <c r="T31" s="27">
        <v>42970</v>
      </c>
      <c r="U31" s="27">
        <v>135367</v>
      </c>
      <c r="V31" s="27">
        <v>42771</v>
      </c>
      <c r="W31" s="27">
        <v>127887</v>
      </c>
      <c r="X31" s="27">
        <v>44546</v>
      </c>
      <c r="Y31" s="27">
        <v>121565</v>
      </c>
      <c r="Z31" s="27">
        <v>57584</v>
      </c>
      <c r="AA31" s="27">
        <v>112394</v>
      </c>
      <c r="AB31" s="27">
        <v>54852</v>
      </c>
      <c r="AC31" s="27">
        <v>98826</v>
      </c>
      <c r="AD31" s="27">
        <v>54435</v>
      </c>
      <c r="AE31" s="27">
        <v>88079</v>
      </c>
      <c r="AF31" s="27">
        <v>51244</v>
      </c>
      <c r="AG31" s="27">
        <v>79809</v>
      </c>
      <c r="AH31" s="27">
        <v>51617</v>
      </c>
      <c r="AI31" s="27">
        <v>72187</v>
      </c>
      <c r="AJ31" s="49">
        <v>50890</v>
      </c>
      <c r="AK31" s="49">
        <v>72040</v>
      </c>
      <c r="AL31" s="43">
        <v>50926</v>
      </c>
      <c r="AM31" s="43">
        <v>73248</v>
      </c>
      <c r="AN31" s="43">
        <v>51840</v>
      </c>
      <c r="AO31" s="43">
        <v>73248</v>
      </c>
    </row>
    <row r="32" spans="1:42" x14ac:dyDescent="0.25">
      <c r="A32" s="25" t="s">
        <v>97</v>
      </c>
      <c r="B32" s="25" t="s">
        <v>17</v>
      </c>
      <c r="C32" s="26">
        <v>7</v>
      </c>
      <c r="D32" s="27">
        <v>965256</v>
      </c>
      <c r="E32" s="27">
        <v>1034332</v>
      </c>
      <c r="F32" s="27">
        <v>966830</v>
      </c>
      <c r="G32" s="27">
        <v>1036546</v>
      </c>
      <c r="H32" s="27">
        <v>984206</v>
      </c>
      <c r="I32" s="27">
        <v>1044364</v>
      </c>
      <c r="J32" s="27">
        <v>1001378</v>
      </c>
      <c r="K32" s="27">
        <v>1061126</v>
      </c>
      <c r="L32" s="27">
        <v>1020593</v>
      </c>
      <c r="M32" s="27">
        <v>1087843</v>
      </c>
      <c r="N32" s="27">
        <v>1049048</v>
      </c>
      <c r="O32" s="27">
        <v>1113338</v>
      </c>
      <c r="P32" s="27">
        <v>1081771</v>
      </c>
      <c r="Q32" s="27">
        <v>1146024</v>
      </c>
      <c r="R32" s="27">
        <v>1116627</v>
      </c>
      <c r="S32" s="27">
        <v>1158640</v>
      </c>
      <c r="T32" s="27">
        <v>1154848</v>
      </c>
      <c r="U32" s="27">
        <v>1162740</v>
      </c>
      <c r="V32" s="27">
        <v>1153019</v>
      </c>
      <c r="W32" s="27">
        <v>1160750</v>
      </c>
      <c r="X32" s="27">
        <v>1152144</v>
      </c>
      <c r="Y32" s="27">
        <v>1159783</v>
      </c>
      <c r="Z32" s="27">
        <v>1160322</v>
      </c>
      <c r="AA32" s="27">
        <v>1167696</v>
      </c>
      <c r="AB32" s="27">
        <v>1153892</v>
      </c>
      <c r="AC32" s="27">
        <v>1161147</v>
      </c>
      <c r="AD32" s="27">
        <v>1159409</v>
      </c>
      <c r="AE32" s="27">
        <v>1166819</v>
      </c>
      <c r="AF32" s="27">
        <v>1159916</v>
      </c>
      <c r="AG32" s="27">
        <v>1168668</v>
      </c>
      <c r="AH32" s="27">
        <v>1157652</v>
      </c>
      <c r="AI32" s="27">
        <v>1165512</v>
      </c>
      <c r="AJ32" s="49">
        <v>1152147</v>
      </c>
      <c r="AK32" s="49">
        <v>1160591</v>
      </c>
      <c r="AL32" s="43">
        <v>1134352</v>
      </c>
      <c r="AM32" s="43">
        <v>1142281</v>
      </c>
      <c r="AN32" s="43">
        <v>1134352</v>
      </c>
      <c r="AO32" s="43">
        <v>1142281</v>
      </c>
    </row>
    <row r="33" spans="1:42" x14ac:dyDescent="0.25">
      <c r="A33" s="25" t="s">
        <v>97</v>
      </c>
      <c r="B33" s="25" t="s">
        <v>18</v>
      </c>
      <c r="C33" s="26">
        <v>8</v>
      </c>
      <c r="D33" s="27">
        <v>1019564</v>
      </c>
      <c r="E33" s="27">
        <v>1178495</v>
      </c>
      <c r="F33" s="27">
        <v>1042818</v>
      </c>
      <c r="G33" s="27">
        <v>1198576</v>
      </c>
      <c r="H33" s="27">
        <v>1064626</v>
      </c>
      <c r="I33" s="27">
        <v>1216759</v>
      </c>
      <c r="J33" s="27">
        <v>1097183</v>
      </c>
      <c r="K33" s="27">
        <v>1229512</v>
      </c>
      <c r="L33" s="27">
        <v>1151861</v>
      </c>
      <c r="M33" s="27">
        <v>1241141</v>
      </c>
      <c r="N33" s="27">
        <v>1229366</v>
      </c>
      <c r="O33" s="27">
        <v>1293018</v>
      </c>
      <c r="P33" s="27">
        <v>1263694</v>
      </c>
      <c r="Q33" s="27">
        <v>1321734</v>
      </c>
      <c r="R33" s="27">
        <v>1282481</v>
      </c>
      <c r="S33" s="27">
        <v>1341447</v>
      </c>
      <c r="T33" s="27">
        <v>1293604</v>
      </c>
      <c r="U33" s="27">
        <v>1348450</v>
      </c>
      <c r="V33" s="27">
        <v>1309953</v>
      </c>
      <c r="W33" s="27">
        <v>1363778</v>
      </c>
      <c r="X33" s="27">
        <v>1319187</v>
      </c>
      <c r="Y33" s="27">
        <v>1366802</v>
      </c>
      <c r="Z33" s="27">
        <v>1333890</v>
      </c>
      <c r="AA33" s="27">
        <v>1380772</v>
      </c>
      <c r="AB33" s="27">
        <v>1361512</v>
      </c>
      <c r="AC33" s="27">
        <v>1406788</v>
      </c>
      <c r="AD33" s="27">
        <v>1378798</v>
      </c>
      <c r="AE33" s="27">
        <v>1422002</v>
      </c>
      <c r="AF33" s="27">
        <v>1393091</v>
      </c>
      <c r="AG33" s="27">
        <v>1440347</v>
      </c>
      <c r="AH33" s="27">
        <v>1404753</v>
      </c>
      <c r="AI33" s="27">
        <v>1452361</v>
      </c>
      <c r="AJ33" s="49">
        <v>1407546</v>
      </c>
      <c r="AK33" s="49">
        <v>1451940</v>
      </c>
      <c r="AL33" s="43">
        <v>1387233</v>
      </c>
      <c r="AM33" s="43">
        <v>1432476</v>
      </c>
      <c r="AN33" s="43">
        <v>1387233</v>
      </c>
      <c r="AO33" s="43">
        <v>1432476</v>
      </c>
    </row>
    <row r="34" spans="1:42" x14ac:dyDescent="0.25">
      <c r="A34" s="25" t="s">
        <v>97</v>
      </c>
      <c r="B34" s="25" t="s">
        <v>19</v>
      </c>
      <c r="C34" s="26">
        <v>9</v>
      </c>
      <c r="D34" s="27">
        <v>10135</v>
      </c>
      <c r="E34" s="27">
        <v>32160</v>
      </c>
      <c r="F34" s="27">
        <v>10799</v>
      </c>
      <c r="G34" s="27">
        <v>35185</v>
      </c>
      <c r="H34" s="27">
        <v>13373</v>
      </c>
      <c r="I34" s="27">
        <v>41803</v>
      </c>
      <c r="J34" s="27">
        <v>13884</v>
      </c>
      <c r="K34" s="27">
        <v>45383</v>
      </c>
      <c r="L34" s="27">
        <v>18891</v>
      </c>
      <c r="M34" s="27">
        <v>53126</v>
      </c>
      <c r="N34" s="27">
        <v>23689</v>
      </c>
      <c r="O34" s="27">
        <v>57766</v>
      </c>
      <c r="P34" s="27">
        <v>34136</v>
      </c>
      <c r="Q34" s="27">
        <v>70808</v>
      </c>
      <c r="R34" s="27">
        <v>38052</v>
      </c>
      <c r="S34" s="27">
        <v>77587</v>
      </c>
      <c r="T34" s="27">
        <v>37186</v>
      </c>
      <c r="U34" s="27">
        <v>76062</v>
      </c>
      <c r="V34" s="27">
        <v>38485</v>
      </c>
      <c r="W34" s="27">
        <v>76324</v>
      </c>
      <c r="X34" s="27">
        <v>40670</v>
      </c>
      <c r="Y34" s="27">
        <v>72755</v>
      </c>
      <c r="Z34" s="27">
        <v>47597</v>
      </c>
      <c r="AA34" s="27">
        <v>68067</v>
      </c>
      <c r="AB34" s="27">
        <v>44922</v>
      </c>
      <c r="AC34" s="27">
        <v>61824</v>
      </c>
      <c r="AD34" s="27">
        <v>44474</v>
      </c>
      <c r="AE34" s="27">
        <v>55043</v>
      </c>
      <c r="AF34" s="27">
        <v>43187</v>
      </c>
      <c r="AG34" s="27">
        <v>51720</v>
      </c>
      <c r="AH34" s="27">
        <v>44548</v>
      </c>
      <c r="AI34" s="27">
        <v>48174</v>
      </c>
      <c r="AJ34" s="49">
        <v>48816</v>
      </c>
      <c r="AK34" s="49">
        <v>52771</v>
      </c>
      <c r="AL34" s="43">
        <v>48733</v>
      </c>
      <c r="AM34" s="43">
        <v>52717</v>
      </c>
      <c r="AN34" s="43">
        <v>49647</v>
      </c>
      <c r="AO34" s="43">
        <v>52717</v>
      </c>
    </row>
    <row r="35" spans="1:42" x14ac:dyDescent="0.25">
      <c r="A35" s="25" t="s">
        <v>97</v>
      </c>
      <c r="B35" s="25" t="s">
        <v>20</v>
      </c>
      <c r="C35" s="26">
        <v>10</v>
      </c>
      <c r="D35" s="27">
        <v>673181</v>
      </c>
      <c r="E35" s="27">
        <v>714598</v>
      </c>
      <c r="F35" s="27">
        <v>695962</v>
      </c>
      <c r="G35" s="27">
        <v>731397</v>
      </c>
      <c r="H35" s="27">
        <v>715899</v>
      </c>
      <c r="I35" s="27">
        <v>725448</v>
      </c>
      <c r="J35" s="27">
        <v>724028</v>
      </c>
      <c r="K35" s="27">
        <v>733171</v>
      </c>
      <c r="L35" s="27">
        <v>753369</v>
      </c>
      <c r="M35" s="27">
        <v>755481</v>
      </c>
      <c r="N35" s="27">
        <v>785612</v>
      </c>
      <c r="O35" s="27">
        <v>785932</v>
      </c>
      <c r="P35" s="27">
        <v>853379</v>
      </c>
      <c r="Q35" s="27">
        <v>853753</v>
      </c>
      <c r="R35" s="27">
        <v>880108</v>
      </c>
      <c r="S35" s="27">
        <v>880697</v>
      </c>
      <c r="T35" s="27">
        <v>880562</v>
      </c>
      <c r="U35" s="27">
        <v>881068</v>
      </c>
      <c r="V35" s="27">
        <v>866357</v>
      </c>
      <c r="W35" s="27">
        <v>866835</v>
      </c>
      <c r="X35" s="27">
        <v>852599</v>
      </c>
      <c r="Y35" s="27">
        <v>852599</v>
      </c>
      <c r="Z35" s="27">
        <v>834348</v>
      </c>
      <c r="AA35" s="27">
        <v>834348</v>
      </c>
      <c r="AB35" s="27">
        <v>801951</v>
      </c>
      <c r="AC35" s="27">
        <v>801951</v>
      </c>
      <c r="AD35" s="27">
        <v>775658</v>
      </c>
      <c r="AE35" s="27">
        <v>775658</v>
      </c>
      <c r="AF35" s="27">
        <v>753397</v>
      </c>
      <c r="AG35" s="27">
        <v>753397</v>
      </c>
      <c r="AH35" s="27">
        <v>723784</v>
      </c>
      <c r="AI35" s="27">
        <v>726718</v>
      </c>
      <c r="AJ35" s="49">
        <v>701748</v>
      </c>
      <c r="AK35" s="49">
        <v>704737</v>
      </c>
      <c r="AL35" s="43">
        <v>628121</v>
      </c>
      <c r="AM35" s="43">
        <v>628121</v>
      </c>
      <c r="AN35" s="43">
        <v>628121</v>
      </c>
      <c r="AO35" s="43">
        <v>628121</v>
      </c>
    </row>
    <row r="36" spans="1:42" x14ac:dyDescent="0.25">
      <c r="A36" s="25" t="s">
        <v>97</v>
      </c>
      <c r="B36" s="25" t="s">
        <v>21</v>
      </c>
      <c r="C36" s="26">
        <v>11</v>
      </c>
      <c r="D36" s="27">
        <v>5208</v>
      </c>
      <c r="E36" s="27">
        <v>14186</v>
      </c>
      <c r="F36" s="27">
        <v>5714</v>
      </c>
      <c r="G36" s="27">
        <v>15294</v>
      </c>
      <c r="H36" s="27">
        <v>5766</v>
      </c>
      <c r="I36" s="27">
        <v>16279</v>
      </c>
      <c r="J36" s="27">
        <v>6070</v>
      </c>
      <c r="K36" s="27">
        <v>16965</v>
      </c>
      <c r="L36" s="27">
        <v>6360</v>
      </c>
      <c r="M36" s="27">
        <v>17895</v>
      </c>
      <c r="N36" s="27">
        <v>6617</v>
      </c>
      <c r="O36" s="27">
        <v>18739</v>
      </c>
      <c r="P36" s="27">
        <v>7433</v>
      </c>
      <c r="Q36" s="27">
        <v>18389</v>
      </c>
      <c r="R36" s="27">
        <v>5884</v>
      </c>
      <c r="S36" s="27">
        <v>15192</v>
      </c>
      <c r="T36" s="27">
        <v>7030</v>
      </c>
      <c r="U36" s="27">
        <v>14961</v>
      </c>
      <c r="V36" s="27">
        <v>6789</v>
      </c>
      <c r="W36" s="27">
        <v>13967</v>
      </c>
      <c r="X36" s="27">
        <v>6656</v>
      </c>
      <c r="Y36" s="27">
        <v>13971</v>
      </c>
      <c r="Z36" s="27">
        <v>6308</v>
      </c>
      <c r="AA36" s="27">
        <v>12045</v>
      </c>
      <c r="AB36" s="27">
        <v>7347</v>
      </c>
      <c r="AC36" s="27">
        <v>11767</v>
      </c>
      <c r="AD36" s="27">
        <v>7133</v>
      </c>
      <c r="AE36" s="27">
        <v>11211</v>
      </c>
      <c r="AF36" s="27">
        <v>5484</v>
      </c>
      <c r="AG36" s="27">
        <v>9937</v>
      </c>
      <c r="AH36" s="27">
        <v>4565</v>
      </c>
      <c r="AI36" s="27">
        <v>8635</v>
      </c>
      <c r="AJ36" s="49">
        <v>4473</v>
      </c>
      <c r="AK36" s="49">
        <v>9473</v>
      </c>
      <c r="AL36" s="43">
        <v>3643</v>
      </c>
      <c r="AM36" s="43">
        <v>8491</v>
      </c>
      <c r="AN36" s="43">
        <v>3643</v>
      </c>
      <c r="AO36" s="43">
        <v>8491</v>
      </c>
      <c r="AP36" s="42"/>
    </row>
    <row r="37" spans="1:42" x14ac:dyDescent="0.25">
      <c r="A37" s="25" t="s">
        <v>97</v>
      </c>
      <c r="B37" s="25" t="s">
        <v>22</v>
      </c>
      <c r="C37" s="26">
        <v>12</v>
      </c>
      <c r="D37" s="27">
        <v>2186</v>
      </c>
      <c r="E37" s="27">
        <v>59502</v>
      </c>
      <c r="F37" s="27">
        <v>3251</v>
      </c>
      <c r="G37" s="27">
        <v>60567</v>
      </c>
      <c r="H37" s="27">
        <v>2148</v>
      </c>
      <c r="I37" s="27">
        <v>58122</v>
      </c>
      <c r="J37" s="27">
        <v>2015</v>
      </c>
      <c r="K37" s="27">
        <v>55451</v>
      </c>
      <c r="L37" s="27">
        <v>6075</v>
      </c>
      <c r="M37" s="27">
        <v>53909</v>
      </c>
      <c r="N37" s="27">
        <v>5480</v>
      </c>
      <c r="O37" s="27">
        <v>51080</v>
      </c>
      <c r="P37" s="27">
        <v>6002</v>
      </c>
      <c r="Q37" s="27">
        <v>58223</v>
      </c>
      <c r="R37" s="27">
        <v>6305</v>
      </c>
      <c r="S37" s="27">
        <v>66949</v>
      </c>
      <c r="T37" s="27">
        <v>5784</v>
      </c>
      <c r="U37" s="27">
        <v>59305</v>
      </c>
      <c r="V37" s="27">
        <v>4286</v>
      </c>
      <c r="W37" s="27">
        <v>51563</v>
      </c>
      <c r="X37" s="27">
        <v>3876</v>
      </c>
      <c r="Y37" s="27">
        <v>48810</v>
      </c>
      <c r="Z37" s="27">
        <v>9987</v>
      </c>
      <c r="AA37" s="27">
        <v>44327</v>
      </c>
      <c r="AB37" s="27">
        <v>9930</v>
      </c>
      <c r="AC37" s="27">
        <v>37002</v>
      </c>
      <c r="AD37" s="27">
        <v>9961</v>
      </c>
      <c r="AE37" s="27">
        <v>33036</v>
      </c>
      <c r="AF37" s="27">
        <v>8057</v>
      </c>
      <c r="AG37" s="27">
        <v>28089</v>
      </c>
      <c r="AH37" s="27">
        <v>7069</v>
      </c>
      <c r="AI37" s="27">
        <v>24013</v>
      </c>
      <c r="AJ37" s="49">
        <v>2074</v>
      </c>
      <c r="AK37" s="49">
        <v>19269</v>
      </c>
      <c r="AL37" s="43">
        <v>2193</v>
      </c>
      <c r="AM37" s="43">
        <v>20531</v>
      </c>
      <c r="AN37" s="43">
        <v>2193</v>
      </c>
      <c r="AO37" s="43">
        <v>20531</v>
      </c>
      <c r="AP37" s="42"/>
    </row>
    <row r="38" spans="1:42" x14ac:dyDescent="0.25">
      <c r="A38" s="25" t="s">
        <v>98</v>
      </c>
      <c r="B38" s="25" t="s">
        <v>11</v>
      </c>
      <c r="C38" s="26">
        <v>1</v>
      </c>
      <c r="D38" s="27">
        <v>4637289</v>
      </c>
      <c r="E38" s="27">
        <v>5521061</v>
      </c>
      <c r="F38" s="27">
        <v>4841161</v>
      </c>
      <c r="G38" s="27">
        <v>5656061</v>
      </c>
      <c r="H38" s="27">
        <v>4910594</v>
      </c>
      <c r="I38" s="27">
        <v>5666272</v>
      </c>
      <c r="J38" s="27">
        <v>5072735</v>
      </c>
      <c r="K38" s="27">
        <v>5782709</v>
      </c>
      <c r="L38" s="27">
        <v>5253314</v>
      </c>
      <c r="M38" s="27">
        <v>5947543</v>
      </c>
      <c r="N38" s="27">
        <v>5563756</v>
      </c>
      <c r="O38" s="27">
        <v>6254636</v>
      </c>
      <c r="P38" s="27">
        <v>6047766</v>
      </c>
      <c r="Q38" s="27">
        <v>6745376</v>
      </c>
      <c r="R38" s="27">
        <v>6421385</v>
      </c>
      <c r="S38" s="27">
        <v>7063659</v>
      </c>
      <c r="T38" s="27">
        <v>6531236</v>
      </c>
      <c r="U38" s="27">
        <v>7138130</v>
      </c>
      <c r="V38" s="27">
        <v>6516902</v>
      </c>
      <c r="W38" s="27">
        <v>7052864</v>
      </c>
      <c r="X38" s="27">
        <v>6579898</v>
      </c>
      <c r="Y38" s="27">
        <v>6952815</v>
      </c>
      <c r="Z38" s="27">
        <v>6592102</v>
      </c>
      <c r="AA38" s="27">
        <v>6902358</v>
      </c>
      <c r="AB38" s="27">
        <v>6599448</v>
      </c>
      <c r="AC38" s="27">
        <v>6859441</v>
      </c>
      <c r="AD38" s="27">
        <v>6626099</v>
      </c>
      <c r="AE38" s="27">
        <v>6884494</v>
      </c>
      <c r="AF38" s="27">
        <v>6663425</v>
      </c>
      <c r="AG38" s="27">
        <v>6913929</v>
      </c>
      <c r="AH38" s="27">
        <v>6685366</v>
      </c>
      <c r="AI38" s="27">
        <v>6907897</v>
      </c>
      <c r="AJ38" s="49">
        <v>6708985</v>
      </c>
      <c r="AK38" s="49">
        <v>6934998</v>
      </c>
      <c r="AL38" s="43">
        <v>6584253</v>
      </c>
      <c r="AM38" s="43">
        <v>6763592</v>
      </c>
      <c r="AN38" s="43">
        <v>6586002</v>
      </c>
      <c r="AO38" s="43">
        <v>6763592</v>
      </c>
      <c r="AP38" s="42"/>
    </row>
    <row r="39" spans="1:42" x14ac:dyDescent="0.25">
      <c r="A39" s="25" t="s">
        <v>98</v>
      </c>
      <c r="B39" s="25" t="s">
        <v>12</v>
      </c>
      <c r="C39" s="26">
        <v>2</v>
      </c>
      <c r="D39" s="27">
        <v>2994364</v>
      </c>
      <c r="E39" s="27">
        <v>3438487</v>
      </c>
      <c r="F39" s="27">
        <v>3134791</v>
      </c>
      <c r="G39" s="27">
        <v>3537058</v>
      </c>
      <c r="H39" s="27">
        <v>3197455</v>
      </c>
      <c r="I39" s="27">
        <v>3580404</v>
      </c>
      <c r="J39" s="27">
        <v>3305921</v>
      </c>
      <c r="K39" s="27">
        <v>3686777</v>
      </c>
      <c r="L39" s="27">
        <v>3442106</v>
      </c>
      <c r="M39" s="27">
        <v>3822737</v>
      </c>
      <c r="N39" s="27">
        <v>3625210</v>
      </c>
      <c r="O39" s="27">
        <v>4019318</v>
      </c>
      <c r="P39" s="27">
        <v>3939042</v>
      </c>
      <c r="Q39" s="27">
        <v>4312414</v>
      </c>
      <c r="R39" s="27">
        <v>4164936</v>
      </c>
      <c r="S39" s="27">
        <v>4557994</v>
      </c>
      <c r="T39" s="27">
        <v>4297783</v>
      </c>
      <c r="U39" s="27">
        <v>4681833</v>
      </c>
      <c r="V39" s="27">
        <v>4358650</v>
      </c>
      <c r="W39" s="27">
        <v>4711789</v>
      </c>
      <c r="X39" s="27">
        <v>4463427</v>
      </c>
      <c r="Y39" s="27">
        <v>4697830</v>
      </c>
      <c r="Z39" s="27">
        <v>4545810</v>
      </c>
      <c r="AA39" s="27">
        <v>4731434</v>
      </c>
      <c r="AB39" s="27">
        <v>4590957</v>
      </c>
      <c r="AC39" s="27">
        <v>4746613</v>
      </c>
      <c r="AD39" s="27">
        <v>4665728</v>
      </c>
      <c r="AE39" s="27">
        <v>4823901</v>
      </c>
      <c r="AF39" s="27">
        <v>4697087</v>
      </c>
      <c r="AG39" s="27">
        <v>4850159</v>
      </c>
      <c r="AH39" s="27">
        <v>4782183</v>
      </c>
      <c r="AI39" s="27">
        <v>4916156</v>
      </c>
      <c r="AJ39" s="49">
        <v>4862385</v>
      </c>
      <c r="AK39" s="49">
        <v>4997343</v>
      </c>
      <c r="AL39" s="43">
        <v>5063964</v>
      </c>
      <c r="AM39" s="43">
        <v>5169745</v>
      </c>
      <c r="AN39" s="43">
        <v>5064915</v>
      </c>
      <c r="AO39" s="43">
        <v>5169745</v>
      </c>
    </row>
    <row r="40" spans="1:42" x14ac:dyDescent="0.25">
      <c r="A40" s="25" t="s">
        <v>98</v>
      </c>
      <c r="B40" s="25" t="s">
        <v>13</v>
      </c>
      <c r="C40" s="26">
        <v>3</v>
      </c>
      <c r="D40" s="27">
        <v>1642925</v>
      </c>
      <c r="E40" s="27">
        <v>2082574</v>
      </c>
      <c r="F40" s="27">
        <v>1706370</v>
      </c>
      <c r="G40" s="27">
        <v>2119003</v>
      </c>
      <c r="H40" s="27">
        <v>1713139</v>
      </c>
      <c r="I40" s="27">
        <v>2085868</v>
      </c>
      <c r="J40" s="27">
        <v>1766814</v>
      </c>
      <c r="K40" s="27">
        <v>2095932</v>
      </c>
      <c r="L40" s="27">
        <v>1811208</v>
      </c>
      <c r="M40" s="27">
        <v>2124806</v>
      </c>
      <c r="N40" s="27">
        <v>1938546</v>
      </c>
      <c r="O40" s="27">
        <v>2235318</v>
      </c>
      <c r="P40" s="27">
        <v>2108724</v>
      </c>
      <c r="Q40" s="27">
        <v>2432962</v>
      </c>
      <c r="R40" s="27">
        <v>2256449</v>
      </c>
      <c r="S40" s="27">
        <v>2505665</v>
      </c>
      <c r="T40" s="27">
        <v>2233453</v>
      </c>
      <c r="U40" s="27">
        <v>2456297</v>
      </c>
      <c r="V40" s="27">
        <v>2158252</v>
      </c>
      <c r="W40" s="27">
        <v>2341075</v>
      </c>
      <c r="X40" s="27">
        <v>2116471</v>
      </c>
      <c r="Y40" s="27">
        <v>2254985</v>
      </c>
      <c r="Z40" s="27">
        <v>2046292</v>
      </c>
      <c r="AA40" s="27">
        <v>2170924</v>
      </c>
      <c r="AB40" s="27">
        <v>2008491</v>
      </c>
      <c r="AC40" s="27">
        <v>2112828</v>
      </c>
      <c r="AD40" s="27">
        <v>1960371</v>
      </c>
      <c r="AE40" s="27">
        <v>2060593</v>
      </c>
      <c r="AF40" s="27">
        <v>1966338</v>
      </c>
      <c r="AG40" s="27">
        <v>2063770</v>
      </c>
      <c r="AH40" s="27">
        <v>1903183</v>
      </c>
      <c r="AI40" s="27">
        <v>1991741</v>
      </c>
      <c r="AJ40" s="49">
        <v>1846600</v>
      </c>
      <c r="AK40" s="49">
        <v>1937655</v>
      </c>
      <c r="AL40" s="43">
        <v>1520289</v>
      </c>
      <c r="AM40" s="43">
        <v>1593847</v>
      </c>
      <c r="AN40" s="43">
        <v>1521087</v>
      </c>
      <c r="AO40" s="43">
        <v>1593847</v>
      </c>
    </row>
    <row r="41" spans="1:42" x14ac:dyDescent="0.25">
      <c r="A41" s="25" t="s">
        <v>98</v>
      </c>
      <c r="B41" s="25" t="s">
        <v>14</v>
      </c>
      <c r="C41" s="26">
        <v>4</v>
      </c>
      <c r="D41" s="27">
        <v>3942486</v>
      </c>
      <c r="E41" s="27">
        <v>4547766</v>
      </c>
      <c r="F41" s="27">
        <v>4116380</v>
      </c>
      <c r="G41" s="27">
        <v>4624417</v>
      </c>
      <c r="H41" s="27">
        <v>4179666</v>
      </c>
      <c r="I41" s="27">
        <v>4637309</v>
      </c>
      <c r="J41" s="27">
        <v>4301357</v>
      </c>
      <c r="K41" s="27">
        <v>4706803</v>
      </c>
      <c r="L41" s="27">
        <v>4434946</v>
      </c>
      <c r="M41" s="27">
        <v>4825091</v>
      </c>
      <c r="N41" s="27">
        <v>4694432</v>
      </c>
      <c r="O41" s="27">
        <v>5007296</v>
      </c>
      <c r="P41" s="27">
        <v>5106006</v>
      </c>
      <c r="Q41" s="27">
        <v>5374825</v>
      </c>
      <c r="R41" s="27">
        <v>5435805</v>
      </c>
      <c r="S41" s="27">
        <v>5584659</v>
      </c>
      <c r="T41" s="27">
        <v>5496371</v>
      </c>
      <c r="U41" s="27">
        <v>5630357</v>
      </c>
      <c r="V41" s="27">
        <v>5453574</v>
      </c>
      <c r="W41" s="27">
        <v>5555295</v>
      </c>
      <c r="X41" s="27">
        <v>5433853</v>
      </c>
      <c r="Y41" s="27">
        <v>5483514</v>
      </c>
      <c r="Z41" s="27">
        <v>5416737</v>
      </c>
      <c r="AA41" s="27">
        <v>5459600</v>
      </c>
      <c r="AB41" s="27">
        <v>5424454</v>
      </c>
      <c r="AC41" s="27">
        <v>5447598</v>
      </c>
      <c r="AD41" s="27">
        <v>5463796</v>
      </c>
      <c r="AE41" s="27">
        <v>5488109</v>
      </c>
      <c r="AF41" s="27">
        <v>5493690</v>
      </c>
      <c r="AG41" s="27">
        <v>5521762</v>
      </c>
      <c r="AH41" s="27">
        <v>5512387</v>
      </c>
      <c r="AI41" s="27">
        <v>5531753</v>
      </c>
      <c r="AJ41" s="49">
        <v>5527760</v>
      </c>
      <c r="AK41" s="49">
        <v>5547858</v>
      </c>
      <c r="AL41" s="43">
        <v>5361283</v>
      </c>
      <c r="AM41" s="43">
        <v>5370154</v>
      </c>
      <c r="AN41" s="43">
        <v>5362081</v>
      </c>
      <c r="AO41" s="43">
        <v>5370154</v>
      </c>
    </row>
    <row r="42" spans="1:42" x14ac:dyDescent="0.25">
      <c r="A42" s="25" t="s">
        <v>98</v>
      </c>
      <c r="B42" s="25" t="s">
        <v>15</v>
      </c>
      <c r="C42" s="26">
        <v>5</v>
      </c>
      <c r="D42" s="27">
        <v>664655</v>
      </c>
      <c r="E42" s="27">
        <v>820347</v>
      </c>
      <c r="F42" s="27">
        <v>685054</v>
      </c>
      <c r="G42" s="27">
        <v>834604</v>
      </c>
      <c r="H42" s="27">
        <v>685404</v>
      </c>
      <c r="I42" s="27">
        <v>833174</v>
      </c>
      <c r="J42" s="27">
        <v>720619</v>
      </c>
      <c r="K42" s="27">
        <v>861444</v>
      </c>
      <c r="L42" s="27">
        <v>759662</v>
      </c>
      <c r="M42" s="27">
        <v>883710</v>
      </c>
      <c r="N42" s="27">
        <v>788965</v>
      </c>
      <c r="O42" s="27">
        <v>914058</v>
      </c>
      <c r="P42" s="27">
        <v>838361</v>
      </c>
      <c r="Q42" s="27">
        <v>952982</v>
      </c>
      <c r="R42" s="27">
        <v>870304</v>
      </c>
      <c r="S42" s="27">
        <v>980462</v>
      </c>
      <c r="T42" s="27">
        <v>900852</v>
      </c>
      <c r="U42" s="27">
        <v>1024928</v>
      </c>
      <c r="V42" s="27">
        <v>931895</v>
      </c>
      <c r="W42" s="27">
        <v>1033804</v>
      </c>
      <c r="X42" s="27">
        <v>959191</v>
      </c>
      <c r="Y42" s="27">
        <v>1039592</v>
      </c>
      <c r="Z42" s="27">
        <v>969324</v>
      </c>
      <c r="AA42" s="27">
        <v>1043694</v>
      </c>
      <c r="AB42" s="27">
        <v>998877</v>
      </c>
      <c r="AC42" s="27">
        <v>1078646</v>
      </c>
      <c r="AD42" s="27">
        <v>996002</v>
      </c>
      <c r="AE42" s="27">
        <v>1082981</v>
      </c>
      <c r="AF42" s="27">
        <v>1005914</v>
      </c>
      <c r="AG42" s="27">
        <v>1089529</v>
      </c>
      <c r="AH42" s="27">
        <v>1018911</v>
      </c>
      <c r="AI42" s="27">
        <v>1102556</v>
      </c>
      <c r="AJ42" s="49">
        <v>1027523</v>
      </c>
      <c r="AK42" s="49">
        <v>1106985</v>
      </c>
      <c r="AL42" s="43">
        <v>1037614</v>
      </c>
      <c r="AM42" s="43">
        <v>1104369</v>
      </c>
      <c r="AN42" s="43">
        <v>1038565</v>
      </c>
      <c r="AO42" s="43">
        <v>1104369</v>
      </c>
    </row>
    <row r="43" spans="1:42" x14ac:dyDescent="0.25">
      <c r="A43" s="25" t="s">
        <v>98</v>
      </c>
      <c r="B43" s="25" t="s">
        <v>16</v>
      </c>
      <c r="C43" s="26">
        <v>6</v>
      </c>
      <c r="D43" s="27">
        <v>30148</v>
      </c>
      <c r="E43" s="27">
        <v>152948</v>
      </c>
      <c r="F43" s="27">
        <v>39727</v>
      </c>
      <c r="G43" s="27">
        <v>197040</v>
      </c>
      <c r="H43" s="27">
        <v>45524</v>
      </c>
      <c r="I43" s="27">
        <v>195789</v>
      </c>
      <c r="J43" s="27">
        <v>50759</v>
      </c>
      <c r="K43" s="27">
        <v>214462</v>
      </c>
      <c r="L43" s="27">
        <v>58706</v>
      </c>
      <c r="M43" s="27">
        <v>238742</v>
      </c>
      <c r="N43" s="27">
        <v>80359</v>
      </c>
      <c r="O43" s="27">
        <v>333282</v>
      </c>
      <c r="P43" s="27">
        <v>103399</v>
      </c>
      <c r="Q43" s="27">
        <v>417569</v>
      </c>
      <c r="R43" s="27">
        <v>115276</v>
      </c>
      <c r="S43" s="27">
        <v>498538</v>
      </c>
      <c r="T43" s="27">
        <v>134013</v>
      </c>
      <c r="U43" s="27">
        <v>482845</v>
      </c>
      <c r="V43" s="27">
        <v>131433</v>
      </c>
      <c r="W43" s="27">
        <v>463765</v>
      </c>
      <c r="X43" s="27">
        <v>186854</v>
      </c>
      <c r="Y43" s="27">
        <v>429709</v>
      </c>
      <c r="Z43" s="27">
        <v>206041</v>
      </c>
      <c r="AA43" s="27">
        <v>399064</v>
      </c>
      <c r="AB43" s="27">
        <v>176117</v>
      </c>
      <c r="AC43" s="27">
        <v>333197</v>
      </c>
      <c r="AD43" s="27">
        <v>166301</v>
      </c>
      <c r="AE43" s="27">
        <v>313404</v>
      </c>
      <c r="AF43" s="27">
        <v>163821</v>
      </c>
      <c r="AG43" s="27">
        <v>302638</v>
      </c>
      <c r="AH43" s="27">
        <v>154068</v>
      </c>
      <c r="AI43" s="27">
        <v>273588</v>
      </c>
      <c r="AJ43" s="49">
        <v>153702</v>
      </c>
      <c r="AK43" s="49">
        <v>280155</v>
      </c>
      <c r="AL43" s="43">
        <v>185356</v>
      </c>
      <c r="AM43" s="43">
        <v>289069</v>
      </c>
      <c r="AN43" s="43">
        <v>185356</v>
      </c>
      <c r="AO43" s="43">
        <v>289069</v>
      </c>
    </row>
    <row r="44" spans="1:42" x14ac:dyDescent="0.25">
      <c r="A44" s="25" t="s">
        <v>98</v>
      </c>
      <c r="B44" s="25" t="s">
        <v>17</v>
      </c>
      <c r="C44" s="26">
        <v>7</v>
      </c>
      <c r="D44" s="27">
        <v>2305697</v>
      </c>
      <c r="E44" s="27">
        <v>2538442</v>
      </c>
      <c r="F44" s="27">
        <v>2415859</v>
      </c>
      <c r="G44" s="27">
        <v>2586797</v>
      </c>
      <c r="H44" s="27">
        <v>2470354</v>
      </c>
      <c r="I44" s="27">
        <v>2635291</v>
      </c>
      <c r="J44" s="27">
        <v>2538569</v>
      </c>
      <c r="K44" s="27">
        <v>2693295</v>
      </c>
      <c r="L44" s="27">
        <v>2628098</v>
      </c>
      <c r="M44" s="27">
        <v>2780893</v>
      </c>
      <c r="N44" s="27">
        <v>2765009</v>
      </c>
      <c r="O44" s="27">
        <v>2863936</v>
      </c>
      <c r="P44" s="27">
        <v>3007362</v>
      </c>
      <c r="Q44" s="27">
        <v>3075128</v>
      </c>
      <c r="R44" s="27">
        <v>3194851</v>
      </c>
      <c r="S44" s="27">
        <v>3235324</v>
      </c>
      <c r="T44" s="27">
        <v>3282049</v>
      </c>
      <c r="U44" s="27">
        <v>3322610</v>
      </c>
      <c r="V44" s="27">
        <v>3314855</v>
      </c>
      <c r="W44" s="27">
        <v>3352040</v>
      </c>
      <c r="X44" s="27">
        <v>3337984</v>
      </c>
      <c r="Y44" s="27">
        <v>3354803</v>
      </c>
      <c r="Z44" s="27">
        <v>3389951</v>
      </c>
      <c r="AA44" s="27">
        <v>3406910</v>
      </c>
      <c r="AB44" s="27">
        <v>3440547</v>
      </c>
      <c r="AC44" s="27">
        <v>3448841</v>
      </c>
      <c r="AD44" s="27">
        <v>3528225</v>
      </c>
      <c r="AE44" s="27">
        <v>3538646</v>
      </c>
      <c r="AF44" s="27">
        <v>3554211</v>
      </c>
      <c r="AG44" s="27">
        <v>3570769</v>
      </c>
      <c r="AH44" s="27">
        <v>3623216</v>
      </c>
      <c r="AI44" s="27">
        <v>3630974</v>
      </c>
      <c r="AJ44" s="49">
        <v>3693302</v>
      </c>
      <c r="AK44" s="49">
        <v>3700563</v>
      </c>
      <c r="AL44" s="43">
        <v>3855954</v>
      </c>
      <c r="AM44" s="43">
        <v>3863450</v>
      </c>
      <c r="AN44" s="43">
        <v>3855954</v>
      </c>
      <c r="AO44" s="43">
        <v>3863450</v>
      </c>
    </row>
    <row r="45" spans="1:42" x14ac:dyDescent="0.25">
      <c r="A45" s="25" t="s">
        <v>98</v>
      </c>
      <c r="B45" s="25" t="s">
        <v>18</v>
      </c>
      <c r="C45" s="26">
        <v>8</v>
      </c>
      <c r="D45" s="27">
        <v>662798</v>
      </c>
      <c r="E45" s="27">
        <v>812655</v>
      </c>
      <c r="F45" s="27">
        <v>682771</v>
      </c>
      <c r="G45" s="27">
        <v>827364</v>
      </c>
      <c r="H45" s="27">
        <v>683075</v>
      </c>
      <c r="I45" s="27">
        <v>826264</v>
      </c>
      <c r="J45" s="27">
        <v>718263</v>
      </c>
      <c r="K45" s="27">
        <v>856529</v>
      </c>
      <c r="L45" s="27">
        <v>757201</v>
      </c>
      <c r="M45" s="27">
        <v>878889</v>
      </c>
      <c r="N45" s="27">
        <v>786506</v>
      </c>
      <c r="O45" s="27">
        <v>910038</v>
      </c>
      <c r="P45" s="27">
        <v>836465</v>
      </c>
      <c r="Q45" s="27">
        <v>948715</v>
      </c>
      <c r="R45" s="27">
        <v>868348</v>
      </c>
      <c r="S45" s="27">
        <v>975797</v>
      </c>
      <c r="T45" s="27">
        <v>898802</v>
      </c>
      <c r="U45" s="27">
        <v>1012990</v>
      </c>
      <c r="V45" s="27">
        <v>929875</v>
      </c>
      <c r="W45" s="27">
        <v>1022442</v>
      </c>
      <c r="X45" s="27">
        <v>957183</v>
      </c>
      <c r="Y45" s="27">
        <v>1030213</v>
      </c>
      <c r="Z45" s="27">
        <v>967342</v>
      </c>
      <c r="AA45" s="27">
        <v>1034380</v>
      </c>
      <c r="AB45" s="27">
        <v>994389</v>
      </c>
      <c r="AC45" s="27">
        <v>1052935</v>
      </c>
      <c r="AD45" s="27">
        <v>991246</v>
      </c>
      <c r="AE45" s="27">
        <v>1055122</v>
      </c>
      <c r="AF45" s="27">
        <v>1001820</v>
      </c>
      <c r="AG45" s="27">
        <v>1060734</v>
      </c>
      <c r="AH45" s="27">
        <v>1013811</v>
      </c>
      <c r="AI45" s="27">
        <v>1073492</v>
      </c>
      <c r="AJ45" s="49">
        <v>1023101</v>
      </c>
      <c r="AK45" s="49">
        <v>1079372</v>
      </c>
      <c r="AL45" s="43">
        <v>1033218</v>
      </c>
      <c r="AM45" s="43">
        <v>1086580</v>
      </c>
      <c r="AN45" s="43">
        <v>1034169</v>
      </c>
      <c r="AO45" s="43">
        <v>1086580</v>
      </c>
    </row>
    <row r="46" spans="1:42" x14ac:dyDescent="0.25">
      <c r="A46" s="25" t="s">
        <v>98</v>
      </c>
      <c r="B46" s="25" t="s">
        <v>19</v>
      </c>
      <c r="C46" s="26">
        <v>9</v>
      </c>
      <c r="D46" s="27">
        <v>25869</v>
      </c>
      <c r="E46" s="27">
        <v>87390</v>
      </c>
      <c r="F46" s="27">
        <v>36161</v>
      </c>
      <c r="G46" s="27">
        <v>122897</v>
      </c>
      <c r="H46" s="27">
        <v>44026</v>
      </c>
      <c r="I46" s="27">
        <v>118849</v>
      </c>
      <c r="J46" s="27">
        <v>49089</v>
      </c>
      <c r="K46" s="27">
        <v>136953</v>
      </c>
      <c r="L46" s="27">
        <v>56807</v>
      </c>
      <c r="M46" s="27">
        <v>162955</v>
      </c>
      <c r="N46" s="27">
        <v>73695</v>
      </c>
      <c r="O46" s="27">
        <v>245344</v>
      </c>
      <c r="P46" s="27">
        <v>95215</v>
      </c>
      <c r="Q46" s="27">
        <v>288571</v>
      </c>
      <c r="R46" s="27">
        <v>101737</v>
      </c>
      <c r="S46" s="27">
        <v>346873</v>
      </c>
      <c r="T46" s="27">
        <v>116932</v>
      </c>
      <c r="U46" s="27">
        <v>346233</v>
      </c>
      <c r="V46" s="27">
        <v>113920</v>
      </c>
      <c r="W46" s="27">
        <v>337307</v>
      </c>
      <c r="X46" s="27">
        <v>168260</v>
      </c>
      <c r="Y46" s="27">
        <v>312814</v>
      </c>
      <c r="Z46" s="27">
        <v>188517</v>
      </c>
      <c r="AA46" s="27">
        <v>290144</v>
      </c>
      <c r="AB46" s="27">
        <v>156021</v>
      </c>
      <c r="AC46" s="27">
        <v>244837</v>
      </c>
      <c r="AD46" s="27">
        <v>146257</v>
      </c>
      <c r="AE46" s="27">
        <v>230133</v>
      </c>
      <c r="AF46" s="27">
        <v>141056</v>
      </c>
      <c r="AG46" s="27">
        <v>218656</v>
      </c>
      <c r="AH46" s="27">
        <v>145156</v>
      </c>
      <c r="AI46" s="27">
        <v>211690</v>
      </c>
      <c r="AJ46" s="49">
        <v>145982</v>
      </c>
      <c r="AK46" s="49">
        <v>217408</v>
      </c>
      <c r="AL46" s="43">
        <v>174792</v>
      </c>
      <c r="AM46" s="43">
        <v>219715</v>
      </c>
      <c r="AN46" s="43">
        <v>174792</v>
      </c>
      <c r="AO46" s="43">
        <v>219715</v>
      </c>
    </row>
    <row r="47" spans="1:42" x14ac:dyDescent="0.25">
      <c r="A47" s="25" t="s">
        <v>98</v>
      </c>
      <c r="B47" s="25" t="s">
        <v>20</v>
      </c>
      <c r="C47" s="26">
        <v>10</v>
      </c>
      <c r="D47" s="27">
        <v>1636789</v>
      </c>
      <c r="E47" s="27">
        <v>2009324</v>
      </c>
      <c r="F47" s="27">
        <v>1700521</v>
      </c>
      <c r="G47" s="27">
        <v>2037620</v>
      </c>
      <c r="H47" s="27">
        <v>1709312</v>
      </c>
      <c r="I47" s="27">
        <v>2002018</v>
      </c>
      <c r="J47" s="27">
        <v>1762788</v>
      </c>
      <c r="K47" s="27">
        <v>2013508</v>
      </c>
      <c r="L47" s="27">
        <v>1806848</v>
      </c>
      <c r="M47" s="27">
        <v>2044198</v>
      </c>
      <c r="N47" s="27">
        <v>1929423</v>
      </c>
      <c r="O47" s="27">
        <v>2143360</v>
      </c>
      <c r="P47" s="27">
        <v>2098644</v>
      </c>
      <c r="Q47" s="27">
        <v>2299697</v>
      </c>
      <c r="R47" s="27">
        <v>2240954</v>
      </c>
      <c r="S47" s="27">
        <v>2349335</v>
      </c>
      <c r="T47" s="27">
        <v>2214322</v>
      </c>
      <c r="U47" s="27">
        <v>2307747</v>
      </c>
      <c r="V47" s="27">
        <v>2138719</v>
      </c>
      <c r="W47" s="27">
        <v>2203255</v>
      </c>
      <c r="X47" s="27">
        <v>2095869</v>
      </c>
      <c r="Y47" s="27">
        <v>2128711</v>
      </c>
      <c r="Z47" s="27">
        <v>2026786</v>
      </c>
      <c r="AA47" s="27">
        <v>2052690</v>
      </c>
      <c r="AB47" s="27">
        <v>1983907</v>
      </c>
      <c r="AC47" s="27">
        <v>1998757</v>
      </c>
      <c r="AD47" s="27">
        <v>1935571</v>
      </c>
      <c r="AE47" s="27">
        <v>1949463</v>
      </c>
      <c r="AF47" s="27">
        <v>1939479</v>
      </c>
      <c r="AG47" s="27">
        <v>1950993</v>
      </c>
      <c r="AH47" s="27">
        <v>1889171</v>
      </c>
      <c r="AI47" s="27">
        <v>1900779</v>
      </c>
      <c r="AJ47" s="49">
        <v>1834458</v>
      </c>
      <c r="AK47" s="49">
        <v>1847295</v>
      </c>
      <c r="AL47" s="43">
        <v>1505329</v>
      </c>
      <c r="AM47" s="43">
        <v>1506704</v>
      </c>
      <c r="AN47" s="43">
        <v>1506127</v>
      </c>
      <c r="AO47" s="43">
        <v>1506704</v>
      </c>
    </row>
    <row r="48" spans="1:42" x14ac:dyDescent="0.25">
      <c r="A48" s="25" t="s">
        <v>98</v>
      </c>
      <c r="B48" s="25" t="s">
        <v>21</v>
      </c>
      <c r="C48" s="26">
        <v>11</v>
      </c>
      <c r="D48" s="27">
        <v>1857</v>
      </c>
      <c r="E48" s="27">
        <v>7692</v>
      </c>
      <c r="F48" s="27">
        <v>2283</v>
      </c>
      <c r="G48" s="27">
        <v>7240</v>
      </c>
      <c r="H48" s="27">
        <v>2329</v>
      </c>
      <c r="I48" s="27">
        <v>6910</v>
      </c>
      <c r="J48" s="27">
        <v>2356</v>
      </c>
      <c r="K48" s="27">
        <v>4915</v>
      </c>
      <c r="L48" s="27">
        <v>2461</v>
      </c>
      <c r="M48" s="27">
        <v>4821</v>
      </c>
      <c r="N48" s="27">
        <v>2459</v>
      </c>
      <c r="O48" s="27">
        <v>4020</v>
      </c>
      <c r="P48" s="27">
        <v>1896</v>
      </c>
      <c r="Q48" s="27">
        <v>4267</v>
      </c>
      <c r="R48" s="27">
        <v>1956</v>
      </c>
      <c r="S48" s="27">
        <v>4665</v>
      </c>
      <c r="T48" s="27">
        <v>2050</v>
      </c>
      <c r="U48" s="27">
        <v>11938</v>
      </c>
      <c r="V48" s="27">
        <v>2020</v>
      </c>
      <c r="W48" s="27">
        <v>11362</v>
      </c>
      <c r="X48" s="27">
        <v>2008</v>
      </c>
      <c r="Y48" s="27">
        <v>9379</v>
      </c>
      <c r="Z48" s="27">
        <v>1982</v>
      </c>
      <c r="AA48" s="27">
        <v>9314</v>
      </c>
      <c r="AB48" s="27">
        <v>4488</v>
      </c>
      <c r="AC48" s="27">
        <v>25711</v>
      </c>
      <c r="AD48" s="27">
        <v>4756</v>
      </c>
      <c r="AE48" s="27">
        <v>27859</v>
      </c>
      <c r="AF48" s="27">
        <v>4094</v>
      </c>
      <c r="AG48" s="27">
        <v>28795</v>
      </c>
      <c r="AH48" s="27">
        <v>5100</v>
      </c>
      <c r="AI48" s="27">
        <v>29064</v>
      </c>
      <c r="AJ48" s="49">
        <v>4422</v>
      </c>
      <c r="AK48" s="49">
        <v>27613</v>
      </c>
      <c r="AL48" s="43">
        <v>4396</v>
      </c>
      <c r="AM48" s="43">
        <v>17789</v>
      </c>
      <c r="AN48" s="43">
        <v>4396</v>
      </c>
      <c r="AO48" s="43">
        <v>17789</v>
      </c>
    </row>
    <row r="49" spans="1:42" x14ac:dyDescent="0.25">
      <c r="A49" s="25" t="s">
        <v>98</v>
      </c>
      <c r="B49" s="25" t="s">
        <v>22</v>
      </c>
      <c r="C49" s="26">
        <v>12</v>
      </c>
      <c r="D49" s="27">
        <v>4279</v>
      </c>
      <c r="E49" s="27">
        <v>65558</v>
      </c>
      <c r="F49" s="27">
        <v>3566</v>
      </c>
      <c r="G49" s="27">
        <v>74143</v>
      </c>
      <c r="H49" s="27">
        <v>1498</v>
      </c>
      <c r="I49" s="27">
        <v>76940</v>
      </c>
      <c r="J49" s="27">
        <v>1670</v>
      </c>
      <c r="K49" s="27">
        <v>77509</v>
      </c>
      <c r="L49" s="27">
        <v>1899</v>
      </c>
      <c r="M49" s="27">
        <v>75787</v>
      </c>
      <c r="N49" s="27">
        <v>6664</v>
      </c>
      <c r="O49" s="27">
        <v>87938</v>
      </c>
      <c r="P49" s="27">
        <v>8184</v>
      </c>
      <c r="Q49" s="27">
        <v>128998</v>
      </c>
      <c r="R49" s="27">
        <v>13539</v>
      </c>
      <c r="S49" s="27">
        <v>151665</v>
      </c>
      <c r="T49" s="27">
        <v>17081</v>
      </c>
      <c r="U49" s="27">
        <v>136612</v>
      </c>
      <c r="V49" s="27">
        <v>17513</v>
      </c>
      <c r="W49" s="27">
        <v>126458</v>
      </c>
      <c r="X49" s="27">
        <v>18594</v>
      </c>
      <c r="Y49" s="27">
        <v>116895</v>
      </c>
      <c r="Z49" s="27">
        <v>17524</v>
      </c>
      <c r="AA49" s="27">
        <v>108920</v>
      </c>
      <c r="AB49" s="27">
        <v>20096</v>
      </c>
      <c r="AC49" s="27">
        <v>88360</v>
      </c>
      <c r="AD49" s="27">
        <v>20044</v>
      </c>
      <c r="AE49" s="27">
        <v>83271</v>
      </c>
      <c r="AF49" s="27">
        <v>22765</v>
      </c>
      <c r="AG49" s="27">
        <v>83982</v>
      </c>
      <c r="AH49" s="27">
        <v>8912</v>
      </c>
      <c r="AI49" s="27">
        <v>61898</v>
      </c>
      <c r="AJ49" s="49">
        <v>7720</v>
      </c>
      <c r="AK49" s="49">
        <v>62747</v>
      </c>
      <c r="AL49" s="43">
        <v>10564</v>
      </c>
      <c r="AM49" s="43">
        <v>69354</v>
      </c>
      <c r="AN49" s="43">
        <v>10564</v>
      </c>
      <c r="AO49" s="43">
        <v>69354</v>
      </c>
    </row>
    <row r="50" spans="1:42" x14ac:dyDescent="0.25">
      <c r="A50" s="25" t="s">
        <v>99</v>
      </c>
      <c r="B50" s="25" t="s">
        <v>11</v>
      </c>
      <c r="C50" s="26">
        <v>1</v>
      </c>
      <c r="D50" s="27">
        <v>3748667</v>
      </c>
      <c r="E50" s="27">
        <v>4273714</v>
      </c>
      <c r="F50" s="27">
        <v>3851803</v>
      </c>
      <c r="G50" s="27">
        <v>4412728</v>
      </c>
      <c r="H50" s="27">
        <v>3983176</v>
      </c>
      <c r="I50" s="27">
        <v>4525778</v>
      </c>
      <c r="J50" s="27">
        <v>4084244</v>
      </c>
      <c r="K50" s="27">
        <v>4590080</v>
      </c>
      <c r="L50" s="27">
        <v>4304964</v>
      </c>
      <c r="M50" s="27">
        <v>4759732</v>
      </c>
      <c r="N50" s="27">
        <v>4648396</v>
      </c>
      <c r="O50" s="27">
        <v>5042808</v>
      </c>
      <c r="P50" s="27">
        <v>4976920</v>
      </c>
      <c r="Q50" s="27">
        <v>5391406</v>
      </c>
      <c r="R50" s="27">
        <v>5018010</v>
      </c>
      <c r="S50" s="27">
        <v>5413504</v>
      </c>
      <c r="T50" s="27">
        <v>5030714</v>
      </c>
      <c r="U50" s="27">
        <v>5400348</v>
      </c>
      <c r="V50" s="27">
        <v>5020707</v>
      </c>
      <c r="W50" s="27">
        <v>5287491</v>
      </c>
      <c r="X50" s="27">
        <v>4982562</v>
      </c>
      <c r="Y50" s="27">
        <v>5211344</v>
      </c>
      <c r="Z50" s="27">
        <v>4975361</v>
      </c>
      <c r="AA50" s="27">
        <v>5191770</v>
      </c>
      <c r="AB50" s="27">
        <v>4961646</v>
      </c>
      <c r="AC50" s="27">
        <v>5142958</v>
      </c>
      <c r="AD50" s="27">
        <v>4955791</v>
      </c>
      <c r="AE50" s="27">
        <v>5125969</v>
      </c>
      <c r="AF50" s="27">
        <v>4975034</v>
      </c>
      <c r="AG50" s="27">
        <v>5144267</v>
      </c>
      <c r="AH50" s="27">
        <v>4986127</v>
      </c>
      <c r="AI50" s="27">
        <v>5137093</v>
      </c>
      <c r="AJ50" s="49">
        <v>4999331</v>
      </c>
      <c r="AK50" s="49">
        <v>5173423</v>
      </c>
      <c r="AL50" s="43">
        <v>4791446</v>
      </c>
      <c r="AM50" s="43">
        <v>4961911</v>
      </c>
      <c r="AN50" s="43">
        <v>4802130</v>
      </c>
      <c r="AO50" s="43">
        <v>4961911</v>
      </c>
      <c r="AP50" s="42"/>
    </row>
    <row r="51" spans="1:42" x14ac:dyDescent="0.25">
      <c r="A51" s="25" t="s">
        <v>99</v>
      </c>
      <c r="B51" s="25" t="s">
        <v>12</v>
      </c>
      <c r="C51" s="26">
        <v>2</v>
      </c>
      <c r="D51" s="27">
        <v>1894766</v>
      </c>
      <c r="E51" s="27">
        <v>2061789</v>
      </c>
      <c r="F51" s="27">
        <v>2033153</v>
      </c>
      <c r="G51" s="27">
        <v>2206991</v>
      </c>
      <c r="H51" s="27">
        <v>2147023</v>
      </c>
      <c r="I51" s="27">
        <v>2318003</v>
      </c>
      <c r="J51" s="27">
        <v>2195703</v>
      </c>
      <c r="K51" s="27">
        <v>2368974</v>
      </c>
      <c r="L51" s="27">
        <v>2324360</v>
      </c>
      <c r="M51" s="27">
        <v>2490976</v>
      </c>
      <c r="N51" s="27">
        <v>2453540</v>
      </c>
      <c r="O51" s="27">
        <v>2621626</v>
      </c>
      <c r="P51" s="27">
        <v>2660827</v>
      </c>
      <c r="Q51" s="27">
        <v>2850114</v>
      </c>
      <c r="R51" s="27">
        <v>2661107</v>
      </c>
      <c r="S51" s="27">
        <v>2862561</v>
      </c>
      <c r="T51" s="27">
        <v>2724475</v>
      </c>
      <c r="U51" s="27">
        <v>2930254</v>
      </c>
      <c r="V51" s="27">
        <v>2744214</v>
      </c>
      <c r="W51" s="27">
        <v>2931951</v>
      </c>
      <c r="X51" s="27">
        <v>2739976</v>
      </c>
      <c r="Y51" s="27">
        <v>2891953</v>
      </c>
      <c r="Z51" s="27">
        <v>2795328</v>
      </c>
      <c r="AA51" s="27">
        <v>2938734</v>
      </c>
      <c r="AB51" s="27">
        <v>2823714</v>
      </c>
      <c r="AC51" s="27">
        <v>2941886</v>
      </c>
      <c r="AD51" s="27">
        <v>3068390</v>
      </c>
      <c r="AE51" s="27">
        <v>3179557</v>
      </c>
      <c r="AF51" s="27">
        <v>3175253</v>
      </c>
      <c r="AG51" s="27">
        <v>3291012</v>
      </c>
      <c r="AH51" s="27">
        <v>3237647</v>
      </c>
      <c r="AI51" s="27">
        <v>3339397</v>
      </c>
      <c r="AJ51" s="49">
        <v>3285711</v>
      </c>
      <c r="AK51" s="49">
        <v>3406676</v>
      </c>
      <c r="AL51" s="43">
        <v>3246692</v>
      </c>
      <c r="AM51" s="43">
        <v>3355188</v>
      </c>
      <c r="AN51" s="43">
        <v>3257376</v>
      </c>
      <c r="AO51" s="43">
        <v>3355188</v>
      </c>
    </row>
    <row r="52" spans="1:42" x14ac:dyDescent="0.25">
      <c r="A52" s="25" t="s">
        <v>99</v>
      </c>
      <c r="B52" s="25" t="s">
        <v>13</v>
      </c>
      <c r="C52" s="26">
        <v>3</v>
      </c>
      <c r="D52" s="27">
        <v>1853901</v>
      </c>
      <c r="E52" s="27">
        <v>2211925</v>
      </c>
      <c r="F52" s="27">
        <v>1818650</v>
      </c>
      <c r="G52" s="27">
        <v>2205737</v>
      </c>
      <c r="H52" s="27">
        <v>1836153</v>
      </c>
      <c r="I52" s="27">
        <v>2207775</v>
      </c>
      <c r="J52" s="27">
        <v>1888541</v>
      </c>
      <c r="K52" s="27">
        <v>2221106</v>
      </c>
      <c r="L52" s="27">
        <v>1980604</v>
      </c>
      <c r="M52" s="27">
        <v>2268756</v>
      </c>
      <c r="N52" s="27">
        <v>2194856</v>
      </c>
      <c r="O52" s="27">
        <v>2421182</v>
      </c>
      <c r="P52" s="27">
        <v>2316093</v>
      </c>
      <c r="Q52" s="27">
        <v>2541292</v>
      </c>
      <c r="R52" s="27">
        <v>2356903</v>
      </c>
      <c r="S52" s="27">
        <v>2550943</v>
      </c>
      <c r="T52" s="27">
        <v>2306239</v>
      </c>
      <c r="U52" s="27">
        <v>2470094</v>
      </c>
      <c r="V52" s="27">
        <v>2276493</v>
      </c>
      <c r="W52" s="27">
        <v>2355540</v>
      </c>
      <c r="X52" s="27">
        <v>2242586</v>
      </c>
      <c r="Y52" s="27">
        <v>2319391</v>
      </c>
      <c r="Z52" s="27">
        <v>2180033</v>
      </c>
      <c r="AA52" s="27">
        <v>2253036</v>
      </c>
      <c r="AB52" s="27">
        <v>2137932</v>
      </c>
      <c r="AC52" s="27">
        <v>2201072</v>
      </c>
      <c r="AD52" s="27">
        <v>1887401</v>
      </c>
      <c r="AE52" s="27">
        <v>1946412</v>
      </c>
      <c r="AF52" s="27">
        <v>1799781</v>
      </c>
      <c r="AG52" s="27">
        <v>1853255</v>
      </c>
      <c r="AH52" s="27">
        <v>1748480</v>
      </c>
      <c r="AI52" s="27">
        <v>1797696</v>
      </c>
      <c r="AJ52" s="49">
        <v>1713620</v>
      </c>
      <c r="AK52" s="49">
        <v>1766747</v>
      </c>
      <c r="AL52" s="43">
        <v>1544754</v>
      </c>
      <c r="AM52" s="43">
        <v>1606723</v>
      </c>
      <c r="AN52" s="43">
        <v>1544754</v>
      </c>
      <c r="AO52" s="43">
        <v>1606723</v>
      </c>
    </row>
    <row r="53" spans="1:42" x14ac:dyDescent="0.25">
      <c r="A53" s="25" t="s">
        <v>99</v>
      </c>
      <c r="B53" s="25" t="s">
        <v>14</v>
      </c>
      <c r="C53" s="26">
        <v>4</v>
      </c>
      <c r="D53" s="27">
        <v>3234839</v>
      </c>
      <c r="E53" s="27">
        <v>3561210</v>
      </c>
      <c r="F53" s="27">
        <v>3235684</v>
      </c>
      <c r="G53" s="27">
        <v>3585310</v>
      </c>
      <c r="H53" s="27">
        <v>3292756</v>
      </c>
      <c r="I53" s="27">
        <v>3613413</v>
      </c>
      <c r="J53" s="27">
        <v>3373558</v>
      </c>
      <c r="K53" s="27">
        <v>3657941</v>
      </c>
      <c r="L53" s="27">
        <v>3522230</v>
      </c>
      <c r="M53" s="27">
        <v>3762214</v>
      </c>
      <c r="N53" s="27">
        <v>3762351</v>
      </c>
      <c r="O53" s="27">
        <v>3925638</v>
      </c>
      <c r="P53" s="27">
        <v>3949170</v>
      </c>
      <c r="Q53" s="27">
        <v>4090053</v>
      </c>
      <c r="R53" s="27">
        <v>4000461</v>
      </c>
      <c r="S53" s="27">
        <v>4087234</v>
      </c>
      <c r="T53" s="27">
        <v>3959250</v>
      </c>
      <c r="U53" s="27">
        <v>4025280</v>
      </c>
      <c r="V53" s="27">
        <v>3943726</v>
      </c>
      <c r="W53" s="27">
        <v>3964027</v>
      </c>
      <c r="X53" s="27">
        <v>3939385</v>
      </c>
      <c r="Y53" s="27">
        <v>3961413</v>
      </c>
      <c r="Z53" s="27">
        <v>3942652</v>
      </c>
      <c r="AA53" s="27">
        <v>3965747</v>
      </c>
      <c r="AB53" s="27">
        <v>3962965</v>
      </c>
      <c r="AC53" s="27">
        <v>3989508</v>
      </c>
      <c r="AD53" s="27">
        <v>3996808</v>
      </c>
      <c r="AE53" s="27">
        <v>4024831</v>
      </c>
      <c r="AF53" s="27">
        <v>4024005</v>
      </c>
      <c r="AG53" s="27">
        <v>4052533</v>
      </c>
      <c r="AH53" s="27">
        <v>4031078</v>
      </c>
      <c r="AI53" s="27">
        <v>4055710</v>
      </c>
      <c r="AJ53" s="49">
        <v>4040849</v>
      </c>
      <c r="AK53" s="49">
        <v>4063980</v>
      </c>
      <c r="AL53" s="43">
        <v>3817382</v>
      </c>
      <c r="AM53" s="43">
        <v>3839106</v>
      </c>
      <c r="AN53" s="43">
        <v>3817382</v>
      </c>
      <c r="AO53" s="43">
        <v>3839106</v>
      </c>
    </row>
    <row r="54" spans="1:42" x14ac:dyDescent="0.25">
      <c r="A54" s="25" t="s">
        <v>99</v>
      </c>
      <c r="B54" s="25" t="s">
        <v>15</v>
      </c>
      <c r="C54" s="26">
        <v>5</v>
      </c>
      <c r="D54" s="27">
        <v>346804</v>
      </c>
      <c r="E54" s="27">
        <v>439057</v>
      </c>
      <c r="F54" s="27">
        <v>368846</v>
      </c>
      <c r="G54" s="27">
        <v>452795</v>
      </c>
      <c r="H54" s="27">
        <v>380665</v>
      </c>
      <c r="I54" s="27">
        <v>461327</v>
      </c>
      <c r="J54" s="27">
        <v>392820</v>
      </c>
      <c r="K54" s="27">
        <v>462976</v>
      </c>
      <c r="L54" s="27">
        <v>411451</v>
      </c>
      <c r="M54" s="27">
        <v>466830</v>
      </c>
      <c r="N54" s="27">
        <v>409981</v>
      </c>
      <c r="O54" s="27">
        <v>461099</v>
      </c>
      <c r="P54" s="27">
        <v>425341</v>
      </c>
      <c r="Q54" s="27">
        <v>471504</v>
      </c>
      <c r="R54" s="27">
        <v>450665</v>
      </c>
      <c r="S54" s="27">
        <v>498109</v>
      </c>
      <c r="T54" s="27">
        <v>473112</v>
      </c>
      <c r="U54" s="27">
        <v>521024</v>
      </c>
      <c r="V54" s="27">
        <v>498635</v>
      </c>
      <c r="W54" s="27">
        <v>541939</v>
      </c>
      <c r="X54" s="27">
        <v>530208</v>
      </c>
      <c r="Y54" s="27">
        <v>566223</v>
      </c>
      <c r="Z54" s="27">
        <v>554392</v>
      </c>
      <c r="AA54" s="27">
        <v>588227</v>
      </c>
      <c r="AB54" s="27">
        <v>581607</v>
      </c>
      <c r="AC54" s="27">
        <v>611116</v>
      </c>
      <c r="AD54" s="27">
        <v>594520</v>
      </c>
      <c r="AE54" s="27">
        <v>621142</v>
      </c>
      <c r="AF54" s="27">
        <v>620317</v>
      </c>
      <c r="AG54" s="27">
        <v>646356</v>
      </c>
      <c r="AH54" s="27">
        <v>726853</v>
      </c>
      <c r="AI54" s="27">
        <v>750607</v>
      </c>
      <c r="AJ54" s="49">
        <v>749852</v>
      </c>
      <c r="AK54" s="49">
        <v>780691</v>
      </c>
      <c r="AL54" s="43">
        <v>770047</v>
      </c>
      <c r="AM54" s="43">
        <v>793425</v>
      </c>
      <c r="AN54" s="43">
        <v>770919</v>
      </c>
      <c r="AO54" s="43">
        <v>793425</v>
      </c>
    </row>
    <row r="55" spans="1:42" x14ac:dyDescent="0.25">
      <c r="A55" s="25" t="s">
        <v>99</v>
      </c>
      <c r="B55" s="25" t="s">
        <v>16</v>
      </c>
      <c r="C55" s="26">
        <v>6</v>
      </c>
      <c r="D55" s="27">
        <v>167024</v>
      </c>
      <c r="E55" s="27">
        <v>273447</v>
      </c>
      <c r="F55" s="27">
        <v>247273</v>
      </c>
      <c r="G55" s="27">
        <v>374623</v>
      </c>
      <c r="H55" s="27">
        <v>309755</v>
      </c>
      <c r="I55" s="27">
        <v>451038</v>
      </c>
      <c r="J55" s="27">
        <v>317866</v>
      </c>
      <c r="K55" s="27">
        <v>469163</v>
      </c>
      <c r="L55" s="27">
        <v>371283</v>
      </c>
      <c r="M55" s="27">
        <v>530688</v>
      </c>
      <c r="N55" s="27">
        <v>476064</v>
      </c>
      <c r="O55" s="27">
        <v>656071</v>
      </c>
      <c r="P55" s="27">
        <v>602409</v>
      </c>
      <c r="Q55" s="27">
        <v>829849</v>
      </c>
      <c r="R55" s="27">
        <v>566884</v>
      </c>
      <c r="S55" s="27">
        <v>828161</v>
      </c>
      <c r="T55" s="27">
        <v>598352</v>
      </c>
      <c r="U55" s="27">
        <v>854044</v>
      </c>
      <c r="V55" s="27">
        <v>578346</v>
      </c>
      <c r="W55" s="27">
        <v>781525</v>
      </c>
      <c r="X55" s="27">
        <v>512969</v>
      </c>
      <c r="Y55" s="27">
        <v>683708</v>
      </c>
      <c r="Z55" s="27">
        <v>478317</v>
      </c>
      <c r="AA55" s="27">
        <v>637796</v>
      </c>
      <c r="AB55" s="27">
        <v>417074</v>
      </c>
      <c r="AC55" s="27">
        <v>542334</v>
      </c>
      <c r="AD55" s="27">
        <v>364463</v>
      </c>
      <c r="AE55" s="27">
        <v>479996</v>
      </c>
      <c r="AF55" s="27">
        <v>330712</v>
      </c>
      <c r="AG55" s="27">
        <v>445378</v>
      </c>
      <c r="AH55" s="27">
        <v>228196</v>
      </c>
      <c r="AI55" s="27">
        <v>330776</v>
      </c>
      <c r="AJ55" s="49">
        <v>208630</v>
      </c>
      <c r="AK55" s="49">
        <v>328752</v>
      </c>
      <c r="AL55" s="43">
        <v>204017</v>
      </c>
      <c r="AM55" s="43">
        <v>329380</v>
      </c>
      <c r="AN55" s="43">
        <v>213829</v>
      </c>
      <c r="AO55" s="43">
        <v>329380</v>
      </c>
    </row>
    <row r="56" spans="1:42" x14ac:dyDescent="0.25">
      <c r="A56" s="25" t="s">
        <v>99</v>
      </c>
      <c r="B56" s="25" t="s">
        <v>17</v>
      </c>
      <c r="C56" s="26">
        <v>7</v>
      </c>
      <c r="D56" s="27">
        <v>1390545</v>
      </c>
      <c r="E56" s="27">
        <v>1424809</v>
      </c>
      <c r="F56" s="27">
        <v>1425645</v>
      </c>
      <c r="G56" s="27">
        <v>1459871</v>
      </c>
      <c r="H56" s="27">
        <v>1465328</v>
      </c>
      <c r="I56" s="27">
        <v>1482703</v>
      </c>
      <c r="J56" s="27">
        <v>1493933</v>
      </c>
      <c r="K56" s="27">
        <v>1509695</v>
      </c>
      <c r="L56" s="27">
        <v>1550496</v>
      </c>
      <c r="M56" s="27">
        <v>1566742</v>
      </c>
      <c r="N56" s="27">
        <v>1580376</v>
      </c>
      <c r="O56" s="27">
        <v>1594868</v>
      </c>
      <c r="P56" s="27">
        <v>1649439</v>
      </c>
      <c r="Q56" s="27">
        <v>1661428</v>
      </c>
      <c r="R56" s="27">
        <v>1664596</v>
      </c>
      <c r="S56" s="27">
        <v>1674120</v>
      </c>
      <c r="T56" s="27">
        <v>1689471</v>
      </c>
      <c r="U56" s="27">
        <v>1697991</v>
      </c>
      <c r="V56" s="27">
        <v>1716088</v>
      </c>
      <c r="W56" s="27">
        <v>1730439</v>
      </c>
      <c r="X56" s="27">
        <v>1737162</v>
      </c>
      <c r="Y56" s="27">
        <v>1753069</v>
      </c>
      <c r="Z56" s="27">
        <v>1798005</v>
      </c>
      <c r="AA56" s="27">
        <v>1815418</v>
      </c>
      <c r="AB56" s="27">
        <v>1845905</v>
      </c>
      <c r="AC56" s="27">
        <v>1863690</v>
      </c>
      <c r="AD56" s="27">
        <v>2122651</v>
      </c>
      <c r="AE56" s="27">
        <v>2142303</v>
      </c>
      <c r="AF56" s="27">
        <v>2237783</v>
      </c>
      <c r="AG56" s="27">
        <v>2258775</v>
      </c>
      <c r="AH56" s="27">
        <v>2292214</v>
      </c>
      <c r="AI56" s="27">
        <v>2312521</v>
      </c>
      <c r="AJ56" s="49">
        <v>2337520</v>
      </c>
      <c r="AK56" s="49">
        <v>2357019</v>
      </c>
      <c r="AL56" s="43">
        <v>2283429</v>
      </c>
      <c r="AM56" s="43">
        <v>2302000</v>
      </c>
      <c r="AN56" s="43">
        <v>2283429</v>
      </c>
      <c r="AO56" s="43">
        <v>2302000</v>
      </c>
    </row>
    <row r="57" spans="1:42" x14ac:dyDescent="0.25">
      <c r="A57" s="25" t="s">
        <v>99</v>
      </c>
      <c r="B57" s="25" t="s">
        <v>18</v>
      </c>
      <c r="C57" s="26">
        <v>8</v>
      </c>
      <c r="D57" s="27">
        <v>337224</v>
      </c>
      <c r="E57" s="27">
        <v>427088</v>
      </c>
      <c r="F57" s="27">
        <v>360574</v>
      </c>
      <c r="G57" s="27">
        <v>442639</v>
      </c>
      <c r="H57" s="27">
        <v>372488</v>
      </c>
      <c r="I57" s="27">
        <v>451280</v>
      </c>
      <c r="J57" s="27">
        <v>384479</v>
      </c>
      <c r="K57" s="27">
        <v>453380</v>
      </c>
      <c r="L57" s="27">
        <v>409460</v>
      </c>
      <c r="M57" s="27">
        <v>463492</v>
      </c>
      <c r="N57" s="27">
        <v>408029</v>
      </c>
      <c r="O57" s="27">
        <v>456690</v>
      </c>
      <c r="P57" s="27">
        <v>423183</v>
      </c>
      <c r="Q57" s="27">
        <v>467159</v>
      </c>
      <c r="R57" s="27">
        <v>448856</v>
      </c>
      <c r="S57" s="27">
        <v>494405</v>
      </c>
      <c r="T57" s="27">
        <v>471125</v>
      </c>
      <c r="U57" s="27">
        <v>516940</v>
      </c>
      <c r="V57" s="27">
        <v>496444</v>
      </c>
      <c r="W57" s="27">
        <v>537398</v>
      </c>
      <c r="X57" s="27">
        <v>528172</v>
      </c>
      <c r="Y57" s="27">
        <v>562032</v>
      </c>
      <c r="Z57" s="27">
        <v>552386</v>
      </c>
      <c r="AA57" s="27">
        <v>583733</v>
      </c>
      <c r="AB57" s="27">
        <v>575329</v>
      </c>
      <c r="AC57" s="27">
        <v>602372</v>
      </c>
      <c r="AD57" s="27">
        <v>589027</v>
      </c>
      <c r="AE57" s="27">
        <v>613504</v>
      </c>
      <c r="AF57" s="27">
        <v>616684</v>
      </c>
      <c r="AG57" s="27">
        <v>639646</v>
      </c>
      <c r="AH57" s="27">
        <v>723831</v>
      </c>
      <c r="AI57" s="27">
        <v>745752</v>
      </c>
      <c r="AJ57" s="49">
        <v>746904</v>
      </c>
      <c r="AK57" s="49">
        <v>775555</v>
      </c>
      <c r="AL57" s="43">
        <v>767337</v>
      </c>
      <c r="AM57" s="43">
        <v>789515</v>
      </c>
      <c r="AN57" s="43">
        <v>768209</v>
      </c>
      <c r="AO57" s="43">
        <v>789515</v>
      </c>
    </row>
    <row r="58" spans="1:42" x14ac:dyDescent="0.25">
      <c r="A58" s="25" t="s">
        <v>99</v>
      </c>
      <c r="B58" s="25" t="s">
        <v>19</v>
      </c>
      <c r="C58" s="26">
        <v>9</v>
      </c>
      <c r="D58" s="27">
        <v>166997</v>
      </c>
      <c r="E58" s="27">
        <v>209892</v>
      </c>
      <c r="F58" s="27">
        <v>246934</v>
      </c>
      <c r="G58" s="27">
        <v>304481</v>
      </c>
      <c r="H58" s="27">
        <v>309207</v>
      </c>
      <c r="I58" s="27">
        <v>384020</v>
      </c>
      <c r="J58" s="27">
        <v>317291</v>
      </c>
      <c r="K58" s="27">
        <v>405899</v>
      </c>
      <c r="L58" s="27">
        <v>364404</v>
      </c>
      <c r="M58" s="27">
        <v>460742</v>
      </c>
      <c r="N58" s="27">
        <v>465135</v>
      </c>
      <c r="O58" s="27">
        <v>570068</v>
      </c>
      <c r="P58" s="27">
        <v>588205</v>
      </c>
      <c r="Q58" s="27">
        <v>721527</v>
      </c>
      <c r="R58" s="27">
        <v>547655</v>
      </c>
      <c r="S58" s="27">
        <v>694036</v>
      </c>
      <c r="T58" s="27">
        <v>563879</v>
      </c>
      <c r="U58" s="27">
        <v>715323</v>
      </c>
      <c r="V58" s="27">
        <v>531682</v>
      </c>
      <c r="W58" s="27">
        <v>664114</v>
      </c>
      <c r="X58" s="27">
        <v>474642</v>
      </c>
      <c r="Y58" s="27">
        <v>576852</v>
      </c>
      <c r="Z58" s="27">
        <v>444937</v>
      </c>
      <c r="AA58" s="27">
        <v>539583</v>
      </c>
      <c r="AB58" s="27">
        <v>402480</v>
      </c>
      <c r="AC58" s="27">
        <v>475824</v>
      </c>
      <c r="AD58" s="27">
        <v>356712</v>
      </c>
      <c r="AE58" s="27">
        <v>423750</v>
      </c>
      <c r="AF58" s="27">
        <v>320786</v>
      </c>
      <c r="AG58" s="27">
        <v>392591</v>
      </c>
      <c r="AH58" s="27">
        <v>221602</v>
      </c>
      <c r="AI58" s="27">
        <v>281124</v>
      </c>
      <c r="AJ58" s="49">
        <v>201287</v>
      </c>
      <c r="AK58" s="49">
        <v>274102</v>
      </c>
      <c r="AL58" s="43">
        <v>195926</v>
      </c>
      <c r="AM58" s="43">
        <v>263673</v>
      </c>
      <c r="AN58" s="43">
        <v>205738</v>
      </c>
      <c r="AO58" s="43">
        <v>263673</v>
      </c>
    </row>
    <row r="59" spans="1:42" x14ac:dyDescent="0.25">
      <c r="A59" s="25" t="s">
        <v>99</v>
      </c>
      <c r="B59" s="25" t="s">
        <v>20</v>
      </c>
      <c r="C59" s="26">
        <v>10</v>
      </c>
      <c r="D59" s="27">
        <v>1844294</v>
      </c>
      <c r="E59" s="27">
        <v>2136401</v>
      </c>
      <c r="F59" s="27">
        <v>1810039</v>
      </c>
      <c r="G59" s="27">
        <v>2125439</v>
      </c>
      <c r="H59" s="27">
        <v>1827428</v>
      </c>
      <c r="I59" s="27">
        <v>2130710</v>
      </c>
      <c r="J59" s="27">
        <v>1879625</v>
      </c>
      <c r="K59" s="27">
        <v>2148246</v>
      </c>
      <c r="L59" s="27">
        <v>1971734</v>
      </c>
      <c r="M59" s="27">
        <v>2195472</v>
      </c>
      <c r="N59" s="27">
        <v>2181975</v>
      </c>
      <c r="O59" s="27">
        <v>2330770</v>
      </c>
      <c r="P59" s="27">
        <v>2299731</v>
      </c>
      <c r="Q59" s="27">
        <v>2428625</v>
      </c>
      <c r="R59" s="27">
        <v>2335865</v>
      </c>
      <c r="S59" s="27">
        <v>2413114</v>
      </c>
      <c r="T59" s="27">
        <v>2269779</v>
      </c>
      <c r="U59" s="27">
        <v>2327289</v>
      </c>
      <c r="V59" s="27">
        <v>2227638</v>
      </c>
      <c r="W59" s="27">
        <v>2233588</v>
      </c>
      <c r="X59" s="27">
        <v>2202223</v>
      </c>
      <c r="Y59" s="27">
        <v>2208344</v>
      </c>
      <c r="Z59" s="27">
        <v>2144647</v>
      </c>
      <c r="AA59" s="27">
        <v>2150329</v>
      </c>
      <c r="AB59" s="27">
        <v>2117060</v>
      </c>
      <c r="AC59" s="27">
        <v>2125818</v>
      </c>
      <c r="AD59" s="27">
        <v>1874157</v>
      </c>
      <c r="AE59" s="27">
        <v>1882528</v>
      </c>
      <c r="AF59" s="27">
        <v>1786222</v>
      </c>
      <c r="AG59" s="27">
        <v>1793758</v>
      </c>
      <c r="AH59" s="27">
        <v>1738864</v>
      </c>
      <c r="AI59" s="27">
        <v>1743189</v>
      </c>
      <c r="AJ59" s="49">
        <v>1703329</v>
      </c>
      <c r="AK59" s="49">
        <v>1706961</v>
      </c>
      <c r="AL59" s="43">
        <v>1533953</v>
      </c>
      <c r="AM59" s="43">
        <v>1537106</v>
      </c>
      <c r="AN59" s="43">
        <v>1533953</v>
      </c>
      <c r="AO59" s="43">
        <v>1537106</v>
      </c>
    </row>
    <row r="60" spans="1:42" x14ac:dyDescent="0.25">
      <c r="A60" s="25" t="s">
        <v>99</v>
      </c>
      <c r="B60" s="25" t="s">
        <v>21</v>
      </c>
      <c r="C60" s="26">
        <v>11</v>
      </c>
      <c r="D60" s="27">
        <v>9580</v>
      </c>
      <c r="E60" s="27">
        <v>11969</v>
      </c>
      <c r="F60" s="27">
        <v>8272</v>
      </c>
      <c r="G60" s="27">
        <v>10156</v>
      </c>
      <c r="H60" s="27">
        <v>8177</v>
      </c>
      <c r="I60" s="27">
        <v>10047</v>
      </c>
      <c r="J60" s="27">
        <v>8341</v>
      </c>
      <c r="K60" s="27">
        <v>9596</v>
      </c>
      <c r="L60" s="27">
        <v>1991</v>
      </c>
      <c r="M60" s="27">
        <v>3338</v>
      </c>
      <c r="N60" s="27">
        <v>1952</v>
      </c>
      <c r="O60" s="27">
        <v>4409</v>
      </c>
      <c r="P60" s="27">
        <v>2158</v>
      </c>
      <c r="Q60" s="27">
        <v>4345</v>
      </c>
      <c r="R60" s="27">
        <v>1809</v>
      </c>
      <c r="S60" s="27">
        <v>3704</v>
      </c>
      <c r="T60" s="27">
        <v>1987</v>
      </c>
      <c r="U60" s="27">
        <v>4084</v>
      </c>
      <c r="V60" s="27">
        <v>2191</v>
      </c>
      <c r="W60" s="27">
        <v>4541</v>
      </c>
      <c r="X60" s="27">
        <v>2036</v>
      </c>
      <c r="Y60" s="27">
        <v>4191</v>
      </c>
      <c r="Z60" s="27">
        <v>2006</v>
      </c>
      <c r="AA60" s="27">
        <v>4494</v>
      </c>
      <c r="AB60" s="27">
        <v>6278</v>
      </c>
      <c r="AC60" s="27">
        <v>8744</v>
      </c>
      <c r="AD60" s="27">
        <v>5493</v>
      </c>
      <c r="AE60" s="27">
        <v>7638</v>
      </c>
      <c r="AF60" s="27">
        <v>3633</v>
      </c>
      <c r="AG60" s="27">
        <v>6710</v>
      </c>
      <c r="AH60" s="27">
        <v>3022</v>
      </c>
      <c r="AI60" s="27">
        <v>4855</v>
      </c>
      <c r="AJ60" s="49">
        <v>2948</v>
      </c>
      <c r="AK60" s="49">
        <v>5136</v>
      </c>
      <c r="AL60" s="43">
        <v>2710</v>
      </c>
      <c r="AM60" s="43">
        <v>3910</v>
      </c>
      <c r="AN60" s="43">
        <v>2710</v>
      </c>
      <c r="AO60" s="43">
        <v>3910</v>
      </c>
    </row>
    <row r="61" spans="1:42" x14ac:dyDescent="0.25">
      <c r="A61" s="25" t="s">
        <v>99</v>
      </c>
      <c r="B61" s="25" t="s">
        <v>22</v>
      </c>
      <c r="C61" s="26">
        <v>12</v>
      </c>
      <c r="D61" s="27">
        <v>27</v>
      </c>
      <c r="E61" s="27">
        <v>63555</v>
      </c>
      <c r="F61" s="27">
        <v>339</v>
      </c>
      <c r="G61" s="27">
        <v>70142</v>
      </c>
      <c r="H61" s="27">
        <v>548</v>
      </c>
      <c r="I61" s="27">
        <v>67018</v>
      </c>
      <c r="J61" s="27">
        <v>575</v>
      </c>
      <c r="K61" s="27">
        <v>63264</v>
      </c>
      <c r="L61" s="27">
        <v>6879</v>
      </c>
      <c r="M61" s="27">
        <v>69946</v>
      </c>
      <c r="N61" s="27">
        <v>10929</v>
      </c>
      <c r="O61" s="27">
        <v>86003</v>
      </c>
      <c r="P61" s="27">
        <v>14204</v>
      </c>
      <c r="Q61" s="27">
        <v>108322</v>
      </c>
      <c r="R61" s="27">
        <v>19229</v>
      </c>
      <c r="S61" s="27">
        <v>134125</v>
      </c>
      <c r="T61" s="27">
        <v>34473</v>
      </c>
      <c r="U61" s="27">
        <v>138721</v>
      </c>
      <c r="V61" s="27">
        <v>46664</v>
      </c>
      <c r="W61" s="27">
        <v>117411</v>
      </c>
      <c r="X61" s="27">
        <v>38327</v>
      </c>
      <c r="Y61" s="27">
        <v>106856</v>
      </c>
      <c r="Z61" s="27">
        <v>33380</v>
      </c>
      <c r="AA61" s="27">
        <v>98213</v>
      </c>
      <c r="AB61" s="27">
        <v>14594</v>
      </c>
      <c r="AC61" s="27">
        <v>66510</v>
      </c>
      <c r="AD61" s="27">
        <v>7751</v>
      </c>
      <c r="AE61" s="27">
        <v>56246</v>
      </c>
      <c r="AF61" s="27">
        <v>9926</v>
      </c>
      <c r="AG61" s="27">
        <v>52787</v>
      </c>
      <c r="AH61" s="27">
        <v>6594</v>
      </c>
      <c r="AI61" s="27">
        <v>49652</v>
      </c>
      <c r="AJ61" s="49">
        <v>7343</v>
      </c>
      <c r="AK61" s="49">
        <v>54650</v>
      </c>
      <c r="AL61" s="43">
        <v>8091</v>
      </c>
      <c r="AM61" s="43">
        <v>65707</v>
      </c>
      <c r="AN61" s="43">
        <v>8091</v>
      </c>
      <c r="AO61" s="43">
        <v>65707</v>
      </c>
    </row>
    <row r="62" spans="1:42" x14ac:dyDescent="0.25">
      <c r="A62" s="25" t="s">
        <v>23</v>
      </c>
      <c r="B62" s="25" t="s">
        <v>11</v>
      </c>
      <c r="C62" s="26">
        <v>1</v>
      </c>
      <c r="D62" s="27">
        <v>192347</v>
      </c>
      <c r="E62" s="27">
        <v>253392</v>
      </c>
      <c r="F62" s="27">
        <v>194967</v>
      </c>
      <c r="G62" s="27">
        <v>255163</v>
      </c>
      <c r="H62" s="27">
        <v>209647</v>
      </c>
      <c r="I62" s="27">
        <v>255722</v>
      </c>
      <c r="J62" s="27">
        <v>229947</v>
      </c>
      <c r="K62" s="27">
        <v>257675</v>
      </c>
      <c r="L62" s="27">
        <v>237135</v>
      </c>
      <c r="M62" s="27">
        <v>267240</v>
      </c>
      <c r="N62" s="27">
        <v>264321</v>
      </c>
      <c r="O62" s="27">
        <v>313833</v>
      </c>
      <c r="P62" s="27">
        <v>282138</v>
      </c>
      <c r="Q62" s="27">
        <v>315446</v>
      </c>
      <c r="R62" s="27">
        <v>293893</v>
      </c>
      <c r="S62" s="27">
        <v>331651</v>
      </c>
      <c r="T62" s="27">
        <v>290519</v>
      </c>
      <c r="U62" s="27">
        <v>322874</v>
      </c>
      <c r="V62" s="27">
        <v>284887</v>
      </c>
      <c r="W62" s="27">
        <v>316190</v>
      </c>
      <c r="X62" s="27">
        <v>286264</v>
      </c>
      <c r="Y62" s="27">
        <v>314759</v>
      </c>
      <c r="Z62" s="27">
        <v>307015</v>
      </c>
      <c r="AA62" s="27">
        <v>313894</v>
      </c>
      <c r="AB62" s="27">
        <v>303576</v>
      </c>
      <c r="AC62" s="27">
        <v>309540</v>
      </c>
      <c r="AD62" s="27">
        <v>304513</v>
      </c>
      <c r="AE62" s="27">
        <v>311254</v>
      </c>
      <c r="AF62" s="27">
        <v>312483</v>
      </c>
      <c r="AG62" s="27">
        <v>315878</v>
      </c>
      <c r="AH62" s="27">
        <v>300026</v>
      </c>
      <c r="AI62" s="27">
        <v>302377</v>
      </c>
      <c r="AJ62" s="49">
        <v>298202</v>
      </c>
      <c r="AK62" s="49">
        <v>300642</v>
      </c>
      <c r="AL62" s="43">
        <v>287458</v>
      </c>
      <c r="AM62" s="43">
        <v>289824</v>
      </c>
      <c r="AN62" s="43">
        <v>287458</v>
      </c>
      <c r="AO62" s="43">
        <v>289824</v>
      </c>
    </row>
    <row r="63" spans="1:42" x14ac:dyDescent="0.25">
      <c r="A63" s="25" t="s">
        <v>23</v>
      </c>
      <c r="B63" s="25" t="s">
        <v>12</v>
      </c>
      <c r="C63" s="26">
        <v>2</v>
      </c>
      <c r="D63" s="27">
        <v>158217</v>
      </c>
      <c r="E63" s="27">
        <v>171450</v>
      </c>
      <c r="F63" s="27">
        <v>162188</v>
      </c>
      <c r="G63" s="27">
        <v>175824</v>
      </c>
      <c r="H63" s="27">
        <v>170015</v>
      </c>
      <c r="I63" s="27">
        <v>176611</v>
      </c>
      <c r="J63" s="27">
        <v>173890</v>
      </c>
      <c r="K63" s="27">
        <v>180541</v>
      </c>
      <c r="L63" s="27">
        <v>179501</v>
      </c>
      <c r="M63" s="27">
        <v>187193</v>
      </c>
      <c r="N63" s="27">
        <v>190659</v>
      </c>
      <c r="O63" s="27">
        <v>225503</v>
      </c>
      <c r="P63" s="27">
        <v>199220</v>
      </c>
      <c r="Q63" s="27">
        <v>216009</v>
      </c>
      <c r="R63" s="27">
        <v>203572</v>
      </c>
      <c r="S63" s="27">
        <v>224672</v>
      </c>
      <c r="T63" s="27">
        <v>198219</v>
      </c>
      <c r="U63" s="27">
        <v>219217</v>
      </c>
      <c r="V63" s="27">
        <v>195248</v>
      </c>
      <c r="W63" s="27">
        <v>219244</v>
      </c>
      <c r="X63" s="27">
        <v>193499</v>
      </c>
      <c r="Y63" s="27">
        <v>217533</v>
      </c>
      <c r="Z63" s="27">
        <v>216014</v>
      </c>
      <c r="AA63" s="27">
        <v>220243</v>
      </c>
      <c r="AB63" s="27">
        <v>215588</v>
      </c>
      <c r="AC63" s="27">
        <v>219124</v>
      </c>
      <c r="AD63" s="27">
        <v>216728</v>
      </c>
      <c r="AE63" s="27">
        <v>219552</v>
      </c>
      <c r="AF63" s="27">
        <v>220903</v>
      </c>
      <c r="AG63" s="27">
        <v>223191</v>
      </c>
      <c r="AH63" s="27">
        <v>220239</v>
      </c>
      <c r="AI63" s="27">
        <v>222041</v>
      </c>
      <c r="AJ63" s="49">
        <v>218765</v>
      </c>
      <c r="AK63" s="49">
        <v>220183</v>
      </c>
      <c r="AL63" s="43">
        <v>217006</v>
      </c>
      <c r="AM63" s="43">
        <v>218422</v>
      </c>
      <c r="AN63" s="43">
        <v>217006</v>
      </c>
      <c r="AO63" s="43">
        <v>218422</v>
      </c>
    </row>
    <row r="64" spans="1:42" x14ac:dyDescent="0.25">
      <c r="A64" s="25" t="s">
        <v>23</v>
      </c>
      <c r="B64" s="25" t="s">
        <v>13</v>
      </c>
      <c r="C64" s="26">
        <v>3</v>
      </c>
      <c r="D64" s="27">
        <v>34130</v>
      </c>
      <c r="E64" s="27">
        <v>81942</v>
      </c>
      <c r="F64" s="27">
        <v>32779</v>
      </c>
      <c r="G64" s="27">
        <v>79339</v>
      </c>
      <c r="H64" s="27">
        <v>39632</v>
      </c>
      <c r="I64" s="27">
        <v>79111</v>
      </c>
      <c r="J64" s="27">
        <v>56057</v>
      </c>
      <c r="K64" s="27">
        <v>77134</v>
      </c>
      <c r="L64" s="27">
        <v>57634</v>
      </c>
      <c r="M64" s="27">
        <v>80047</v>
      </c>
      <c r="N64" s="27">
        <v>73662</v>
      </c>
      <c r="O64" s="27">
        <v>88330</v>
      </c>
      <c r="P64" s="27">
        <v>82918</v>
      </c>
      <c r="Q64" s="27">
        <v>99437</v>
      </c>
      <c r="R64" s="27">
        <v>90321</v>
      </c>
      <c r="S64" s="27">
        <v>106979</v>
      </c>
      <c r="T64" s="27">
        <v>92300</v>
      </c>
      <c r="U64" s="27">
        <v>103657</v>
      </c>
      <c r="V64" s="27">
        <v>89639</v>
      </c>
      <c r="W64" s="27">
        <v>96946</v>
      </c>
      <c r="X64" s="27">
        <v>92765</v>
      </c>
      <c r="Y64" s="27">
        <v>97226</v>
      </c>
      <c r="Z64" s="27">
        <v>91001</v>
      </c>
      <c r="AA64" s="27">
        <v>93651</v>
      </c>
      <c r="AB64" s="27">
        <v>87988</v>
      </c>
      <c r="AC64" s="27">
        <v>90416</v>
      </c>
      <c r="AD64" s="27">
        <v>87785</v>
      </c>
      <c r="AE64" s="27">
        <v>91702</v>
      </c>
      <c r="AF64" s="27">
        <v>91580</v>
      </c>
      <c r="AG64" s="27">
        <v>92687</v>
      </c>
      <c r="AH64" s="27">
        <v>79787</v>
      </c>
      <c r="AI64" s="27">
        <v>80336</v>
      </c>
      <c r="AJ64" s="49">
        <v>79437</v>
      </c>
      <c r="AK64" s="49">
        <v>80459</v>
      </c>
      <c r="AL64" s="43">
        <v>70452</v>
      </c>
      <c r="AM64" s="43">
        <v>71402</v>
      </c>
      <c r="AN64" s="43">
        <v>70452</v>
      </c>
      <c r="AO64" s="43">
        <v>71402</v>
      </c>
    </row>
    <row r="65" spans="1:41" x14ac:dyDescent="0.25">
      <c r="A65" s="25" t="s">
        <v>23</v>
      </c>
      <c r="B65" s="25" t="s">
        <v>14</v>
      </c>
      <c r="C65" s="26">
        <v>4</v>
      </c>
      <c r="D65" s="27">
        <v>172288</v>
      </c>
      <c r="E65" s="27">
        <v>225347</v>
      </c>
      <c r="F65" s="27">
        <v>174866</v>
      </c>
      <c r="G65" s="27">
        <v>226989</v>
      </c>
      <c r="H65" s="27">
        <v>189384</v>
      </c>
      <c r="I65" s="27">
        <v>228153</v>
      </c>
      <c r="J65" s="27">
        <v>209914</v>
      </c>
      <c r="K65" s="27">
        <v>230668</v>
      </c>
      <c r="L65" s="27">
        <v>216217</v>
      </c>
      <c r="M65" s="27">
        <v>237632</v>
      </c>
      <c r="N65" s="27">
        <v>230963</v>
      </c>
      <c r="O65" s="27">
        <v>245040</v>
      </c>
      <c r="P65" s="27">
        <v>244507</v>
      </c>
      <c r="Q65" s="27">
        <v>260277</v>
      </c>
      <c r="R65" s="27">
        <v>251980</v>
      </c>
      <c r="S65" s="27">
        <v>267083</v>
      </c>
      <c r="T65" s="27">
        <v>251843</v>
      </c>
      <c r="U65" s="27">
        <v>260523</v>
      </c>
      <c r="V65" s="27">
        <v>246324</v>
      </c>
      <c r="W65" s="27">
        <v>251045</v>
      </c>
      <c r="X65" s="27">
        <v>246022</v>
      </c>
      <c r="Y65" s="27">
        <v>248284</v>
      </c>
      <c r="Z65" s="27">
        <v>246440</v>
      </c>
      <c r="AA65" s="27">
        <v>246989</v>
      </c>
      <c r="AB65" s="27">
        <v>246880</v>
      </c>
      <c r="AC65" s="27">
        <v>247451</v>
      </c>
      <c r="AD65" s="27">
        <v>248676</v>
      </c>
      <c r="AE65" s="27">
        <v>251038</v>
      </c>
      <c r="AF65" s="27">
        <v>253622</v>
      </c>
      <c r="AG65" s="27">
        <v>254071</v>
      </c>
      <c r="AH65" s="27">
        <v>254644</v>
      </c>
      <c r="AI65" s="27">
        <v>255087</v>
      </c>
      <c r="AJ65" s="49">
        <v>254318</v>
      </c>
      <c r="AK65" s="49">
        <v>254803</v>
      </c>
      <c r="AL65" s="43">
        <v>246098</v>
      </c>
      <c r="AM65" s="43">
        <v>246497</v>
      </c>
      <c r="AN65" s="43">
        <v>246098</v>
      </c>
      <c r="AO65" s="43">
        <v>246497</v>
      </c>
    </row>
    <row r="66" spans="1:41" x14ac:dyDescent="0.25">
      <c r="A66" s="25" t="s">
        <v>23</v>
      </c>
      <c r="B66" s="25" t="s">
        <v>15</v>
      </c>
      <c r="C66" s="26">
        <v>5</v>
      </c>
      <c r="D66" s="27">
        <v>20059</v>
      </c>
      <c r="E66" s="27">
        <v>23091</v>
      </c>
      <c r="F66" s="27">
        <v>20101</v>
      </c>
      <c r="G66" s="27">
        <v>23181</v>
      </c>
      <c r="H66" s="27">
        <v>20263</v>
      </c>
      <c r="I66" s="27">
        <v>23076</v>
      </c>
      <c r="J66" s="27">
        <v>20033</v>
      </c>
      <c r="K66" s="27">
        <v>22588</v>
      </c>
      <c r="L66" s="27">
        <v>20918</v>
      </c>
      <c r="M66" s="27">
        <v>22527</v>
      </c>
      <c r="N66" s="27">
        <v>22267</v>
      </c>
      <c r="O66" s="27">
        <v>27357</v>
      </c>
      <c r="P66" s="27">
        <v>22909</v>
      </c>
      <c r="Q66" s="27">
        <v>24736</v>
      </c>
      <c r="R66" s="27">
        <v>22773</v>
      </c>
      <c r="S66" s="27">
        <v>25136</v>
      </c>
      <c r="T66" s="27">
        <v>23311</v>
      </c>
      <c r="U66" s="27">
        <v>26437</v>
      </c>
      <c r="V66" s="27">
        <v>23131</v>
      </c>
      <c r="W66" s="27">
        <v>26109</v>
      </c>
      <c r="X66" s="27">
        <v>22461</v>
      </c>
      <c r="Y66" s="27">
        <v>25146</v>
      </c>
      <c r="Z66" s="27">
        <v>22807</v>
      </c>
      <c r="AA66" s="27">
        <v>26032</v>
      </c>
      <c r="AB66" s="27">
        <v>23195</v>
      </c>
      <c r="AC66" s="27">
        <v>25967</v>
      </c>
      <c r="AD66" s="27">
        <v>22543</v>
      </c>
      <c r="AE66" s="27">
        <v>24956</v>
      </c>
      <c r="AF66" s="27">
        <v>23763</v>
      </c>
      <c r="AG66" s="27">
        <v>25598</v>
      </c>
      <c r="AH66" s="27">
        <v>24278</v>
      </c>
      <c r="AI66" s="27">
        <v>25690</v>
      </c>
      <c r="AJ66" s="49">
        <v>23850</v>
      </c>
      <c r="AK66" s="49">
        <v>24961</v>
      </c>
      <c r="AL66" s="43">
        <v>22827</v>
      </c>
      <c r="AM66" s="43">
        <v>23894</v>
      </c>
      <c r="AN66" s="43">
        <v>22827</v>
      </c>
      <c r="AO66" s="43">
        <v>23894</v>
      </c>
    </row>
    <row r="67" spans="1:41" x14ac:dyDescent="0.25">
      <c r="A67" s="25" t="s">
        <v>23</v>
      </c>
      <c r="B67" s="25" t="s">
        <v>16</v>
      </c>
      <c r="C67" s="26">
        <v>6</v>
      </c>
      <c r="D67" s="27">
        <v>0</v>
      </c>
      <c r="E67" s="27">
        <v>4954</v>
      </c>
      <c r="F67" s="27">
        <v>0</v>
      </c>
      <c r="G67" s="27">
        <v>4993</v>
      </c>
      <c r="H67" s="27">
        <v>0</v>
      </c>
      <c r="I67" s="27">
        <v>4493</v>
      </c>
      <c r="J67" s="27">
        <v>0</v>
      </c>
      <c r="K67" s="27">
        <v>4419</v>
      </c>
      <c r="L67" s="27">
        <v>0</v>
      </c>
      <c r="M67" s="27">
        <v>7081</v>
      </c>
      <c r="N67" s="27">
        <v>11091</v>
      </c>
      <c r="O67" s="27">
        <v>41436</v>
      </c>
      <c r="P67" s="27">
        <v>14722</v>
      </c>
      <c r="Q67" s="27">
        <v>30433</v>
      </c>
      <c r="R67" s="27">
        <v>19140</v>
      </c>
      <c r="S67" s="27">
        <v>39432</v>
      </c>
      <c r="T67" s="27">
        <v>15365</v>
      </c>
      <c r="U67" s="27">
        <v>35914</v>
      </c>
      <c r="V67" s="27">
        <v>15432</v>
      </c>
      <c r="W67" s="27">
        <v>39036</v>
      </c>
      <c r="X67" s="27">
        <v>17781</v>
      </c>
      <c r="Y67" s="27">
        <v>41329</v>
      </c>
      <c r="Z67" s="27">
        <v>37768</v>
      </c>
      <c r="AA67" s="27">
        <v>40873</v>
      </c>
      <c r="AB67" s="27">
        <v>33501</v>
      </c>
      <c r="AC67" s="27">
        <v>36122</v>
      </c>
      <c r="AD67" s="27">
        <v>33294</v>
      </c>
      <c r="AE67" s="27">
        <v>35260</v>
      </c>
      <c r="AF67" s="27">
        <v>35098</v>
      </c>
      <c r="AG67" s="27">
        <v>36209</v>
      </c>
      <c r="AH67" s="27">
        <v>21104</v>
      </c>
      <c r="AI67" s="27">
        <v>21600</v>
      </c>
      <c r="AJ67" s="49">
        <v>20034</v>
      </c>
      <c r="AK67" s="49">
        <v>20878</v>
      </c>
      <c r="AL67" s="43">
        <v>18533</v>
      </c>
      <c r="AM67" s="43">
        <v>19433</v>
      </c>
      <c r="AN67" s="43">
        <v>18533</v>
      </c>
      <c r="AO67" s="43">
        <v>19433</v>
      </c>
    </row>
    <row r="68" spans="1:41" x14ac:dyDescent="0.25">
      <c r="A68" s="25" t="s">
        <v>23</v>
      </c>
      <c r="B68" s="25" t="s">
        <v>17</v>
      </c>
      <c r="C68" s="26">
        <v>7</v>
      </c>
      <c r="D68" s="27">
        <v>138158</v>
      </c>
      <c r="E68" s="27">
        <v>143815</v>
      </c>
      <c r="F68" s="27">
        <v>142087</v>
      </c>
      <c r="G68" s="27">
        <v>148293</v>
      </c>
      <c r="H68" s="27">
        <v>149752</v>
      </c>
      <c r="I68" s="27">
        <v>149752</v>
      </c>
      <c r="J68" s="27">
        <v>153857</v>
      </c>
      <c r="K68" s="27">
        <v>153857</v>
      </c>
      <c r="L68" s="27">
        <v>158583</v>
      </c>
      <c r="M68" s="27">
        <v>158583</v>
      </c>
      <c r="N68" s="27">
        <v>161531</v>
      </c>
      <c r="O68" s="27">
        <v>161531</v>
      </c>
      <c r="P68" s="27">
        <v>166421</v>
      </c>
      <c r="Q68" s="27">
        <v>166421</v>
      </c>
      <c r="R68" s="27">
        <v>169269</v>
      </c>
      <c r="S68" s="27">
        <v>169269</v>
      </c>
      <c r="T68" s="27">
        <v>167349</v>
      </c>
      <c r="U68" s="27">
        <v>167349</v>
      </c>
      <c r="V68" s="27">
        <v>164770</v>
      </c>
      <c r="W68" s="27">
        <v>164770</v>
      </c>
      <c r="X68" s="27">
        <v>163660</v>
      </c>
      <c r="Y68" s="27">
        <v>163660</v>
      </c>
      <c r="Z68" s="27">
        <v>164447</v>
      </c>
      <c r="AA68" s="27">
        <v>164447</v>
      </c>
      <c r="AB68" s="27">
        <v>165986</v>
      </c>
      <c r="AC68" s="27">
        <v>165986</v>
      </c>
      <c r="AD68" s="27">
        <v>170003</v>
      </c>
      <c r="AE68" s="27">
        <v>170003</v>
      </c>
      <c r="AF68" s="27">
        <v>173335</v>
      </c>
      <c r="AG68" s="27">
        <v>173335</v>
      </c>
      <c r="AH68" s="27">
        <v>174857</v>
      </c>
      <c r="AI68" s="27">
        <v>174857</v>
      </c>
      <c r="AJ68" s="49">
        <v>174881</v>
      </c>
      <c r="AK68" s="49">
        <v>174881</v>
      </c>
      <c r="AL68" s="43">
        <v>175646</v>
      </c>
      <c r="AM68" s="43">
        <v>175646</v>
      </c>
      <c r="AN68" s="43">
        <v>175646</v>
      </c>
      <c r="AO68" s="43">
        <v>175646</v>
      </c>
    </row>
    <row r="69" spans="1:41" x14ac:dyDescent="0.25">
      <c r="A69" s="25" t="s">
        <v>23</v>
      </c>
      <c r="B69" s="25" t="s">
        <v>18</v>
      </c>
      <c r="C69" s="26">
        <v>8</v>
      </c>
      <c r="D69" s="27">
        <v>20059</v>
      </c>
      <c r="E69" s="27">
        <v>22918</v>
      </c>
      <c r="F69" s="27">
        <v>20101</v>
      </c>
      <c r="G69" s="27">
        <v>22987</v>
      </c>
      <c r="H69" s="27">
        <v>20263</v>
      </c>
      <c r="I69" s="27">
        <v>22820</v>
      </c>
      <c r="J69" s="27">
        <v>20033</v>
      </c>
      <c r="K69" s="27">
        <v>22588</v>
      </c>
      <c r="L69" s="27">
        <v>20918</v>
      </c>
      <c r="M69" s="27">
        <v>22527</v>
      </c>
      <c r="N69" s="27">
        <v>22267</v>
      </c>
      <c r="O69" s="27">
        <v>27357</v>
      </c>
      <c r="P69" s="27">
        <v>22909</v>
      </c>
      <c r="Q69" s="27">
        <v>24736</v>
      </c>
      <c r="R69" s="27">
        <v>22773</v>
      </c>
      <c r="S69" s="27">
        <v>25136</v>
      </c>
      <c r="T69" s="27">
        <v>23311</v>
      </c>
      <c r="U69" s="27">
        <v>25814</v>
      </c>
      <c r="V69" s="27">
        <v>23131</v>
      </c>
      <c r="W69" s="27">
        <v>25591</v>
      </c>
      <c r="X69" s="27">
        <v>22461</v>
      </c>
      <c r="Y69" s="27">
        <v>24674</v>
      </c>
      <c r="Z69" s="27">
        <v>22807</v>
      </c>
      <c r="AA69" s="27">
        <v>25514</v>
      </c>
      <c r="AB69" s="27">
        <v>23195</v>
      </c>
      <c r="AC69" s="27">
        <v>25531</v>
      </c>
      <c r="AD69" s="27">
        <v>22543</v>
      </c>
      <c r="AE69" s="27">
        <v>24570</v>
      </c>
      <c r="AF69" s="27">
        <v>23763</v>
      </c>
      <c r="AG69" s="27">
        <v>25598</v>
      </c>
      <c r="AH69" s="27">
        <v>24278</v>
      </c>
      <c r="AI69" s="27">
        <v>25690</v>
      </c>
      <c r="AJ69" s="49">
        <v>23850</v>
      </c>
      <c r="AK69" s="49">
        <v>24961</v>
      </c>
      <c r="AL69" s="43">
        <v>22827</v>
      </c>
      <c r="AM69" s="43">
        <v>23894</v>
      </c>
      <c r="AN69" s="43">
        <v>22827</v>
      </c>
      <c r="AO69" s="43">
        <v>23894</v>
      </c>
    </row>
    <row r="70" spans="1:41" x14ac:dyDescent="0.25">
      <c r="A70" s="25" t="s">
        <v>23</v>
      </c>
      <c r="B70" s="25" t="s">
        <v>19</v>
      </c>
      <c r="C70" s="26">
        <v>9</v>
      </c>
      <c r="D70" s="27">
        <v>0</v>
      </c>
      <c r="E70" s="27">
        <v>4717</v>
      </c>
      <c r="F70" s="27">
        <v>0</v>
      </c>
      <c r="G70" s="27">
        <v>4544</v>
      </c>
      <c r="H70" s="27">
        <v>0</v>
      </c>
      <c r="I70" s="27">
        <v>4039</v>
      </c>
      <c r="J70" s="27">
        <v>0</v>
      </c>
      <c r="K70" s="27">
        <v>4096</v>
      </c>
      <c r="L70" s="27">
        <v>0</v>
      </c>
      <c r="M70" s="27">
        <v>6083</v>
      </c>
      <c r="N70" s="27">
        <v>6861</v>
      </c>
      <c r="O70" s="27">
        <v>36615</v>
      </c>
      <c r="P70" s="27">
        <v>9890</v>
      </c>
      <c r="Q70" s="27">
        <v>24852</v>
      </c>
      <c r="R70" s="27">
        <v>11530</v>
      </c>
      <c r="S70" s="27">
        <v>30267</v>
      </c>
      <c r="T70" s="27">
        <v>7559</v>
      </c>
      <c r="U70" s="27">
        <v>26054</v>
      </c>
      <c r="V70" s="27">
        <v>7347</v>
      </c>
      <c r="W70" s="27">
        <v>28883</v>
      </c>
      <c r="X70" s="27">
        <v>7378</v>
      </c>
      <c r="Y70" s="27">
        <v>29199</v>
      </c>
      <c r="Z70" s="27">
        <v>28760</v>
      </c>
      <c r="AA70" s="27">
        <v>30282</v>
      </c>
      <c r="AB70" s="27">
        <v>26407</v>
      </c>
      <c r="AC70" s="27">
        <v>27607</v>
      </c>
      <c r="AD70" s="27">
        <v>24182</v>
      </c>
      <c r="AE70" s="27">
        <v>24979</v>
      </c>
      <c r="AF70" s="27">
        <v>23805</v>
      </c>
      <c r="AG70" s="27">
        <v>24258</v>
      </c>
      <c r="AH70" s="27">
        <v>21104</v>
      </c>
      <c r="AI70" s="27">
        <v>21494</v>
      </c>
      <c r="AJ70" s="49">
        <v>20034</v>
      </c>
      <c r="AK70" s="49">
        <v>20341</v>
      </c>
      <c r="AL70" s="43">
        <v>18533</v>
      </c>
      <c r="AM70" s="43">
        <v>18882</v>
      </c>
      <c r="AN70" s="43">
        <v>18533</v>
      </c>
      <c r="AO70" s="43">
        <v>18882</v>
      </c>
    </row>
    <row r="71" spans="1:41" x14ac:dyDescent="0.25">
      <c r="A71" s="25" t="s">
        <v>23</v>
      </c>
      <c r="B71" s="25" t="s">
        <v>20</v>
      </c>
      <c r="C71" s="26">
        <v>10</v>
      </c>
      <c r="D71" s="27">
        <v>34130</v>
      </c>
      <c r="E71" s="27">
        <v>81532</v>
      </c>
      <c r="F71" s="27">
        <v>32779</v>
      </c>
      <c r="G71" s="27">
        <v>78696</v>
      </c>
      <c r="H71" s="27">
        <v>39632</v>
      </c>
      <c r="I71" s="27">
        <v>78401</v>
      </c>
      <c r="J71" s="27">
        <v>56057</v>
      </c>
      <c r="K71" s="27">
        <v>76811</v>
      </c>
      <c r="L71" s="27">
        <v>57634</v>
      </c>
      <c r="M71" s="27">
        <v>79049</v>
      </c>
      <c r="N71" s="27">
        <v>69432</v>
      </c>
      <c r="O71" s="27">
        <v>83509</v>
      </c>
      <c r="P71" s="27">
        <v>78086</v>
      </c>
      <c r="Q71" s="27">
        <v>93856</v>
      </c>
      <c r="R71" s="27">
        <v>82711</v>
      </c>
      <c r="S71" s="27">
        <v>97814</v>
      </c>
      <c r="T71" s="27">
        <v>84494</v>
      </c>
      <c r="U71" s="27">
        <v>93174</v>
      </c>
      <c r="V71" s="27">
        <v>81554</v>
      </c>
      <c r="W71" s="27">
        <v>86275</v>
      </c>
      <c r="X71" s="27">
        <v>82362</v>
      </c>
      <c r="Y71" s="27">
        <v>84624</v>
      </c>
      <c r="Z71" s="27">
        <v>81993</v>
      </c>
      <c r="AA71" s="27">
        <v>82542</v>
      </c>
      <c r="AB71" s="27">
        <v>80894</v>
      </c>
      <c r="AC71" s="27">
        <v>81465</v>
      </c>
      <c r="AD71" s="27">
        <v>78673</v>
      </c>
      <c r="AE71" s="27">
        <v>81035</v>
      </c>
      <c r="AF71" s="27">
        <v>80287</v>
      </c>
      <c r="AG71" s="27">
        <v>80736</v>
      </c>
      <c r="AH71" s="27">
        <v>79787</v>
      </c>
      <c r="AI71" s="27">
        <v>80230</v>
      </c>
      <c r="AJ71" s="49">
        <v>79437</v>
      </c>
      <c r="AK71" s="49">
        <v>79922</v>
      </c>
      <c r="AL71" s="43">
        <v>70452</v>
      </c>
      <c r="AM71" s="43">
        <v>70851</v>
      </c>
      <c r="AN71" s="43">
        <v>70452</v>
      </c>
      <c r="AO71" s="43">
        <v>70851</v>
      </c>
    </row>
    <row r="72" spans="1:41" x14ac:dyDescent="0.25">
      <c r="A72" s="25" t="s">
        <v>23</v>
      </c>
      <c r="B72" s="25" t="s">
        <v>21</v>
      </c>
      <c r="C72" s="26">
        <v>11</v>
      </c>
      <c r="D72" s="27">
        <v>0</v>
      </c>
      <c r="E72" s="27">
        <v>173</v>
      </c>
      <c r="F72" s="27">
        <v>0</v>
      </c>
      <c r="G72" s="27">
        <v>194</v>
      </c>
      <c r="H72" s="27">
        <v>0</v>
      </c>
      <c r="I72" s="27">
        <v>256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623</v>
      </c>
      <c r="V72" s="27">
        <v>0</v>
      </c>
      <c r="W72" s="27">
        <v>518</v>
      </c>
      <c r="X72" s="27">
        <v>0</v>
      </c>
      <c r="Y72" s="27">
        <v>472</v>
      </c>
      <c r="Z72" s="27">
        <v>0</v>
      </c>
      <c r="AA72" s="27">
        <v>518</v>
      </c>
      <c r="AB72" s="27">
        <v>0</v>
      </c>
      <c r="AC72" s="27">
        <v>436</v>
      </c>
      <c r="AD72" s="27">
        <v>0</v>
      </c>
      <c r="AE72" s="27">
        <v>386</v>
      </c>
      <c r="AF72" s="27">
        <v>0</v>
      </c>
      <c r="AG72" s="27">
        <v>0</v>
      </c>
      <c r="AH72" s="27">
        <v>0</v>
      </c>
      <c r="AI72" s="27">
        <v>0</v>
      </c>
      <c r="AJ72" s="49">
        <v>0</v>
      </c>
      <c r="AK72" s="49">
        <v>0</v>
      </c>
      <c r="AL72" s="43">
        <v>0</v>
      </c>
      <c r="AM72" s="43">
        <v>0</v>
      </c>
      <c r="AN72" s="43">
        <v>0</v>
      </c>
      <c r="AO72" s="43">
        <v>0</v>
      </c>
    </row>
    <row r="73" spans="1:41" x14ac:dyDescent="0.25">
      <c r="A73" s="25" t="s">
        <v>23</v>
      </c>
      <c r="B73" s="25" t="s">
        <v>22</v>
      </c>
      <c r="C73" s="26">
        <v>12</v>
      </c>
      <c r="D73" s="27">
        <v>0</v>
      </c>
      <c r="E73" s="27">
        <v>237</v>
      </c>
      <c r="F73" s="27">
        <v>0</v>
      </c>
      <c r="G73" s="27">
        <v>449</v>
      </c>
      <c r="H73" s="27">
        <v>0</v>
      </c>
      <c r="I73" s="27">
        <v>454</v>
      </c>
      <c r="J73" s="27">
        <v>0</v>
      </c>
      <c r="K73" s="27">
        <v>323</v>
      </c>
      <c r="L73" s="27">
        <v>0</v>
      </c>
      <c r="M73" s="27">
        <v>998</v>
      </c>
      <c r="N73" s="27">
        <v>4230</v>
      </c>
      <c r="O73" s="27">
        <v>4821</v>
      </c>
      <c r="P73" s="27">
        <v>4832</v>
      </c>
      <c r="Q73" s="27">
        <v>5581</v>
      </c>
      <c r="R73" s="27">
        <v>7610</v>
      </c>
      <c r="S73" s="27">
        <v>9165</v>
      </c>
      <c r="T73" s="27">
        <v>7806</v>
      </c>
      <c r="U73" s="27">
        <v>9860</v>
      </c>
      <c r="V73" s="27">
        <v>8085</v>
      </c>
      <c r="W73" s="27">
        <v>10153</v>
      </c>
      <c r="X73" s="27">
        <v>10403</v>
      </c>
      <c r="Y73" s="27">
        <v>12130</v>
      </c>
      <c r="Z73" s="27">
        <v>9008</v>
      </c>
      <c r="AA73" s="27">
        <v>10591</v>
      </c>
      <c r="AB73" s="27">
        <v>7094</v>
      </c>
      <c r="AC73" s="27">
        <v>8515</v>
      </c>
      <c r="AD73" s="27">
        <v>9112</v>
      </c>
      <c r="AE73" s="27">
        <v>10281</v>
      </c>
      <c r="AF73" s="27">
        <v>11293</v>
      </c>
      <c r="AG73" s="27">
        <v>11951</v>
      </c>
      <c r="AH73" s="27">
        <v>0</v>
      </c>
      <c r="AI73" s="27">
        <v>106</v>
      </c>
      <c r="AJ73" s="49">
        <v>0</v>
      </c>
      <c r="AK73" s="49">
        <v>537</v>
      </c>
      <c r="AL73" s="43">
        <v>0</v>
      </c>
      <c r="AM73" s="43">
        <v>551</v>
      </c>
      <c r="AN73" s="43">
        <v>0</v>
      </c>
      <c r="AO73" s="43">
        <v>551</v>
      </c>
    </row>
    <row r="74" spans="1:41" x14ac:dyDescent="0.25">
      <c r="A74" s="25" t="s">
        <v>24</v>
      </c>
      <c r="B74" s="25" t="s">
        <v>11</v>
      </c>
      <c r="C74" s="26">
        <v>1</v>
      </c>
      <c r="D74" s="27">
        <v>30077</v>
      </c>
      <c r="E74" s="27">
        <v>31035</v>
      </c>
      <c r="F74" s="27">
        <v>30106</v>
      </c>
      <c r="G74" s="27">
        <v>30869</v>
      </c>
      <c r="H74" s="27">
        <v>29390</v>
      </c>
      <c r="I74" s="27">
        <v>30231</v>
      </c>
      <c r="J74" s="27">
        <v>29131</v>
      </c>
      <c r="K74" s="27">
        <v>29853</v>
      </c>
      <c r="L74" s="27">
        <v>29661</v>
      </c>
      <c r="M74" s="27">
        <v>30616</v>
      </c>
      <c r="N74" s="27">
        <v>29719</v>
      </c>
      <c r="O74" s="27">
        <v>30717</v>
      </c>
      <c r="P74" s="27">
        <v>31048</v>
      </c>
      <c r="Q74" s="27">
        <v>32406</v>
      </c>
      <c r="R74" s="27">
        <v>32747</v>
      </c>
      <c r="S74" s="27">
        <v>33653</v>
      </c>
      <c r="T74" s="27">
        <v>32624</v>
      </c>
      <c r="U74" s="27">
        <v>34932</v>
      </c>
      <c r="V74" s="27">
        <v>31021</v>
      </c>
      <c r="W74" s="27">
        <v>32797</v>
      </c>
      <c r="X74" s="27">
        <v>30922</v>
      </c>
      <c r="Y74" s="27">
        <v>34890</v>
      </c>
      <c r="Z74" s="27">
        <v>29582</v>
      </c>
      <c r="AA74" s="27">
        <v>34331</v>
      </c>
      <c r="AB74" s="27">
        <v>28909</v>
      </c>
      <c r="AC74" s="27">
        <v>31331</v>
      </c>
      <c r="AD74" s="27">
        <v>27893</v>
      </c>
      <c r="AE74" s="27">
        <v>28446</v>
      </c>
      <c r="AF74" s="27">
        <v>26359</v>
      </c>
      <c r="AG74" s="27">
        <v>26905</v>
      </c>
      <c r="AH74" s="27">
        <v>25151</v>
      </c>
      <c r="AI74" s="27">
        <v>25692</v>
      </c>
      <c r="AJ74" s="49">
        <v>22857</v>
      </c>
      <c r="AK74" s="49">
        <v>23353</v>
      </c>
      <c r="AL74" s="43">
        <v>21561</v>
      </c>
      <c r="AM74" s="43">
        <v>22106</v>
      </c>
      <c r="AN74" s="43">
        <v>21561</v>
      </c>
      <c r="AO74" s="43">
        <v>22106</v>
      </c>
    </row>
    <row r="75" spans="1:41" x14ac:dyDescent="0.25">
      <c r="A75" s="25" t="s">
        <v>24</v>
      </c>
      <c r="B75" s="25" t="s">
        <v>12</v>
      </c>
      <c r="C75" s="26">
        <v>2</v>
      </c>
      <c r="D75" s="27">
        <v>29284</v>
      </c>
      <c r="E75" s="27">
        <v>29825</v>
      </c>
      <c r="F75" s="27">
        <v>29134</v>
      </c>
      <c r="G75" s="27">
        <v>29683</v>
      </c>
      <c r="H75" s="27">
        <v>28567</v>
      </c>
      <c r="I75" s="27">
        <v>29130</v>
      </c>
      <c r="J75" s="27">
        <v>28253</v>
      </c>
      <c r="K75" s="27">
        <v>28772</v>
      </c>
      <c r="L75" s="27">
        <v>28752</v>
      </c>
      <c r="M75" s="27">
        <v>29268</v>
      </c>
      <c r="N75" s="27">
        <v>28981</v>
      </c>
      <c r="O75" s="27">
        <v>29728</v>
      </c>
      <c r="P75" s="27">
        <v>30454</v>
      </c>
      <c r="Q75" s="27">
        <v>31586</v>
      </c>
      <c r="R75" s="27">
        <v>32199</v>
      </c>
      <c r="S75" s="27">
        <v>32817</v>
      </c>
      <c r="T75" s="27">
        <v>31876</v>
      </c>
      <c r="U75" s="27">
        <v>33577</v>
      </c>
      <c r="V75" s="27">
        <v>30494</v>
      </c>
      <c r="W75" s="27">
        <v>31811</v>
      </c>
      <c r="X75" s="27">
        <v>30194</v>
      </c>
      <c r="Y75" s="27">
        <v>32427</v>
      </c>
      <c r="Z75" s="27">
        <v>29339</v>
      </c>
      <c r="AA75" s="27">
        <v>32652</v>
      </c>
      <c r="AB75" s="27">
        <v>28716</v>
      </c>
      <c r="AC75" s="27">
        <v>30694</v>
      </c>
      <c r="AD75" s="27">
        <v>27705</v>
      </c>
      <c r="AE75" s="27">
        <v>27755</v>
      </c>
      <c r="AF75" s="27">
        <v>26359</v>
      </c>
      <c r="AG75" s="27">
        <v>26401</v>
      </c>
      <c r="AH75" s="27">
        <v>25151</v>
      </c>
      <c r="AI75" s="27">
        <v>25196</v>
      </c>
      <c r="AJ75" s="49">
        <v>22857</v>
      </c>
      <c r="AK75" s="49">
        <v>22897</v>
      </c>
      <c r="AL75" s="43">
        <v>21561</v>
      </c>
      <c r="AM75" s="43">
        <v>21601</v>
      </c>
      <c r="AN75" s="43">
        <v>21561</v>
      </c>
      <c r="AO75" s="43">
        <v>21601</v>
      </c>
    </row>
    <row r="76" spans="1:41" x14ac:dyDescent="0.25">
      <c r="A76" s="25" t="s">
        <v>24</v>
      </c>
      <c r="B76" s="25" t="s">
        <v>13</v>
      </c>
      <c r="C76" s="26">
        <v>3</v>
      </c>
      <c r="D76" s="27">
        <v>793</v>
      </c>
      <c r="E76" s="27">
        <v>1210</v>
      </c>
      <c r="F76" s="27">
        <v>972</v>
      </c>
      <c r="G76" s="27">
        <v>1186</v>
      </c>
      <c r="H76" s="27">
        <v>823</v>
      </c>
      <c r="I76" s="27">
        <v>1101</v>
      </c>
      <c r="J76" s="27">
        <v>878</v>
      </c>
      <c r="K76" s="27">
        <v>1081</v>
      </c>
      <c r="L76" s="27">
        <v>909</v>
      </c>
      <c r="M76" s="27">
        <v>1348</v>
      </c>
      <c r="N76" s="27">
        <v>738</v>
      </c>
      <c r="O76" s="27">
        <v>989</v>
      </c>
      <c r="P76" s="27">
        <v>594</v>
      </c>
      <c r="Q76" s="27">
        <v>820</v>
      </c>
      <c r="R76" s="27">
        <v>548</v>
      </c>
      <c r="S76" s="27">
        <v>836</v>
      </c>
      <c r="T76" s="27">
        <v>748</v>
      </c>
      <c r="U76" s="27">
        <v>1355</v>
      </c>
      <c r="V76" s="27">
        <v>527</v>
      </c>
      <c r="W76" s="27">
        <v>986</v>
      </c>
      <c r="X76" s="27">
        <v>728</v>
      </c>
      <c r="Y76" s="27">
        <v>2463</v>
      </c>
      <c r="Z76" s="27">
        <v>243</v>
      </c>
      <c r="AA76" s="27">
        <v>1679</v>
      </c>
      <c r="AB76" s="27">
        <v>193</v>
      </c>
      <c r="AC76" s="27">
        <v>637</v>
      </c>
      <c r="AD76" s="27">
        <v>188</v>
      </c>
      <c r="AE76" s="27">
        <v>691</v>
      </c>
      <c r="AF76" s="27">
        <v>0</v>
      </c>
      <c r="AG76" s="27">
        <v>504</v>
      </c>
      <c r="AH76" s="27">
        <v>0</v>
      </c>
      <c r="AI76" s="27">
        <v>496</v>
      </c>
      <c r="AJ76" s="49">
        <v>0</v>
      </c>
      <c r="AK76" s="49">
        <v>456</v>
      </c>
      <c r="AL76" s="43">
        <v>0</v>
      </c>
      <c r="AM76" s="43">
        <v>505</v>
      </c>
      <c r="AN76" s="43">
        <v>0</v>
      </c>
      <c r="AO76" s="43">
        <v>505</v>
      </c>
    </row>
    <row r="77" spans="1:41" x14ac:dyDescent="0.25">
      <c r="A77" s="25" t="s">
        <v>24</v>
      </c>
      <c r="B77" s="25" t="s">
        <v>14</v>
      </c>
      <c r="C77" s="26">
        <v>4</v>
      </c>
      <c r="D77" s="27">
        <v>29404</v>
      </c>
      <c r="E77" s="27">
        <v>29821</v>
      </c>
      <c r="F77" s="27">
        <v>29301</v>
      </c>
      <c r="G77" s="27">
        <v>29515</v>
      </c>
      <c r="H77" s="27">
        <v>28588</v>
      </c>
      <c r="I77" s="27">
        <v>28866</v>
      </c>
      <c r="J77" s="27">
        <v>28392</v>
      </c>
      <c r="K77" s="27">
        <v>28595</v>
      </c>
      <c r="L77" s="27">
        <v>28942</v>
      </c>
      <c r="M77" s="27">
        <v>29381</v>
      </c>
      <c r="N77" s="27">
        <v>28916</v>
      </c>
      <c r="O77" s="27">
        <v>29167</v>
      </c>
      <c r="P77" s="27">
        <v>30267</v>
      </c>
      <c r="Q77" s="27">
        <v>30493</v>
      </c>
      <c r="R77" s="27">
        <v>32015</v>
      </c>
      <c r="S77" s="27">
        <v>32303</v>
      </c>
      <c r="T77" s="27">
        <v>31932</v>
      </c>
      <c r="U77" s="27">
        <v>32158</v>
      </c>
      <c r="V77" s="27">
        <v>30364</v>
      </c>
      <c r="W77" s="27">
        <v>30595</v>
      </c>
      <c r="X77" s="27">
        <v>30253</v>
      </c>
      <c r="Y77" s="27">
        <v>31600</v>
      </c>
      <c r="Z77" s="27">
        <v>29003</v>
      </c>
      <c r="AA77" s="27">
        <v>29892</v>
      </c>
      <c r="AB77" s="27">
        <v>28393</v>
      </c>
      <c r="AC77" s="27">
        <v>28393</v>
      </c>
      <c r="AD77" s="27">
        <v>27352</v>
      </c>
      <c r="AE77" s="27">
        <v>27352</v>
      </c>
      <c r="AF77" s="27">
        <v>25850</v>
      </c>
      <c r="AG77" s="27">
        <v>25850</v>
      </c>
      <c r="AH77" s="27">
        <v>24649</v>
      </c>
      <c r="AI77" s="27">
        <v>24649</v>
      </c>
      <c r="AJ77" s="49">
        <v>22328</v>
      </c>
      <c r="AK77" s="49">
        <v>22328</v>
      </c>
      <c r="AL77" s="43">
        <v>21068</v>
      </c>
      <c r="AM77" s="43">
        <v>21068</v>
      </c>
      <c r="AN77" s="43">
        <v>21068</v>
      </c>
      <c r="AO77" s="43">
        <v>21068</v>
      </c>
    </row>
    <row r="78" spans="1:41" x14ac:dyDescent="0.25">
      <c r="A78" s="25" t="s">
        <v>24</v>
      </c>
      <c r="B78" s="25" t="s">
        <v>15</v>
      </c>
      <c r="C78" s="26">
        <v>5</v>
      </c>
      <c r="D78" s="27">
        <v>673</v>
      </c>
      <c r="E78" s="27">
        <v>825</v>
      </c>
      <c r="F78" s="27">
        <v>805</v>
      </c>
      <c r="G78" s="27">
        <v>952</v>
      </c>
      <c r="H78" s="27">
        <v>802</v>
      </c>
      <c r="I78" s="27">
        <v>941</v>
      </c>
      <c r="J78" s="27">
        <v>739</v>
      </c>
      <c r="K78" s="27">
        <v>855</v>
      </c>
      <c r="L78" s="27">
        <v>719</v>
      </c>
      <c r="M78" s="27">
        <v>719</v>
      </c>
      <c r="N78" s="27">
        <v>803</v>
      </c>
      <c r="O78" s="27">
        <v>803</v>
      </c>
      <c r="P78" s="27">
        <v>781</v>
      </c>
      <c r="Q78" s="27">
        <v>781</v>
      </c>
      <c r="R78" s="27">
        <v>732</v>
      </c>
      <c r="S78" s="27">
        <v>732</v>
      </c>
      <c r="T78" s="27">
        <v>692</v>
      </c>
      <c r="U78" s="27">
        <v>742</v>
      </c>
      <c r="V78" s="27">
        <v>657</v>
      </c>
      <c r="W78" s="27">
        <v>715</v>
      </c>
      <c r="X78" s="27">
        <v>669</v>
      </c>
      <c r="Y78" s="27">
        <v>764</v>
      </c>
      <c r="Z78" s="27">
        <v>579</v>
      </c>
      <c r="AA78" s="27">
        <v>693</v>
      </c>
      <c r="AB78" s="27">
        <v>516</v>
      </c>
      <c r="AC78" s="27">
        <v>615</v>
      </c>
      <c r="AD78" s="27">
        <v>541</v>
      </c>
      <c r="AE78" s="27">
        <v>670</v>
      </c>
      <c r="AF78" s="27">
        <v>509</v>
      </c>
      <c r="AG78" s="27">
        <v>625</v>
      </c>
      <c r="AH78" s="27">
        <v>502</v>
      </c>
      <c r="AI78" s="27">
        <v>628</v>
      </c>
      <c r="AJ78" s="49">
        <v>529</v>
      </c>
      <c r="AK78" s="49">
        <v>664</v>
      </c>
      <c r="AL78" s="43">
        <v>493</v>
      </c>
      <c r="AM78" s="43">
        <v>626</v>
      </c>
      <c r="AN78" s="43">
        <v>493</v>
      </c>
      <c r="AO78" s="43">
        <v>626</v>
      </c>
    </row>
    <row r="79" spans="1:41" x14ac:dyDescent="0.25">
      <c r="A79" s="25" t="s">
        <v>24</v>
      </c>
      <c r="B79" s="25" t="s">
        <v>16</v>
      </c>
      <c r="C79" s="26">
        <v>6</v>
      </c>
      <c r="D79" s="27">
        <v>0</v>
      </c>
      <c r="E79" s="27">
        <v>389</v>
      </c>
      <c r="F79" s="27">
        <v>0</v>
      </c>
      <c r="G79" s="27">
        <v>402</v>
      </c>
      <c r="H79" s="27">
        <v>0</v>
      </c>
      <c r="I79" s="27">
        <v>424</v>
      </c>
      <c r="J79" s="27">
        <v>0</v>
      </c>
      <c r="K79" s="27">
        <v>403</v>
      </c>
      <c r="L79" s="27">
        <v>0</v>
      </c>
      <c r="M79" s="27">
        <v>516</v>
      </c>
      <c r="N79" s="27">
        <v>0</v>
      </c>
      <c r="O79" s="27">
        <v>747</v>
      </c>
      <c r="P79" s="27">
        <v>0</v>
      </c>
      <c r="Q79" s="27">
        <v>1132</v>
      </c>
      <c r="R79" s="27">
        <v>0</v>
      </c>
      <c r="S79" s="27">
        <v>618</v>
      </c>
      <c r="T79" s="27">
        <v>0</v>
      </c>
      <c r="U79" s="27">
        <v>2032</v>
      </c>
      <c r="V79" s="27">
        <v>0</v>
      </c>
      <c r="W79" s="27">
        <v>1487</v>
      </c>
      <c r="X79" s="27">
        <v>0</v>
      </c>
      <c r="Y79" s="27">
        <v>2526</v>
      </c>
      <c r="Z79" s="27">
        <v>0</v>
      </c>
      <c r="AA79" s="27">
        <v>3746</v>
      </c>
      <c r="AB79" s="27">
        <v>0</v>
      </c>
      <c r="AC79" s="27">
        <v>2323</v>
      </c>
      <c r="AD79" s="27">
        <v>0</v>
      </c>
      <c r="AE79" s="27">
        <v>424</v>
      </c>
      <c r="AF79" s="27">
        <v>0</v>
      </c>
      <c r="AG79" s="27">
        <v>430</v>
      </c>
      <c r="AH79" s="27">
        <v>0</v>
      </c>
      <c r="AI79" s="27">
        <v>415</v>
      </c>
      <c r="AJ79" s="49">
        <v>0</v>
      </c>
      <c r="AK79" s="49">
        <v>361</v>
      </c>
      <c r="AL79" s="43">
        <v>0</v>
      </c>
      <c r="AM79" s="43">
        <v>412</v>
      </c>
      <c r="AN79" s="43">
        <v>0</v>
      </c>
      <c r="AO79" s="43">
        <v>412</v>
      </c>
    </row>
    <row r="80" spans="1:41" x14ac:dyDescent="0.25">
      <c r="A80" s="25" t="s">
        <v>24</v>
      </c>
      <c r="B80" s="25" t="s">
        <v>17</v>
      </c>
      <c r="C80" s="26">
        <v>7</v>
      </c>
      <c r="D80" s="27">
        <v>28611</v>
      </c>
      <c r="E80" s="27">
        <v>28611</v>
      </c>
      <c r="F80" s="27">
        <v>28329</v>
      </c>
      <c r="G80" s="27">
        <v>28329</v>
      </c>
      <c r="H80" s="27">
        <v>27765</v>
      </c>
      <c r="I80" s="27">
        <v>27765</v>
      </c>
      <c r="J80" s="27">
        <v>27514</v>
      </c>
      <c r="K80" s="27">
        <v>27514</v>
      </c>
      <c r="L80" s="27">
        <v>28033</v>
      </c>
      <c r="M80" s="27">
        <v>28033</v>
      </c>
      <c r="N80" s="27">
        <v>28178</v>
      </c>
      <c r="O80" s="27">
        <v>28178</v>
      </c>
      <c r="P80" s="27">
        <v>29673</v>
      </c>
      <c r="Q80" s="27">
        <v>29673</v>
      </c>
      <c r="R80" s="27">
        <v>31467</v>
      </c>
      <c r="S80" s="27">
        <v>31467</v>
      </c>
      <c r="T80" s="27">
        <v>31184</v>
      </c>
      <c r="U80" s="27">
        <v>31184</v>
      </c>
      <c r="V80" s="27">
        <v>29837</v>
      </c>
      <c r="W80" s="27">
        <v>29837</v>
      </c>
      <c r="X80" s="27">
        <v>29525</v>
      </c>
      <c r="Y80" s="27">
        <v>29525</v>
      </c>
      <c r="Z80" s="27">
        <v>28760</v>
      </c>
      <c r="AA80" s="27">
        <v>28760</v>
      </c>
      <c r="AB80" s="27">
        <v>28200</v>
      </c>
      <c r="AC80" s="27">
        <v>28200</v>
      </c>
      <c r="AD80" s="27">
        <v>27164</v>
      </c>
      <c r="AE80" s="27">
        <v>27164</v>
      </c>
      <c r="AF80" s="27">
        <v>25850</v>
      </c>
      <c r="AG80" s="27">
        <v>25850</v>
      </c>
      <c r="AH80" s="27">
        <v>24649</v>
      </c>
      <c r="AI80" s="27">
        <v>24649</v>
      </c>
      <c r="AJ80" s="49">
        <v>22328</v>
      </c>
      <c r="AK80" s="49">
        <v>22328</v>
      </c>
      <c r="AL80" s="43">
        <v>21068</v>
      </c>
      <c r="AM80" s="43">
        <v>21068</v>
      </c>
      <c r="AN80" s="43">
        <v>21068</v>
      </c>
      <c r="AO80" s="43">
        <v>21068</v>
      </c>
    </row>
    <row r="81" spans="1:41" x14ac:dyDescent="0.25">
      <c r="A81" s="25" t="s">
        <v>24</v>
      </c>
      <c r="B81" s="25" t="s">
        <v>18</v>
      </c>
      <c r="C81" s="26">
        <v>8</v>
      </c>
      <c r="D81" s="27">
        <v>673</v>
      </c>
      <c r="E81" s="27">
        <v>825</v>
      </c>
      <c r="F81" s="27">
        <v>805</v>
      </c>
      <c r="G81" s="27">
        <v>952</v>
      </c>
      <c r="H81" s="27">
        <v>802</v>
      </c>
      <c r="I81" s="27">
        <v>941</v>
      </c>
      <c r="J81" s="27">
        <v>739</v>
      </c>
      <c r="K81" s="27">
        <v>855</v>
      </c>
      <c r="L81" s="27">
        <v>719</v>
      </c>
      <c r="M81" s="27">
        <v>719</v>
      </c>
      <c r="N81" s="27">
        <v>803</v>
      </c>
      <c r="O81" s="27">
        <v>803</v>
      </c>
      <c r="P81" s="27">
        <v>781</v>
      </c>
      <c r="Q81" s="27">
        <v>781</v>
      </c>
      <c r="R81" s="27">
        <v>732</v>
      </c>
      <c r="S81" s="27">
        <v>732</v>
      </c>
      <c r="T81" s="27">
        <v>692</v>
      </c>
      <c r="U81" s="27">
        <v>742</v>
      </c>
      <c r="V81" s="27">
        <v>657</v>
      </c>
      <c r="W81" s="27">
        <v>715</v>
      </c>
      <c r="X81" s="27">
        <v>669</v>
      </c>
      <c r="Y81" s="27">
        <v>711</v>
      </c>
      <c r="Z81" s="27">
        <v>579</v>
      </c>
      <c r="AA81" s="27">
        <v>625</v>
      </c>
      <c r="AB81" s="27">
        <v>516</v>
      </c>
      <c r="AC81" s="27">
        <v>549</v>
      </c>
      <c r="AD81" s="27">
        <v>541</v>
      </c>
      <c r="AE81" s="27">
        <v>591</v>
      </c>
      <c r="AF81" s="27">
        <v>509</v>
      </c>
      <c r="AG81" s="27">
        <v>551</v>
      </c>
      <c r="AH81" s="27">
        <v>502</v>
      </c>
      <c r="AI81" s="27">
        <v>547</v>
      </c>
      <c r="AJ81" s="49">
        <v>529</v>
      </c>
      <c r="AK81" s="49">
        <v>569</v>
      </c>
      <c r="AL81" s="43">
        <v>493</v>
      </c>
      <c r="AM81" s="43">
        <v>533</v>
      </c>
      <c r="AN81" s="43">
        <v>493</v>
      </c>
      <c r="AO81" s="43">
        <v>533</v>
      </c>
    </row>
    <row r="82" spans="1:41" x14ac:dyDescent="0.25">
      <c r="A82" s="25" t="s">
        <v>24</v>
      </c>
      <c r="B82" s="25" t="s">
        <v>19</v>
      </c>
      <c r="C82" s="26">
        <v>9</v>
      </c>
      <c r="D82" s="27">
        <v>0</v>
      </c>
      <c r="E82" s="27">
        <v>389</v>
      </c>
      <c r="F82" s="27">
        <v>0</v>
      </c>
      <c r="G82" s="27">
        <v>402</v>
      </c>
      <c r="H82" s="27">
        <v>0</v>
      </c>
      <c r="I82" s="27">
        <v>424</v>
      </c>
      <c r="J82" s="27">
        <v>0</v>
      </c>
      <c r="K82" s="27">
        <v>403</v>
      </c>
      <c r="L82" s="27">
        <v>0</v>
      </c>
      <c r="M82" s="27">
        <v>516</v>
      </c>
      <c r="N82" s="27">
        <v>0</v>
      </c>
      <c r="O82" s="27">
        <v>747</v>
      </c>
      <c r="P82" s="27">
        <v>0</v>
      </c>
      <c r="Q82" s="27">
        <v>1132</v>
      </c>
      <c r="R82" s="27">
        <v>0</v>
      </c>
      <c r="S82" s="27">
        <v>618</v>
      </c>
      <c r="T82" s="27">
        <v>0</v>
      </c>
      <c r="U82" s="27">
        <v>1651</v>
      </c>
      <c r="V82" s="27">
        <v>0</v>
      </c>
      <c r="W82" s="27">
        <v>1259</v>
      </c>
      <c r="X82" s="27">
        <v>0</v>
      </c>
      <c r="Y82" s="27">
        <v>2191</v>
      </c>
      <c r="Z82" s="27">
        <v>0</v>
      </c>
      <c r="AA82" s="27">
        <v>3267</v>
      </c>
      <c r="AB82" s="27">
        <v>0</v>
      </c>
      <c r="AC82" s="27">
        <v>1945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49">
        <v>0</v>
      </c>
      <c r="AK82" s="49">
        <v>0</v>
      </c>
      <c r="AL82" s="43">
        <v>0</v>
      </c>
      <c r="AM82" s="43">
        <v>0</v>
      </c>
      <c r="AN82" s="43">
        <v>0</v>
      </c>
      <c r="AO82" s="43">
        <v>0</v>
      </c>
    </row>
    <row r="83" spans="1:41" x14ac:dyDescent="0.25">
      <c r="A83" s="25" t="s">
        <v>24</v>
      </c>
      <c r="B83" s="25" t="s">
        <v>20</v>
      </c>
      <c r="C83" s="26">
        <v>10</v>
      </c>
      <c r="D83" s="27">
        <v>793</v>
      </c>
      <c r="E83" s="27">
        <v>1210</v>
      </c>
      <c r="F83" s="27">
        <v>972</v>
      </c>
      <c r="G83" s="27">
        <v>1186</v>
      </c>
      <c r="H83" s="27">
        <v>823</v>
      </c>
      <c r="I83" s="27">
        <v>1101</v>
      </c>
      <c r="J83" s="27">
        <v>878</v>
      </c>
      <c r="K83" s="27">
        <v>1081</v>
      </c>
      <c r="L83" s="27">
        <v>909</v>
      </c>
      <c r="M83" s="27">
        <v>1348</v>
      </c>
      <c r="N83" s="27">
        <v>738</v>
      </c>
      <c r="O83" s="27">
        <v>989</v>
      </c>
      <c r="P83" s="27">
        <v>594</v>
      </c>
      <c r="Q83" s="27">
        <v>820</v>
      </c>
      <c r="R83" s="27">
        <v>548</v>
      </c>
      <c r="S83" s="27">
        <v>836</v>
      </c>
      <c r="T83" s="27">
        <v>748</v>
      </c>
      <c r="U83" s="27">
        <v>974</v>
      </c>
      <c r="V83" s="27">
        <v>527</v>
      </c>
      <c r="W83" s="27">
        <v>758</v>
      </c>
      <c r="X83" s="27">
        <v>728</v>
      </c>
      <c r="Y83" s="27">
        <v>2075</v>
      </c>
      <c r="Z83" s="27">
        <v>243</v>
      </c>
      <c r="AA83" s="27">
        <v>1132</v>
      </c>
      <c r="AB83" s="27">
        <v>193</v>
      </c>
      <c r="AC83" s="27">
        <v>193</v>
      </c>
      <c r="AD83" s="27">
        <v>188</v>
      </c>
      <c r="AE83" s="27">
        <v>188</v>
      </c>
      <c r="AF83" s="27">
        <v>0</v>
      </c>
      <c r="AG83" s="27">
        <v>0</v>
      </c>
      <c r="AH83" s="27">
        <v>0</v>
      </c>
      <c r="AI83" s="27">
        <v>0</v>
      </c>
      <c r="AJ83" s="49">
        <v>0</v>
      </c>
      <c r="AK83" s="49">
        <v>0</v>
      </c>
      <c r="AL83" s="43">
        <v>0</v>
      </c>
      <c r="AM83" s="43">
        <v>0</v>
      </c>
      <c r="AN83" s="43">
        <v>0</v>
      </c>
      <c r="AO83" s="43">
        <v>0</v>
      </c>
    </row>
    <row r="84" spans="1:41" x14ac:dyDescent="0.25">
      <c r="A84" s="25" t="s">
        <v>24</v>
      </c>
      <c r="B84" s="25" t="s">
        <v>21</v>
      </c>
      <c r="C84" s="26">
        <v>11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53</v>
      </c>
      <c r="Z84" s="27">
        <v>0</v>
      </c>
      <c r="AA84" s="27">
        <v>68</v>
      </c>
      <c r="AB84" s="27">
        <v>0</v>
      </c>
      <c r="AC84" s="27">
        <v>66</v>
      </c>
      <c r="AD84" s="27">
        <v>0</v>
      </c>
      <c r="AE84" s="27">
        <v>79</v>
      </c>
      <c r="AF84" s="27">
        <v>0</v>
      </c>
      <c r="AG84" s="27">
        <v>74</v>
      </c>
      <c r="AH84" s="27">
        <v>0</v>
      </c>
      <c r="AI84" s="27">
        <v>81</v>
      </c>
      <c r="AJ84" s="49">
        <v>0</v>
      </c>
      <c r="AK84" s="49">
        <v>95</v>
      </c>
      <c r="AL84" s="43">
        <v>0</v>
      </c>
      <c r="AM84" s="43">
        <v>93</v>
      </c>
      <c r="AN84" s="43">
        <v>0</v>
      </c>
      <c r="AO84" s="43">
        <v>93</v>
      </c>
    </row>
    <row r="85" spans="1:41" x14ac:dyDescent="0.25">
      <c r="A85" s="25" t="s">
        <v>24</v>
      </c>
      <c r="B85" s="25" t="s">
        <v>22</v>
      </c>
      <c r="C85" s="26">
        <v>12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381</v>
      </c>
      <c r="V85" s="27">
        <v>0</v>
      </c>
      <c r="W85" s="27">
        <v>228</v>
      </c>
      <c r="X85" s="27">
        <v>0</v>
      </c>
      <c r="Y85" s="27">
        <v>335</v>
      </c>
      <c r="Z85" s="27">
        <v>0</v>
      </c>
      <c r="AA85" s="27">
        <v>479</v>
      </c>
      <c r="AB85" s="27">
        <v>0</v>
      </c>
      <c r="AC85" s="27">
        <v>378</v>
      </c>
      <c r="AD85" s="27">
        <v>0</v>
      </c>
      <c r="AE85" s="27">
        <v>424</v>
      </c>
      <c r="AF85" s="27">
        <v>0</v>
      </c>
      <c r="AG85" s="27">
        <v>430</v>
      </c>
      <c r="AH85" s="27">
        <v>0</v>
      </c>
      <c r="AI85" s="27">
        <v>415</v>
      </c>
      <c r="AJ85" s="49">
        <v>0</v>
      </c>
      <c r="AK85" s="49">
        <v>361</v>
      </c>
      <c r="AL85" s="43">
        <v>0</v>
      </c>
      <c r="AM85" s="43">
        <v>412</v>
      </c>
      <c r="AN85" s="43">
        <v>0</v>
      </c>
      <c r="AO85" s="43">
        <v>412</v>
      </c>
    </row>
    <row r="86" spans="1:41" x14ac:dyDescent="0.25">
      <c r="A86" s="25" t="s">
        <v>25</v>
      </c>
      <c r="B86" s="25" t="s">
        <v>11</v>
      </c>
      <c r="C86" s="26">
        <v>1</v>
      </c>
      <c r="D86" s="27">
        <v>294668</v>
      </c>
      <c r="E86" s="27">
        <v>496674</v>
      </c>
      <c r="F86" s="27">
        <v>370950</v>
      </c>
      <c r="G86" s="27">
        <v>584030</v>
      </c>
      <c r="H86" s="27">
        <v>444193</v>
      </c>
      <c r="I86" s="27">
        <v>647184</v>
      </c>
      <c r="J86" s="27">
        <v>463886</v>
      </c>
      <c r="K86" s="27">
        <v>663342</v>
      </c>
      <c r="L86" s="27">
        <v>549298</v>
      </c>
      <c r="M86" s="27">
        <v>702424</v>
      </c>
      <c r="N86" s="27">
        <v>695783</v>
      </c>
      <c r="O86" s="27">
        <v>776279</v>
      </c>
      <c r="P86" s="27">
        <v>808940</v>
      </c>
      <c r="Q86" s="27">
        <v>905427</v>
      </c>
      <c r="R86" s="27">
        <v>765556</v>
      </c>
      <c r="S86" s="27">
        <v>870326</v>
      </c>
      <c r="T86" s="27">
        <v>786873</v>
      </c>
      <c r="U86" s="27">
        <v>873353</v>
      </c>
      <c r="V86" s="27">
        <v>776341</v>
      </c>
      <c r="W86" s="27">
        <v>811746</v>
      </c>
      <c r="X86" s="27">
        <v>719054</v>
      </c>
      <c r="Y86" s="27">
        <v>754904</v>
      </c>
      <c r="Z86" s="27">
        <v>694294</v>
      </c>
      <c r="AA86" s="27">
        <v>727871</v>
      </c>
      <c r="AB86" s="27">
        <v>658891</v>
      </c>
      <c r="AC86" s="27">
        <v>683433</v>
      </c>
      <c r="AD86" s="27">
        <v>612971</v>
      </c>
      <c r="AE86" s="27">
        <v>637073</v>
      </c>
      <c r="AF86" s="27">
        <v>576743</v>
      </c>
      <c r="AG86" s="27">
        <v>600258</v>
      </c>
      <c r="AH86" s="27">
        <v>567735</v>
      </c>
      <c r="AI86" s="27">
        <v>583249</v>
      </c>
      <c r="AJ86" s="49">
        <v>579286</v>
      </c>
      <c r="AK86" s="49">
        <v>596376</v>
      </c>
      <c r="AL86" s="43">
        <v>561134</v>
      </c>
      <c r="AM86" s="43">
        <v>579573</v>
      </c>
      <c r="AN86" s="43">
        <v>561134</v>
      </c>
      <c r="AO86" s="43">
        <v>579573</v>
      </c>
    </row>
    <row r="87" spans="1:41" x14ac:dyDescent="0.25">
      <c r="A87" s="25" t="s">
        <v>25</v>
      </c>
      <c r="B87" s="25" t="s">
        <v>12</v>
      </c>
      <c r="C87" s="26">
        <v>2</v>
      </c>
      <c r="D87" s="27">
        <v>278148</v>
      </c>
      <c r="E87" s="27">
        <v>288023</v>
      </c>
      <c r="F87" s="27">
        <v>355190</v>
      </c>
      <c r="G87" s="27">
        <v>366433</v>
      </c>
      <c r="H87" s="27">
        <v>419130</v>
      </c>
      <c r="I87" s="27">
        <v>432894</v>
      </c>
      <c r="J87" s="27">
        <v>432803</v>
      </c>
      <c r="K87" s="27">
        <v>449437</v>
      </c>
      <c r="L87" s="27">
        <v>475716</v>
      </c>
      <c r="M87" s="27">
        <v>492261</v>
      </c>
      <c r="N87" s="27">
        <v>543185</v>
      </c>
      <c r="O87" s="27">
        <v>560024</v>
      </c>
      <c r="P87" s="27">
        <v>645135</v>
      </c>
      <c r="Q87" s="27">
        <v>675360</v>
      </c>
      <c r="R87" s="27">
        <v>590119</v>
      </c>
      <c r="S87" s="27">
        <v>624248</v>
      </c>
      <c r="T87" s="27">
        <v>596891</v>
      </c>
      <c r="U87" s="27">
        <v>632298</v>
      </c>
      <c r="V87" s="27">
        <v>553936</v>
      </c>
      <c r="W87" s="27">
        <v>580611</v>
      </c>
      <c r="X87" s="27">
        <v>505884</v>
      </c>
      <c r="Y87" s="27">
        <v>533580</v>
      </c>
      <c r="Z87" s="27">
        <v>489188</v>
      </c>
      <c r="AA87" s="27">
        <v>515585</v>
      </c>
      <c r="AB87" s="27">
        <v>458502</v>
      </c>
      <c r="AC87" s="27">
        <v>476319</v>
      </c>
      <c r="AD87" s="27">
        <v>423076</v>
      </c>
      <c r="AE87" s="27">
        <v>438757</v>
      </c>
      <c r="AF87" s="27">
        <v>388257</v>
      </c>
      <c r="AG87" s="27">
        <v>402576</v>
      </c>
      <c r="AH87" s="27">
        <v>387207</v>
      </c>
      <c r="AI87" s="27">
        <v>394213</v>
      </c>
      <c r="AJ87" s="49">
        <v>396838</v>
      </c>
      <c r="AK87" s="49">
        <v>404915</v>
      </c>
      <c r="AL87" s="43">
        <v>406159</v>
      </c>
      <c r="AM87" s="43">
        <v>414385</v>
      </c>
      <c r="AN87" s="43">
        <v>406159</v>
      </c>
      <c r="AO87" s="43">
        <v>414385</v>
      </c>
    </row>
    <row r="88" spans="1:41" x14ac:dyDescent="0.25">
      <c r="A88" s="25" t="s">
        <v>25</v>
      </c>
      <c r="B88" s="25" t="s">
        <v>13</v>
      </c>
      <c r="C88" s="26">
        <v>3</v>
      </c>
      <c r="D88" s="27">
        <v>16520</v>
      </c>
      <c r="E88" s="27">
        <v>208651</v>
      </c>
      <c r="F88" s="27">
        <v>15760</v>
      </c>
      <c r="G88" s="27">
        <v>217597</v>
      </c>
      <c r="H88" s="27">
        <v>25063</v>
      </c>
      <c r="I88" s="27">
        <v>214290</v>
      </c>
      <c r="J88" s="27">
        <v>31083</v>
      </c>
      <c r="K88" s="27">
        <v>213905</v>
      </c>
      <c r="L88" s="27">
        <v>73582</v>
      </c>
      <c r="M88" s="27">
        <v>210163</v>
      </c>
      <c r="N88" s="27">
        <v>152598</v>
      </c>
      <c r="O88" s="27">
        <v>216255</v>
      </c>
      <c r="P88" s="27">
        <v>163805</v>
      </c>
      <c r="Q88" s="27">
        <v>230067</v>
      </c>
      <c r="R88" s="27">
        <v>175437</v>
      </c>
      <c r="S88" s="27">
        <v>246078</v>
      </c>
      <c r="T88" s="27">
        <v>189982</v>
      </c>
      <c r="U88" s="27">
        <v>241055</v>
      </c>
      <c r="V88" s="27">
        <v>222405</v>
      </c>
      <c r="W88" s="27">
        <v>231135</v>
      </c>
      <c r="X88" s="27">
        <v>213170</v>
      </c>
      <c r="Y88" s="27">
        <v>221324</v>
      </c>
      <c r="Z88" s="27">
        <v>205106</v>
      </c>
      <c r="AA88" s="27">
        <v>212286</v>
      </c>
      <c r="AB88" s="27">
        <v>200389</v>
      </c>
      <c r="AC88" s="27">
        <v>207114</v>
      </c>
      <c r="AD88" s="27">
        <v>189895</v>
      </c>
      <c r="AE88" s="27">
        <v>198316</v>
      </c>
      <c r="AF88" s="27">
        <v>188486</v>
      </c>
      <c r="AG88" s="27">
        <v>197682</v>
      </c>
      <c r="AH88" s="27">
        <v>180528</v>
      </c>
      <c r="AI88" s="27">
        <v>189036</v>
      </c>
      <c r="AJ88" s="49">
        <v>182448</v>
      </c>
      <c r="AK88" s="49">
        <v>191461</v>
      </c>
      <c r="AL88" s="43">
        <v>154975</v>
      </c>
      <c r="AM88" s="43">
        <v>165188</v>
      </c>
      <c r="AN88" s="43">
        <v>154975</v>
      </c>
      <c r="AO88" s="43">
        <v>165188</v>
      </c>
    </row>
    <row r="89" spans="1:41" x14ac:dyDescent="0.25">
      <c r="A89" s="25" t="s">
        <v>25</v>
      </c>
      <c r="B89" s="25" t="s">
        <v>14</v>
      </c>
      <c r="C89" s="26">
        <v>4</v>
      </c>
      <c r="D89" s="27">
        <v>131980</v>
      </c>
      <c r="E89" s="27">
        <v>310679</v>
      </c>
      <c r="F89" s="27">
        <v>132331</v>
      </c>
      <c r="G89" s="27">
        <v>317974</v>
      </c>
      <c r="H89" s="27">
        <v>145083</v>
      </c>
      <c r="I89" s="27">
        <v>320865</v>
      </c>
      <c r="J89" s="27">
        <v>160662</v>
      </c>
      <c r="K89" s="27">
        <v>331441</v>
      </c>
      <c r="L89" s="27">
        <v>207638</v>
      </c>
      <c r="M89" s="27">
        <v>332154</v>
      </c>
      <c r="N89" s="27">
        <v>280239</v>
      </c>
      <c r="O89" s="27">
        <v>331310</v>
      </c>
      <c r="P89" s="27">
        <v>296168</v>
      </c>
      <c r="Q89" s="27">
        <v>350435</v>
      </c>
      <c r="R89" s="27">
        <v>312193</v>
      </c>
      <c r="S89" s="27">
        <v>366976</v>
      </c>
      <c r="T89" s="27">
        <v>328852</v>
      </c>
      <c r="U89" s="27">
        <v>366116</v>
      </c>
      <c r="V89" s="27">
        <v>359015</v>
      </c>
      <c r="W89" s="27">
        <v>359229</v>
      </c>
      <c r="X89" s="27">
        <v>354219</v>
      </c>
      <c r="Y89" s="27">
        <v>354462</v>
      </c>
      <c r="Z89" s="27">
        <v>354772</v>
      </c>
      <c r="AA89" s="27">
        <v>354997</v>
      </c>
      <c r="AB89" s="27">
        <v>360764</v>
      </c>
      <c r="AC89" s="27">
        <v>360976</v>
      </c>
      <c r="AD89" s="27">
        <v>361124</v>
      </c>
      <c r="AE89" s="27">
        <v>361400</v>
      </c>
      <c r="AF89" s="27">
        <v>366387</v>
      </c>
      <c r="AG89" s="27">
        <v>366787</v>
      </c>
      <c r="AH89" s="27">
        <v>366739</v>
      </c>
      <c r="AI89" s="27">
        <v>367198</v>
      </c>
      <c r="AJ89" s="49">
        <v>377217</v>
      </c>
      <c r="AK89" s="49">
        <v>377648</v>
      </c>
      <c r="AL89" s="43">
        <v>357958</v>
      </c>
      <c r="AM89" s="43">
        <v>358801</v>
      </c>
      <c r="AN89" s="43">
        <v>357958</v>
      </c>
      <c r="AO89" s="43">
        <v>358801</v>
      </c>
    </row>
    <row r="90" spans="1:41" x14ac:dyDescent="0.25">
      <c r="A90" s="25" t="s">
        <v>25</v>
      </c>
      <c r="B90" s="25" t="s">
        <v>15</v>
      </c>
      <c r="C90" s="26">
        <v>5</v>
      </c>
      <c r="D90" s="27">
        <v>4115</v>
      </c>
      <c r="E90" s="27">
        <v>8631</v>
      </c>
      <c r="F90" s="27">
        <v>1036</v>
      </c>
      <c r="G90" s="27">
        <v>5176</v>
      </c>
      <c r="H90" s="27">
        <v>1044</v>
      </c>
      <c r="I90" s="27">
        <v>4909</v>
      </c>
      <c r="J90" s="27">
        <v>1053</v>
      </c>
      <c r="K90" s="27">
        <v>4089</v>
      </c>
      <c r="L90" s="27">
        <v>1007</v>
      </c>
      <c r="M90" s="27">
        <v>3227</v>
      </c>
      <c r="N90" s="27">
        <v>1065</v>
      </c>
      <c r="O90" s="27">
        <v>3481</v>
      </c>
      <c r="P90" s="27">
        <v>1119</v>
      </c>
      <c r="Q90" s="27">
        <v>3545</v>
      </c>
      <c r="R90" s="27">
        <v>1132</v>
      </c>
      <c r="S90" s="27">
        <v>3615</v>
      </c>
      <c r="T90" s="27">
        <v>1134</v>
      </c>
      <c r="U90" s="27">
        <v>3776</v>
      </c>
      <c r="V90" s="27">
        <v>1065</v>
      </c>
      <c r="W90" s="27">
        <v>3703</v>
      </c>
      <c r="X90" s="27">
        <v>1698</v>
      </c>
      <c r="Y90" s="27">
        <v>4119</v>
      </c>
      <c r="Z90" s="27">
        <v>1713</v>
      </c>
      <c r="AA90" s="27">
        <v>3996</v>
      </c>
      <c r="AB90" s="27">
        <v>2485</v>
      </c>
      <c r="AC90" s="27">
        <v>3262</v>
      </c>
      <c r="AD90" s="27">
        <v>2326</v>
      </c>
      <c r="AE90" s="27">
        <v>3002</v>
      </c>
      <c r="AF90" s="27">
        <v>2198</v>
      </c>
      <c r="AG90" s="27">
        <v>2873</v>
      </c>
      <c r="AH90" s="27">
        <v>92491</v>
      </c>
      <c r="AI90" s="27">
        <v>93198</v>
      </c>
      <c r="AJ90" s="49">
        <v>98074</v>
      </c>
      <c r="AK90" s="49">
        <v>99306</v>
      </c>
      <c r="AL90" s="43">
        <v>105322</v>
      </c>
      <c r="AM90" s="43">
        <v>106348</v>
      </c>
      <c r="AN90" s="43">
        <v>105322</v>
      </c>
      <c r="AO90" s="43">
        <v>106348</v>
      </c>
    </row>
    <row r="91" spans="1:41" x14ac:dyDescent="0.25">
      <c r="A91" s="25" t="s">
        <v>25</v>
      </c>
      <c r="B91" s="25" t="s">
        <v>16</v>
      </c>
      <c r="C91" s="26">
        <v>6</v>
      </c>
      <c r="D91" s="27">
        <v>158573</v>
      </c>
      <c r="E91" s="27">
        <v>177364</v>
      </c>
      <c r="F91" s="27">
        <v>237583</v>
      </c>
      <c r="G91" s="27">
        <v>260880</v>
      </c>
      <c r="H91" s="27">
        <v>298066</v>
      </c>
      <c r="I91" s="27">
        <v>321410</v>
      </c>
      <c r="J91" s="27">
        <v>302171</v>
      </c>
      <c r="K91" s="27">
        <v>327812</v>
      </c>
      <c r="L91" s="27">
        <v>340653</v>
      </c>
      <c r="M91" s="27">
        <v>367043</v>
      </c>
      <c r="N91" s="27">
        <v>414479</v>
      </c>
      <c r="O91" s="27">
        <v>441488</v>
      </c>
      <c r="P91" s="27">
        <v>511653</v>
      </c>
      <c r="Q91" s="27">
        <v>551447</v>
      </c>
      <c r="R91" s="27">
        <v>452231</v>
      </c>
      <c r="S91" s="27">
        <v>499735</v>
      </c>
      <c r="T91" s="27">
        <v>456887</v>
      </c>
      <c r="U91" s="27">
        <v>503461</v>
      </c>
      <c r="V91" s="27">
        <v>416261</v>
      </c>
      <c r="W91" s="27">
        <v>448814</v>
      </c>
      <c r="X91" s="27">
        <v>363137</v>
      </c>
      <c r="Y91" s="27">
        <v>396323</v>
      </c>
      <c r="Z91" s="27">
        <v>337809</v>
      </c>
      <c r="AA91" s="27">
        <v>368878</v>
      </c>
      <c r="AB91" s="27">
        <v>295642</v>
      </c>
      <c r="AC91" s="27">
        <v>319195</v>
      </c>
      <c r="AD91" s="27">
        <v>249521</v>
      </c>
      <c r="AE91" s="27">
        <v>272671</v>
      </c>
      <c r="AF91" s="27">
        <v>208158</v>
      </c>
      <c r="AG91" s="27">
        <v>230598</v>
      </c>
      <c r="AH91" s="27">
        <v>108505</v>
      </c>
      <c r="AI91" s="27">
        <v>122853</v>
      </c>
      <c r="AJ91" s="49">
        <v>103995</v>
      </c>
      <c r="AK91" s="49">
        <v>119422</v>
      </c>
      <c r="AL91" s="43">
        <v>97854</v>
      </c>
      <c r="AM91" s="43">
        <v>114424</v>
      </c>
      <c r="AN91" s="43">
        <v>97854</v>
      </c>
      <c r="AO91" s="43">
        <v>114424</v>
      </c>
    </row>
    <row r="92" spans="1:41" x14ac:dyDescent="0.25">
      <c r="A92" s="25" t="s">
        <v>25</v>
      </c>
      <c r="B92" s="25" t="s">
        <v>17</v>
      </c>
      <c r="C92" s="26">
        <v>7</v>
      </c>
      <c r="D92" s="27">
        <v>115460</v>
      </c>
      <c r="E92" s="27">
        <v>115460</v>
      </c>
      <c r="F92" s="27">
        <v>116571</v>
      </c>
      <c r="G92" s="27">
        <v>116571</v>
      </c>
      <c r="H92" s="27">
        <v>120020</v>
      </c>
      <c r="I92" s="27">
        <v>120020</v>
      </c>
      <c r="J92" s="27">
        <v>129579</v>
      </c>
      <c r="K92" s="27">
        <v>129579</v>
      </c>
      <c r="L92" s="27">
        <v>134056</v>
      </c>
      <c r="M92" s="27">
        <v>134056</v>
      </c>
      <c r="N92" s="27">
        <v>127641</v>
      </c>
      <c r="O92" s="27">
        <v>127641</v>
      </c>
      <c r="P92" s="27">
        <v>132363</v>
      </c>
      <c r="Q92" s="27">
        <v>132363</v>
      </c>
      <c r="R92" s="27">
        <v>136756</v>
      </c>
      <c r="S92" s="27">
        <v>136756</v>
      </c>
      <c r="T92" s="27">
        <v>138870</v>
      </c>
      <c r="U92" s="27">
        <v>138870</v>
      </c>
      <c r="V92" s="27">
        <v>141562</v>
      </c>
      <c r="W92" s="27">
        <v>141562</v>
      </c>
      <c r="X92" s="27">
        <v>145409</v>
      </c>
      <c r="Y92" s="27">
        <v>145409</v>
      </c>
      <c r="Z92" s="27">
        <v>154689</v>
      </c>
      <c r="AA92" s="27">
        <v>154689</v>
      </c>
      <c r="AB92" s="27">
        <v>164921</v>
      </c>
      <c r="AC92" s="27">
        <v>164921</v>
      </c>
      <c r="AD92" s="27">
        <v>173528</v>
      </c>
      <c r="AE92" s="27">
        <v>173528</v>
      </c>
      <c r="AF92" s="27">
        <v>180262</v>
      </c>
      <c r="AG92" s="27">
        <v>180262</v>
      </c>
      <c r="AH92" s="27">
        <v>188360</v>
      </c>
      <c r="AI92" s="27">
        <v>188360</v>
      </c>
      <c r="AJ92" s="49">
        <v>197135</v>
      </c>
      <c r="AK92" s="49">
        <v>197135</v>
      </c>
      <c r="AL92" s="43">
        <v>205719</v>
      </c>
      <c r="AM92" s="43">
        <v>205719</v>
      </c>
      <c r="AN92" s="43">
        <v>205719</v>
      </c>
      <c r="AO92" s="43">
        <v>205719</v>
      </c>
    </row>
    <row r="93" spans="1:41" x14ac:dyDescent="0.25">
      <c r="A93" s="25" t="s">
        <v>25</v>
      </c>
      <c r="B93" s="25" t="s">
        <v>18</v>
      </c>
      <c r="C93" s="26">
        <v>8</v>
      </c>
      <c r="D93" s="27">
        <v>4115</v>
      </c>
      <c r="E93" s="27">
        <v>8450</v>
      </c>
      <c r="F93" s="27">
        <v>1036</v>
      </c>
      <c r="G93" s="27">
        <v>5007</v>
      </c>
      <c r="H93" s="27">
        <v>1044</v>
      </c>
      <c r="I93" s="27">
        <v>4639</v>
      </c>
      <c r="J93" s="27">
        <v>1053</v>
      </c>
      <c r="K93" s="27">
        <v>4089</v>
      </c>
      <c r="L93" s="27">
        <v>1007</v>
      </c>
      <c r="M93" s="27">
        <v>3227</v>
      </c>
      <c r="N93" s="27">
        <v>1065</v>
      </c>
      <c r="O93" s="27">
        <v>3481</v>
      </c>
      <c r="P93" s="27">
        <v>1119</v>
      </c>
      <c r="Q93" s="27">
        <v>3545</v>
      </c>
      <c r="R93" s="27">
        <v>1132</v>
      </c>
      <c r="S93" s="27">
        <v>3615</v>
      </c>
      <c r="T93" s="27">
        <v>1134</v>
      </c>
      <c r="U93" s="27">
        <v>3776</v>
      </c>
      <c r="V93" s="27">
        <v>1065</v>
      </c>
      <c r="W93" s="27">
        <v>3703</v>
      </c>
      <c r="X93" s="27">
        <v>1698</v>
      </c>
      <c r="Y93" s="27">
        <v>4119</v>
      </c>
      <c r="Z93" s="27">
        <v>1713</v>
      </c>
      <c r="AA93" s="27">
        <v>3996</v>
      </c>
      <c r="AB93" s="27">
        <v>2485</v>
      </c>
      <c r="AC93" s="27">
        <v>3262</v>
      </c>
      <c r="AD93" s="27">
        <v>2326</v>
      </c>
      <c r="AE93" s="27">
        <v>3002</v>
      </c>
      <c r="AF93" s="27">
        <v>2198</v>
      </c>
      <c r="AG93" s="27">
        <v>2873</v>
      </c>
      <c r="AH93" s="27">
        <v>92491</v>
      </c>
      <c r="AI93" s="27">
        <v>93198</v>
      </c>
      <c r="AJ93" s="49">
        <v>98074</v>
      </c>
      <c r="AK93" s="49">
        <v>99270</v>
      </c>
      <c r="AL93" s="43">
        <v>105322</v>
      </c>
      <c r="AM93" s="43">
        <v>106348</v>
      </c>
      <c r="AN93" s="43">
        <v>105322</v>
      </c>
      <c r="AO93" s="43">
        <v>106348</v>
      </c>
    </row>
    <row r="94" spans="1:41" x14ac:dyDescent="0.25">
      <c r="A94" s="25" t="s">
        <v>25</v>
      </c>
      <c r="B94" s="25" t="s">
        <v>19</v>
      </c>
      <c r="C94" s="26">
        <v>9</v>
      </c>
      <c r="D94" s="27">
        <v>158573</v>
      </c>
      <c r="E94" s="27">
        <v>164113</v>
      </c>
      <c r="F94" s="27">
        <v>237583</v>
      </c>
      <c r="G94" s="27">
        <v>244855</v>
      </c>
      <c r="H94" s="27">
        <v>298066</v>
      </c>
      <c r="I94" s="27">
        <v>308235</v>
      </c>
      <c r="J94" s="27">
        <v>302171</v>
      </c>
      <c r="K94" s="27">
        <v>315769</v>
      </c>
      <c r="L94" s="27">
        <v>340653</v>
      </c>
      <c r="M94" s="27">
        <v>354978</v>
      </c>
      <c r="N94" s="27">
        <v>414479</v>
      </c>
      <c r="O94" s="27">
        <v>428902</v>
      </c>
      <c r="P94" s="27">
        <v>511653</v>
      </c>
      <c r="Q94" s="27">
        <v>539452</v>
      </c>
      <c r="R94" s="27">
        <v>452231</v>
      </c>
      <c r="S94" s="27">
        <v>483877</v>
      </c>
      <c r="T94" s="27">
        <v>456887</v>
      </c>
      <c r="U94" s="27">
        <v>489652</v>
      </c>
      <c r="V94" s="27">
        <v>411309</v>
      </c>
      <c r="W94" s="27">
        <v>435346</v>
      </c>
      <c r="X94" s="27">
        <v>358777</v>
      </c>
      <c r="Y94" s="27">
        <v>384052</v>
      </c>
      <c r="Z94" s="27">
        <v>332786</v>
      </c>
      <c r="AA94" s="27">
        <v>356900</v>
      </c>
      <c r="AB94" s="27">
        <v>291096</v>
      </c>
      <c r="AC94" s="27">
        <v>308136</v>
      </c>
      <c r="AD94" s="27">
        <v>247222</v>
      </c>
      <c r="AE94" s="27">
        <v>262227</v>
      </c>
      <c r="AF94" s="27">
        <v>205797</v>
      </c>
      <c r="AG94" s="27">
        <v>219441</v>
      </c>
      <c r="AH94" s="27">
        <v>106356</v>
      </c>
      <c r="AI94" s="27">
        <v>112655</v>
      </c>
      <c r="AJ94" s="49">
        <v>101629</v>
      </c>
      <c r="AK94" s="49">
        <v>108510</v>
      </c>
      <c r="AL94" s="43">
        <v>95118</v>
      </c>
      <c r="AM94" s="43">
        <v>102318</v>
      </c>
      <c r="AN94" s="43">
        <v>95118</v>
      </c>
      <c r="AO94" s="43">
        <v>102318</v>
      </c>
    </row>
    <row r="95" spans="1:41" x14ac:dyDescent="0.25">
      <c r="A95" s="25" t="s">
        <v>25</v>
      </c>
      <c r="B95" s="25" t="s">
        <v>20</v>
      </c>
      <c r="C95" s="26">
        <v>10</v>
      </c>
      <c r="D95" s="27">
        <v>16520</v>
      </c>
      <c r="E95" s="27">
        <v>195219</v>
      </c>
      <c r="F95" s="27">
        <v>15760</v>
      </c>
      <c r="G95" s="27">
        <v>201403</v>
      </c>
      <c r="H95" s="27">
        <v>25063</v>
      </c>
      <c r="I95" s="27">
        <v>200845</v>
      </c>
      <c r="J95" s="27">
        <v>31083</v>
      </c>
      <c r="K95" s="27">
        <v>201862</v>
      </c>
      <c r="L95" s="27">
        <v>73582</v>
      </c>
      <c r="M95" s="27">
        <v>198098</v>
      </c>
      <c r="N95" s="27">
        <v>152598</v>
      </c>
      <c r="O95" s="27">
        <v>203669</v>
      </c>
      <c r="P95" s="27">
        <v>163805</v>
      </c>
      <c r="Q95" s="27">
        <v>218072</v>
      </c>
      <c r="R95" s="27">
        <v>175437</v>
      </c>
      <c r="S95" s="27">
        <v>230220</v>
      </c>
      <c r="T95" s="27">
        <v>189982</v>
      </c>
      <c r="U95" s="27">
        <v>227246</v>
      </c>
      <c r="V95" s="27">
        <v>217453</v>
      </c>
      <c r="W95" s="27">
        <v>217667</v>
      </c>
      <c r="X95" s="27">
        <v>208810</v>
      </c>
      <c r="Y95" s="27">
        <v>209053</v>
      </c>
      <c r="Z95" s="27">
        <v>200083</v>
      </c>
      <c r="AA95" s="27">
        <v>200308</v>
      </c>
      <c r="AB95" s="27">
        <v>195843</v>
      </c>
      <c r="AC95" s="27">
        <v>196055</v>
      </c>
      <c r="AD95" s="27">
        <v>187596</v>
      </c>
      <c r="AE95" s="27">
        <v>187872</v>
      </c>
      <c r="AF95" s="27">
        <v>186125</v>
      </c>
      <c r="AG95" s="27">
        <v>186525</v>
      </c>
      <c r="AH95" s="27">
        <v>178379</v>
      </c>
      <c r="AI95" s="27">
        <v>178838</v>
      </c>
      <c r="AJ95" s="49">
        <v>180082</v>
      </c>
      <c r="AK95" s="49">
        <v>180513</v>
      </c>
      <c r="AL95" s="43">
        <v>152239</v>
      </c>
      <c r="AM95" s="43">
        <v>153082</v>
      </c>
      <c r="AN95" s="43">
        <v>152239</v>
      </c>
      <c r="AO95" s="43">
        <v>153082</v>
      </c>
    </row>
    <row r="96" spans="1:41" x14ac:dyDescent="0.25">
      <c r="A96" s="25" t="s">
        <v>25</v>
      </c>
      <c r="B96" s="25" t="s">
        <v>21</v>
      </c>
      <c r="C96" s="26">
        <v>11</v>
      </c>
      <c r="D96" s="27">
        <v>0</v>
      </c>
      <c r="E96" s="27">
        <v>181</v>
      </c>
      <c r="F96" s="27">
        <v>0</v>
      </c>
      <c r="G96" s="27">
        <v>169</v>
      </c>
      <c r="H96" s="27">
        <v>0</v>
      </c>
      <c r="I96" s="27">
        <v>270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49">
        <v>0</v>
      </c>
      <c r="AK96" s="49">
        <v>36</v>
      </c>
      <c r="AL96" s="43">
        <v>0</v>
      </c>
      <c r="AM96" s="43">
        <v>0</v>
      </c>
      <c r="AN96" s="43">
        <v>0</v>
      </c>
      <c r="AO96" s="43">
        <v>0</v>
      </c>
    </row>
    <row r="97" spans="1:41" x14ac:dyDescent="0.25">
      <c r="A97" s="25" t="s">
        <v>25</v>
      </c>
      <c r="B97" s="25" t="s">
        <v>22</v>
      </c>
      <c r="C97" s="26">
        <v>12</v>
      </c>
      <c r="D97" s="27">
        <v>0</v>
      </c>
      <c r="E97" s="27">
        <v>13251</v>
      </c>
      <c r="F97" s="27">
        <v>0</v>
      </c>
      <c r="G97" s="27">
        <v>16025</v>
      </c>
      <c r="H97" s="27">
        <v>0</v>
      </c>
      <c r="I97" s="27">
        <v>13175</v>
      </c>
      <c r="J97" s="27">
        <v>0</v>
      </c>
      <c r="K97" s="27">
        <v>12043</v>
      </c>
      <c r="L97" s="27">
        <v>0</v>
      </c>
      <c r="M97" s="27">
        <v>12065</v>
      </c>
      <c r="N97" s="27">
        <v>0</v>
      </c>
      <c r="O97" s="27">
        <v>12586</v>
      </c>
      <c r="P97" s="27">
        <v>0</v>
      </c>
      <c r="Q97" s="27">
        <v>11995</v>
      </c>
      <c r="R97" s="27">
        <v>0</v>
      </c>
      <c r="S97" s="27">
        <v>15858</v>
      </c>
      <c r="T97" s="27">
        <v>0</v>
      </c>
      <c r="U97" s="27">
        <v>13809</v>
      </c>
      <c r="V97" s="27">
        <v>4952</v>
      </c>
      <c r="W97" s="27">
        <v>13468</v>
      </c>
      <c r="X97" s="27">
        <v>4360</v>
      </c>
      <c r="Y97" s="27">
        <v>12271</v>
      </c>
      <c r="Z97" s="27">
        <v>5023</v>
      </c>
      <c r="AA97" s="27">
        <v>11978</v>
      </c>
      <c r="AB97" s="27">
        <v>4546</v>
      </c>
      <c r="AC97" s="27">
        <v>11059</v>
      </c>
      <c r="AD97" s="27">
        <v>2299</v>
      </c>
      <c r="AE97" s="27">
        <v>10444</v>
      </c>
      <c r="AF97" s="27">
        <v>2361</v>
      </c>
      <c r="AG97" s="27">
        <v>11157</v>
      </c>
      <c r="AH97" s="27">
        <v>2149</v>
      </c>
      <c r="AI97" s="27">
        <v>10198</v>
      </c>
      <c r="AJ97" s="49">
        <v>2366</v>
      </c>
      <c r="AK97" s="49">
        <v>10912</v>
      </c>
      <c r="AL97" s="43">
        <v>2736</v>
      </c>
      <c r="AM97" s="43">
        <v>12106</v>
      </c>
      <c r="AN97" s="43">
        <v>2736</v>
      </c>
      <c r="AO97" s="43">
        <v>12106</v>
      </c>
    </row>
    <row r="98" spans="1:41" x14ac:dyDescent="0.25">
      <c r="A98" s="25" t="s">
        <v>26</v>
      </c>
      <c r="B98" s="25" t="s">
        <v>11</v>
      </c>
      <c r="C98" s="26">
        <v>1</v>
      </c>
      <c r="D98" s="27">
        <v>108737</v>
      </c>
      <c r="E98" s="27">
        <v>133779</v>
      </c>
      <c r="F98" s="27">
        <v>121762</v>
      </c>
      <c r="G98" s="27">
        <v>137857</v>
      </c>
      <c r="H98" s="27">
        <v>125693</v>
      </c>
      <c r="I98" s="27">
        <v>142549</v>
      </c>
      <c r="J98" s="27">
        <v>128649</v>
      </c>
      <c r="K98" s="27">
        <v>146290</v>
      </c>
      <c r="L98" s="27">
        <v>131808</v>
      </c>
      <c r="M98" s="27">
        <v>150822</v>
      </c>
      <c r="N98" s="27">
        <v>139475</v>
      </c>
      <c r="O98" s="27">
        <v>156543</v>
      </c>
      <c r="P98" s="27">
        <v>155527</v>
      </c>
      <c r="Q98" s="27">
        <v>165776</v>
      </c>
      <c r="R98" s="27">
        <v>162085</v>
      </c>
      <c r="S98" s="27">
        <v>173164</v>
      </c>
      <c r="T98" s="27">
        <v>165871</v>
      </c>
      <c r="U98" s="27">
        <v>176877</v>
      </c>
      <c r="V98" s="27">
        <v>168206</v>
      </c>
      <c r="W98" s="27">
        <v>174561</v>
      </c>
      <c r="X98" s="27">
        <v>164465</v>
      </c>
      <c r="Y98" s="27">
        <v>170693</v>
      </c>
      <c r="Z98" s="27">
        <v>164174</v>
      </c>
      <c r="AA98" s="27">
        <v>168455</v>
      </c>
      <c r="AB98" s="27">
        <v>164671</v>
      </c>
      <c r="AC98" s="27">
        <v>167739</v>
      </c>
      <c r="AD98" s="27">
        <v>164464</v>
      </c>
      <c r="AE98" s="27">
        <v>166948</v>
      </c>
      <c r="AF98" s="27">
        <v>161201</v>
      </c>
      <c r="AG98" s="27">
        <v>163759</v>
      </c>
      <c r="AH98" s="27">
        <v>156823</v>
      </c>
      <c r="AI98" s="27">
        <v>159370</v>
      </c>
      <c r="AJ98" s="49">
        <v>155596</v>
      </c>
      <c r="AK98" s="49">
        <v>158091</v>
      </c>
      <c r="AL98" s="43">
        <v>146440</v>
      </c>
      <c r="AM98" s="43">
        <v>148813</v>
      </c>
      <c r="AN98" s="43">
        <v>147238</v>
      </c>
      <c r="AO98" s="43">
        <v>148813</v>
      </c>
    </row>
    <row r="99" spans="1:41" x14ac:dyDescent="0.25">
      <c r="A99" s="25" t="s">
        <v>26</v>
      </c>
      <c r="B99" s="25" t="s">
        <v>12</v>
      </c>
      <c r="C99" s="26">
        <v>2</v>
      </c>
      <c r="D99" s="27">
        <v>77758</v>
      </c>
      <c r="E99" s="27">
        <v>88998</v>
      </c>
      <c r="F99" s="27">
        <v>86987</v>
      </c>
      <c r="G99" s="27">
        <v>91228</v>
      </c>
      <c r="H99" s="27">
        <v>89571</v>
      </c>
      <c r="I99" s="27">
        <v>94151</v>
      </c>
      <c r="J99" s="27">
        <v>91781</v>
      </c>
      <c r="K99" s="27">
        <v>96615</v>
      </c>
      <c r="L99" s="27">
        <v>93731</v>
      </c>
      <c r="M99" s="27">
        <v>98892</v>
      </c>
      <c r="N99" s="27">
        <v>95948</v>
      </c>
      <c r="O99" s="27">
        <v>101329</v>
      </c>
      <c r="P99" s="27">
        <v>99891</v>
      </c>
      <c r="Q99" s="27">
        <v>105526</v>
      </c>
      <c r="R99" s="27">
        <v>104444</v>
      </c>
      <c r="S99" s="27">
        <v>110696</v>
      </c>
      <c r="T99" s="27">
        <v>107784</v>
      </c>
      <c r="U99" s="27">
        <v>113981</v>
      </c>
      <c r="V99" s="27">
        <v>111013</v>
      </c>
      <c r="W99" s="27">
        <v>114213</v>
      </c>
      <c r="X99" s="27">
        <v>111494</v>
      </c>
      <c r="Y99" s="27">
        <v>114065</v>
      </c>
      <c r="Z99" s="27">
        <v>111766</v>
      </c>
      <c r="AA99" s="27">
        <v>114325</v>
      </c>
      <c r="AB99" s="27">
        <v>114299</v>
      </c>
      <c r="AC99" s="27">
        <v>116064</v>
      </c>
      <c r="AD99" s="27">
        <v>116220</v>
      </c>
      <c r="AE99" s="27">
        <v>117194</v>
      </c>
      <c r="AF99" s="27">
        <v>114814</v>
      </c>
      <c r="AG99" s="27">
        <v>115761</v>
      </c>
      <c r="AH99" s="27">
        <v>113325</v>
      </c>
      <c r="AI99" s="27">
        <v>114324</v>
      </c>
      <c r="AJ99" s="49">
        <v>110786</v>
      </c>
      <c r="AK99" s="49">
        <v>112066</v>
      </c>
      <c r="AL99" s="43">
        <v>106842</v>
      </c>
      <c r="AM99" s="43">
        <v>108101</v>
      </c>
      <c r="AN99" s="43">
        <v>106842</v>
      </c>
      <c r="AO99" s="43">
        <v>108101</v>
      </c>
    </row>
    <row r="100" spans="1:41" x14ac:dyDescent="0.25">
      <c r="A100" s="25" t="s">
        <v>26</v>
      </c>
      <c r="B100" s="25" t="s">
        <v>13</v>
      </c>
      <c r="C100" s="26">
        <v>3</v>
      </c>
      <c r="D100" s="27">
        <v>30979</v>
      </c>
      <c r="E100" s="27">
        <v>44781</v>
      </c>
      <c r="F100" s="27">
        <v>34775</v>
      </c>
      <c r="G100" s="27">
        <v>46629</v>
      </c>
      <c r="H100" s="27">
        <v>36122</v>
      </c>
      <c r="I100" s="27">
        <v>48398</v>
      </c>
      <c r="J100" s="27">
        <v>36868</v>
      </c>
      <c r="K100" s="27">
        <v>49675</v>
      </c>
      <c r="L100" s="27">
        <v>38077</v>
      </c>
      <c r="M100" s="27">
        <v>51930</v>
      </c>
      <c r="N100" s="27">
        <v>43527</v>
      </c>
      <c r="O100" s="27">
        <v>55214</v>
      </c>
      <c r="P100" s="27">
        <v>55636</v>
      </c>
      <c r="Q100" s="27">
        <v>60250</v>
      </c>
      <c r="R100" s="27">
        <v>57641</v>
      </c>
      <c r="S100" s="27">
        <v>62468</v>
      </c>
      <c r="T100" s="27">
        <v>58087</v>
      </c>
      <c r="U100" s="27">
        <v>62896</v>
      </c>
      <c r="V100" s="27">
        <v>57193</v>
      </c>
      <c r="W100" s="27">
        <v>60348</v>
      </c>
      <c r="X100" s="27">
        <v>52971</v>
      </c>
      <c r="Y100" s="27">
        <v>56628</v>
      </c>
      <c r="Z100" s="27">
        <v>52408</v>
      </c>
      <c r="AA100" s="27">
        <v>54130</v>
      </c>
      <c r="AB100" s="27">
        <v>50372</v>
      </c>
      <c r="AC100" s="27">
        <v>51675</v>
      </c>
      <c r="AD100" s="27">
        <v>48244</v>
      </c>
      <c r="AE100" s="27">
        <v>49754</v>
      </c>
      <c r="AF100" s="27">
        <v>46387</v>
      </c>
      <c r="AG100" s="27">
        <v>47998</v>
      </c>
      <c r="AH100" s="27">
        <v>43498</v>
      </c>
      <c r="AI100" s="27">
        <v>45046</v>
      </c>
      <c r="AJ100" s="49">
        <v>44810</v>
      </c>
      <c r="AK100" s="49">
        <v>46025</v>
      </c>
      <c r="AL100" s="43">
        <v>39598</v>
      </c>
      <c r="AM100" s="43">
        <v>40712</v>
      </c>
      <c r="AN100" s="43">
        <v>40396</v>
      </c>
      <c r="AO100" s="43">
        <v>40712</v>
      </c>
    </row>
    <row r="101" spans="1:41" x14ac:dyDescent="0.25">
      <c r="A101" s="25" t="s">
        <v>26</v>
      </c>
      <c r="B101" s="25" t="s">
        <v>14</v>
      </c>
      <c r="C101" s="26">
        <v>4</v>
      </c>
      <c r="D101" s="27">
        <v>98127</v>
      </c>
      <c r="E101" s="27">
        <v>119920</v>
      </c>
      <c r="F101" s="27">
        <v>110407</v>
      </c>
      <c r="G101" s="27">
        <v>123973</v>
      </c>
      <c r="H101" s="27">
        <v>114140</v>
      </c>
      <c r="I101" s="27">
        <v>128117</v>
      </c>
      <c r="J101" s="27">
        <v>116868</v>
      </c>
      <c r="K101" s="27">
        <v>131407</v>
      </c>
      <c r="L101" s="27">
        <v>119833</v>
      </c>
      <c r="M101" s="27">
        <v>135525</v>
      </c>
      <c r="N101" s="27">
        <v>127023</v>
      </c>
      <c r="O101" s="27">
        <v>140706</v>
      </c>
      <c r="P101" s="27">
        <v>142767</v>
      </c>
      <c r="Q101" s="27">
        <v>149474</v>
      </c>
      <c r="R101" s="27">
        <v>148800</v>
      </c>
      <c r="S101" s="27">
        <v>155780</v>
      </c>
      <c r="T101" s="27">
        <v>151751</v>
      </c>
      <c r="U101" s="27">
        <v>158760</v>
      </c>
      <c r="V101" s="27">
        <v>154573</v>
      </c>
      <c r="W101" s="27">
        <v>157224</v>
      </c>
      <c r="X101" s="27">
        <v>150676</v>
      </c>
      <c r="Y101" s="27">
        <v>153690</v>
      </c>
      <c r="Z101" s="27">
        <v>150394</v>
      </c>
      <c r="AA101" s="27">
        <v>151399</v>
      </c>
      <c r="AB101" s="27">
        <v>149236</v>
      </c>
      <c r="AC101" s="27">
        <v>150165</v>
      </c>
      <c r="AD101" s="27">
        <v>148509</v>
      </c>
      <c r="AE101" s="27">
        <v>149383</v>
      </c>
      <c r="AF101" s="27">
        <v>145759</v>
      </c>
      <c r="AG101" s="27">
        <v>146697</v>
      </c>
      <c r="AH101" s="27">
        <v>141568</v>
      </c>
      <c r="AI101" s="27">
        <v>142382</v>
      </c>
      <c r="AJ101" s="49">
        <v>140286</v>
      </c>
      <c r="AK101" s="49">
        <v>141950</v>
      </c>
      <c r="AL101" s="43">
        <v>131370</v>
      </c>
      <c r="AM101" s="43">
        <v>132962</v>
      </c>
      <c r="AN101" s="43">
        <v>132168</v>
      </c>
      <c r="AO101" s="43">
        <v>132962</v>
      </c>
    </row>
    <row r="102" spans="1:41" x14ac:dyDescent="0.25">
      <c r="A102" s="25" t="s">
        <v>26</v>
      </c>
      <c r="B102" s="25" t="s">
        <v>15</v>
      </c>
      <c r="C102" s="26">
        <v>5</v>
      </c>
      <c r="D102" s="27">
        <v>10610</v>
      </c>
      <c r="E102" s="27">
        <v>13468</v>
      </c>
      <c r="F102" s="27">
        <v>11355</v>
      </c>
      <c r="G102" s="27">
        <v>13574</v>
      </c>
      <c r="H102" s="27">
        <v>11553</v>
      </c>
      <c r="I102" s="27">
        <v>13976</v>
      </c>
      <c r="J102" s="27">
        <v>11781</v>
      </c>
      <c r="K102" s="27">
        <v>14349</v>
      </c>
      <c r="L102" s="27">
        <v>11975</v>
      </c>
      <c r="M102" s="27">
        <v>14766</v>
      </c>
      <c r="N102" s="27">
        <v>12452</v>
      </c>
      <c r="O102" s="27">
        <v>15181</v>
      </c>
      <c r="P102" s="27">
        <v>12760</v>
      </c>
      <c r="Q102" s="27">
        <v>15621</v>
      </c>
      <c r="R102" s="27">
        <v>13285</v>
      </c>
      <c r="S102" s="27">
        <v>16701</v>
      </c>
      <c r="T102" s="27">
        <v>14120</v>
      </c>
      <c r="U102" s="27">
        <v>17860</v>
      </c>
      <c r="V102" s="27">
        <v>13633</v>
      </c>
      <c r="W102" s="27">
        <v>17152</v>
      </c>
      <c r="X102" s="27">
        <v>13789</v>
      </c>
      <c r="Y102" s="27">
        <v>16919</v>
      </c>
      <c r="Z102" s="27">
        <v>13780</v>
      </c>
      <c r="AA102" s="27">
        <v>16995</v>
      </c>
      <c r="AB102" s="27">
        <v>15435</v>
      </c>
      <c r="AC102" s="27">
        <v>17554</v>
      </c>
      <c r="AD102" s="27">
        <v>15955</v>
      </c>
      <c r="AE102" s="27">
        <v>17446</v>
      </c>
      <c r="AF102" s="27">
        <v>15442</v>
      </c>
      <c r="AG102" s="27">
        <v>17009</v>
      </c>
      <c r="AH102" s="27">
        <v>15255</v>
      </c>
      <c r="AI102" s="27">
        <v>16932</v>
      </c>
      <c r="AJ102" s="49">
        <v>15310</v>
      </c>
      <c r="AK102" s="49">
        <v>16089</v>
      </c>
      <c r="AL102" s="43">
        <v>15070</v>
      </c>
      <c r="AM102" s="43">
        <v>15813</v>
      </c>
      <c r="AN102" s="43">
        <v>15070</v>
      </c>
      <c r="AO102" s="43">
        <v>15813</v>
      </c>
    </row>
    <row r="103" spans="1:41" x14ac:dyDescent="0.25">
      <c r="A103" s="25" t="s">
        <v>26</v>
      </c>
      <c r="B103" s="25" t="s">
        <v>16</v>
      </c>
      <c r="C103" s="26">
        <v>6</v>
      </c>
      <c r="D103" s="27">
        <v>0</v>
      </c>
      <c r="E103" s="27">
        <v>391</v>
      </c>
      <c r="F103" s="27">
        <v>0</v>
      </c>
      <c r="G103" s="27">
        <v>310</v>
      </c>
      <c r="H103" s="27">
        <v>0</v>
      </c>
      <c r="I103" s="27">
        <v>456</v>
      </c>
      <c r="J103" s="27">
        <v>0</v>
      </c>
      <c r="K103" s="27">
        <v>534</v>
      </c>
      <c r="L103" s="27">
        <v>0</v>
      </c>
      <c r="M103" s="27">
        <v>531</v>
      </c>
      <c r="N103" s="27">
        <v>0</v>
      </c>
      <c r="O103" s="27">
        <v>656</v>
      </c>
      <c r="P103" s="27">
        <v>0</v>
      </c>
      <c r="Q103" s="27">
        <v>681</v>
      </c>
      <c r="R103" s="27">
        <v>0</v>
      </c>
      <c r="S103" s="27">
        <v>683</v>
      </c>
      <c r="T103" s="27">
        <v>0</v>
      </c>
      <c r="U103" s="27">
        <v>257</v>
      </c>
      <c r="V103" s="27">
        <v>0</v>
      </c>
      <c r="W103" s="27">
        <v>185</v>
      </c>
      <c r="X103" s="27">
        <v>0</v>
      </c>
      <c r="Y103" s="27">
        <v>84</v>
      </c>
      <c r="Z103" s="27">
        <v>0</v>
      </c>
      <c r="AA103" s="27">
        <v>61</v>
      </c>
      <c r="AB103" s="27">
        <v>0</v>
      </c>
      <c r="AC103" s="27">
        <v>20</v>
      </c>
      <c r="AD103" s="27">
        <v>0</v>
      </c>
      <c r="AE103" s="27">
        <v>119</v>
      </c>
      <c r="AF103" s="27">
        <v>0</v>
      </c>
      <c r="AG103" s="27">
        <v>53</v>
      </c>
      <c r="AH103" s="27">
        <v>0</v>
      </c>
      <c r="AI103" s="27">
        <v>56</v>
      </c>
      <c r="AJ103" s="49">
        <v>0</v>
      </c>
      <c r="AK103" s="49">
        <v>52</v>
      </c>
      <c r="AL103" s="43">
        <v>0</v>
      </c>
      <c r="AM103" s="43">
        <v>38</v>
      </c>
      <c r="AN103" s="43">
        <v>0</v>
      </c>
      <c r="AO103" s="43">
        <v>38</v>
      </c>
    </row>
    <row r="104" spans="1:41" x14ac:dyDescent="0.25">
      <c r="A104" s="25" t="s">
        <v>26</v>
      </c>
      <c r="B104" s="25" t="s">
        <v>17</v>
      </c>
      <c r="C104" s="26">
        <v>7</v>
      </c>
      <c r="D104" s="27">
        <v>67148</v>
      </c>
      <c r="E104" s="27">
        <v>75713</v>
      </c>
      <c r="F104" s="27">
        <v>75632</v>
      </c>
      <c r="G104" s="27">
        <v>77857</v>
      </c>
      <c r="H104" s="27">
        <v>78018</v>
      </c>
      <c r="I104" s="27">
        <v>80346</v>
      </c>
      <c r="J104" s="27">
        <v>80000</v>
      </c>
      <c r="K104" s="27">
        <v>82435</v>
      </c>
      <c r="L104" s="27">
        <v>81756</v>
      </c>
      <c r="M104" s="27">
        <v>84294</v>
      </c>
      <c r="N104" s="27">
        <v>83496</v>
      </c>
      <c r="O104" s="27">
        <v>86148</v>
      </c>
      <c r="P104" s="27">
        <v>87131</v>
      </c>
      <c r="Q104" s="27">
        <v>89905</v>
      </c>
      <c r="R104" s="27">
        <v>91159</v>
      </c>
      <c r="S104" s="27">
        <v>93995</v>
      </c>
      <c r="T104" s="27">
        <v>93664</v>
      </c>
      <c r="U104" s="27">
        <v>96483</v>
      </c>
      <c r="V104" s="27">
        <v>97380</v>
      </c>
      <c r="W104" s="27">
        <v>97380</v>
      </c>
      <c r="X104" s="27">
        <v>97705</v>
      </c>
      <c r="Y104" s="27">
        <v>97705</v>
      </c>
      <c r="Z104" s="27">
        <v>97986</v>
      </c>
      <c r="AA104" s="27">
        <v>97986</v>
      </c>
      <c r="AB104" s="27">
        <v>99527</v>
      </c>
      <c r="AC104" s="27">
        <v>99527</v>
      </c>
      <c r="AD104" s="27">
        <v>100926</v>
      </c>
      <c r="AE104" s="27">
        <v>100926</v>
      </c>
      <c r="AF104" s="27">
        <v>100048</v>
      </c>
      <c r="AG104" s="27">
        <v>100048</v>
      </c>
      <c r="AH104" s="27">
        <v>98718</v>
      </c>
      <c r="AI104" s="27">
        <v>98718</v>
      </c>
      <c r="AJ104" s="49">
        <v>96092</v>
      </c>
      <c r="AK104" s="49">
        <v>96891</v>
      </c>
      <c r="AL104" s="43">
        <v>92433</v>
      </c>
      <c r="AM104" s="43">
        <v>93227</v>
      </c>
      <c r="AN104" s="43">
        <v>92433</v>
      </c>
      <c r="AO104" s="43">
        <v>93227</v>
      </c>
    </row>
    <row r="105" spans="1:41" x14ac:dyDescent="0.25">
      <c r="A105" s="25" t="s">
        <v>26</v>
      </c>
      <c r="B105" s="25" t="s">
        <v>18</v>
      </c>
      <c r="C105" s="26">
        <v>8</v>
      </c>
      <c r="D105" s="27">
        <v>10610</v>
      </c>
      <c r="E105" s="27">
        <v>13285</v>
      </c>
      <c r="F105" s="27">
        <v>11355</v>
      </c>
      <c r="G105" s="27">
        <v>13371</v>
      </c>
      <c r="H105" s="27">
        <v>11553</v>
      </c>
      <c r="I105" s="27">
        <v>13805</v>
      </c>
      <c r="J105" s="27">
        <v>11781</v>
      </c>
      <c r="K105" s="27">
        <v>14180</v>
      </c>
      <c r="L105" s="27">
        <v>11975</v>
      </c>
      <c r="M105" s="27">
        <v>14598</v>
      </c>
      <c r="N105" s="27">
        <v>12452</v>
      </c>
      <c r="O105" s="27">
        <v>15181</v>
      </c>
      <c r="P105" s="27">
        <v>12760</v>
      </c>
      <c r="Q105" s="27">
        <v>15621</v>
      </c>
      <c r="R105" s="27">
        <v>13285</v>
      </c>
      <c r="S105" s="27">
        <v>16701</v>
      </c>
      <c r="T105" s="27">
        <v>14120</v>
      </c>
      <c r="U105" s="27">
        <v>17498</v>
      </c>
      <c r="V105" s="27">
        <v>13633</v>
      </c>
      <c r="W105" s="27">
        <v>16833</v>
      </c>
      <c r="X105" s="27">
        <v>13789</v>
      </c>
      <c r="Y105" s="27">
        <v>16360</v>
      </c>
      <c r="Z105" s="27">
        <v>13780</v>
      </c>
      <c r="AA105" s="27">
        <v>16339</v>
      </c>
      <c r="AB105" s="27">
        <v>14772</v>
      </c>
      <c r="AC105" s="27">
        <v>16537</v>
      </c>
      <c r="AD105" s="27">
        <v>15294</v>
      </c>
      <c r="AE105" s="27">
        <v>16268</v>
      </c>
      <c r="AF105" s="27">
        <v>14766</v>
      </c>
      <c r="AG105" s="27">
        <v>15713</v>
      </c>
      <c r="AH105" s="27">
        <v>14607</v>
      </c>
      <c r="AI105" s="27">
        <v>15606</v>
      </c>
      <c r="AJ105" s="49">
        <v>14694</v>
      </c>
      <c r="AK105" s="49">
        <v>15175</v>
      </c>
      <c r="AL105" s="43">
        <v>14409</v>
      </c>
      <c r="AM105" s="43">
        <v>14874</v>
      </c>
      <c r="AN105" s="43">
        <v>14409</v>
      </c>
      <c r="AO105" s="43">
        <v>14874</v>
      </c>
    </row>
    <row r="106" spans="1:41" x14ac:dyDescent="0.25">
      <c r="A106" s="25" t="s">
        <v>26</v>
      </c>
      <c r="B106" s="25" t="s">
        <v>19</v>
      </c>
      <c r="C106" s="26">
        <v>9</v>
      </c>
      <c r="D106" s="27">
        <v>0</v>
      </c>
      <c r="E106" s="27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0</v>
      </c>
      <c r="AI106" s="27">
        <v>0</v>
      </c>
      <c r="AJ106" s="49">
        <v>0</v>
      </c>
      <c r="AK106" s="49">
        <v>0</v>
      </c>
      <c r="AL106" s="43">
        <v>0</v>
      </c>
      <c r="AM106" s="43">
        <v>0</v>
      </c>
      <c r="AN106" s="43">
        <v>0</v>
      </c>
      <c r="AO106" s="43">
        <v>0</v>
      </c>
    </row>
    <row r="107" spans="1:41" x14ac:dyDescent="0.25">
      <c r="A107" s="25" t="s">
        <v>26</v>
      </c>
      <c r="B107" s="25" t="s">
        <v>20</v>
      </c>
      <c r="C107" s="26">
        <v>10</v>
      </c>
      <c r="D107" s="27">
        <v>30979</v>
      </c>
      <c r="E107" s="27">
        <v>44207</v>
      </c>
      <c r="F107" s="27">
        <v>34775</v>
      </c>
      <c r="G107" s="27">
        <v>46116</v>
      </c>
      <c r="H107" s="27">
        <v>36122</v>
      </c>
      <c r="I107" s="27">
        <v>47771</v>
      </c>
      <c r="J107" s="27">
        <v>36868</v>
      </c>
      <c r="K107" s="27">
        <v>48972</v>
      </c>
      <c r="L107" s="27">
        <v>38077</v>
      </c>
      <c r="M107" s="27">
        <v>51231</v>
      </c>
      <c r="N107" s="27">
        <v>43527</v>
      </c>
      <c r="O107" s="27">
        <v>54558</v>
      </c>
      <c r="P107" s="27">
        <v>55636</v>
      </c>
      <c r="Q107" s="27">
        <v>59569</v>
      </c>
      <c r="R107" s="27">
        <v>57641</v>
      </c>
      <c r="S107" s="27">
        <v>61785</v>
      </c>
      <c r="T107" s="27">
        <v>58087</v>
      </c>
      <c r="U107" s="27">
        <v>62277</v>
      </c>
      <c r="V107" s="27">
        <v>57193</v>
      </c>
      <c r="W107" s="27">
        <v>59844</v>
      </c>
      <c r="X107" s="27">
        <v>52971</v>
      </c>
      <c r="Y107" s="27">
        <v>55985</v>
      </c>
      <c r="Z107" s="27">
        <v>52408</v>
      </c>
      <c r="AA107" s="27">
        <v>53413</v>
      </c>
      <c r="AB107" s="27">
        <v>49709</v>
      </c>
      <c r="AC107" s="27">
        <v>50638</v>
      </c>
      <c r="AD107" s="27">
        <v>47583</v>
      </c>
      <c r="AE107" s="27">
        <v>48457</v>
      </c>
      <c r="AF107" s="27">
        <v>45711</v>
      </c>
      <c r="AG107" s="27">
        <v>46649</v>
      </c>
      <c r="AH107" s="27">
        <v>42850</v>
      </c>
      <c r="AI107" s="27">
        <v>43664</v>
      </c>
      <c r="AJ107" s="49">
        <v>44194</v>
      </c>
      <c r="AK107" s="49">
        <v>45059</v>
      </c>
      <c r="AL107" s="43">
        <v>38937</v>
      </c>
      <c r="AM107" s="43">
        <v>39735</v>
      </c>
      <c r="AN107" s="43">
        <v>39735</v>
      </c>
      <c r="AO107" s="43">
        <v>39735</v>
      </c>
    </row>
    <row r="108" spans="1:41" x14ac:dyDescent="0.25">
      <c r="A108" s="25" t="s">
        <v>26</v>
      </c>
      <c r="B108" s="25" t="s">
        <v>21</v>
      </c>
      <c r="C108" s="26">
        <v>11</v>
      </c>
      <c r="D108" s="27">
        <v>0</v>
      </c>
      <c r="E108" s="27">
        <v>183</v>
      </c>
      <c r="F108" s="27">
        <v>0</v>
      </c>
      <c r="G108" s="27">
        <v>203</v>
      </c>
      <c r="H108" s="27">
        <v>0</v>
      </c>
      <c r="I108" s="27">
        <v>171</v>
      </c>
      <c r="J108" s="27">
        <v>0</v>
      </c>
      <c r="K108" s="27">
        <v>169</v>
      </c>
      <c r="L108" s="27">
        <v>0</v>
      </c>
      <c r="M108" s="27">
        <v>168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27">
        <v>362</v>
      </c>
      <c r="V108" s="27">
        <v>0</v>
      </c>
      <c r="W108" s="27">
        <v>319</v>
      </c>
      <c r="X108" s="27">
        <v>0</v>
      </c>
      <c r="Y108" s="27">
        <v>559</v>
      </c>
      <c r="Z108" s="27">
        <v>0</v>
      </c>
      <c r="AA108" s="27">
        <v>656</v>
      </c>
      <c r="AB108" s="27">
        <v>663</v>
      </c>
      <c r="AC108" s="27">
        <v>1017</v>
      </c>
      <c r="AD108" s="27">
        <v>661</v>
      </c>
      <c r="AE108" s="27">
        <v>1178</v>
      </c>
      <c r="AF108" s="27">
        <v>676</v>
      </c>
      <c r="AG108" s="27">
        <v>1296</v>
      </c>
      <c r="AH108" s="27">
        <v>648</v>
      </c>
      <c r="AI108" s="27">
        <v>1326</v>
      </c>
      <c r="AJ108" s="49">
        <v>616</v>
      </c>
      <c r="AK108" s="49">
        <v>914</v>
      </c>
      <c r="AL108" s="43">
        <v>661</v>
      </c>
      <c r="AM108" s="43">
        <v>939</v>
      </c>
      <c r="AN108" s="43">
        <v>661</v>
      </c>
      <c r="AO108" s="43">
        <v>939</v>
      </c>
    </row>
    <row r="109" spans="1:41" x14ac:dyDescent="0.25">
      <c r="A109" s="25" t="s">
        <v>26</v>
      </c>
      <c r="B109" s="25" t="s">
        <v>22</v>
      </c>
      <c r="C109" s="26">
        <v>12</v>
      </c>
      <c r="D109" s="27">
        <v>0</v>
      </c>
      <c r="E109" s="27">
        <v>391</v>
      </c>
      <c r="F109" s="27">
        <v>0</v>
      </c>
      <c r="G109" s="27">
        <v>310</v>
      </c>
      <c r="H109" s="27">
        <v>0</v>
      </c>
      <c r="I109" s="27">
        <v>456</v>
      </c>
      <c r="J109" s="27">
        <v>0</v>
      </c>
      <c r="K109" s="27">
        <v>534</v>
      </c>
      <c r="L109" s="27">
        <v>0</v>
      </c>
      <c r="M109" s="27">
        <v>531</v>
      </c>
      <c r="N109" s="27">
        <v>0</v>
      </c>
      <c r="O109" s="27">
        <v>656</v>
      </c>
      <c r="P109" s="27">
        <v>0</v>
      </c>
      <c r="Q109" s="27">
        <v>681</v>
      </c>
      <c r="R109" s="27">
        <v>0</v>
      </c>
      <c r="S109" s="27">
        <v>683</v>
      </c>
      <c r="T109" s="27">
        <v>0</v>
      </c>
      <c r="U109" s="27">
        <v>257</v>
      </c>
      <c r="V109" s="27">
        <v>0</v>
      </c>
      <c r="W109" s="27">
        <v>185</v>
      </c>
      <c r="X109" s="27">
        <v>0</v>
      </c>
      <c r="Y109" s="27">
        <v>84</v>
      </c>
      <c r="Z109" s="27">
        <v>0</v>
      </c>
      <c r="AA109" s="27">
        <v>61</v>
      </c>
      <c r="AB109" s="27">
        <v>0</v>
      </c>
      <c r="AC109" s="27">
        <v>20</v>
      </c>
      <c r="AD109" s="27">
        <v>0</v>
      </c>
      <c r="AE109" s="27">
        <v>119</v>
      </c>
      <c r="AF109" s="27">
        <v>0</v>
      </c>
      <c r="AG109" s="27">
        <v>53</v>
      </c>
      <c r="AH109" s="27">
        <v>0</v>
      </c>
      <c r="AI109" s="27">
        <v>56</v>
      </c>
      <c r="AJ109" s="49">
        <v>0</v>
      </c>
      <c r="AK109" s="49">
        <v>52</v>
      </c>
      <c r="AL109" s="43">
        <v>0</v>
      </c>
      <c r="AM109" s="43">
        <v>38</v>
      </c>
      <c r="AN109" s="43">
        <v>0</v>
      </c>
      <c r="AO109" s="43">
        <v>38</v>
      </c>
    </row>
    <row r="110" spans="1:41" x14ac:dyDescent="0.25">
      <c r="A110" s="25" t="s">
        <v>27</v>
      </c>
      <c r="B110" s="25" t="s">
        <v>11</v>
      </c>
      <c r="C110" s="26">
        <v>1</v>
      </c>
      <c r="D110" s="27">
        <v>2135387</v>
      </c>
      <c r="E110" s="27">
        <v>2298564</v>
      </c>
      <c r="F110" s="27">
        <v>2142347</v>
      </c>
      <c r="G110" s="27">
        <v>2325971</v>
      </c>
      <c r="H110" s="27">
        <v>2167173</v>
      </c>
      <c r="I110" s="27">
        <v>2355335</v>
      </c>
      <c r="J110" s="27">
        <v>2222205</v>
      </c>
      <c r="K110" s="27">
        <v>2395722</v>
      </c>
      <c r="L110" s="27">
        <v>2338435</v>
      </c>
      <c r="M110" s="27">
        <v>2501294</v>
      </c>
      <c r="N110" s="27">
        <v>2463114</v>
      </c>
      <c r="O110" s="27">
        <v>2635406</v>
      </c>
      <c r="P110" s="27">
        <v>2564534</v>
      </c>
      <c r="Q110" s="27">
        <v>2736415</v>
      </c>
      <c r="R110" s="27">
        <v>2579818</v>
      </c>
      <c r="S110" s="27">
        <v>2727111</v>
      </c>
      <c r="T110" s="27">
        <v>2561493</v>
      </c>
      <c r="U110" s="27">
        <v>2709780</v>
      </c>
      <c r="V110" s="27">
        <v>2536792</v>
      </c>
      <c r="W110" s="27">
        <v>2656478</v>
      </c>
      <c r="X110" s="27">
        <v>2540454</v>
      </c>
      <c r="Y110" s="27">
        <v>2654694</v>
      </c>
      <c r="Z110" s="27">
        <v>2553674</v>
      </c>
      <c r="AA110" s="27">
        <v>2658951</v>
      </c>
      <c r="AB110" s="27">
        <v>2569191</v>
      </c>
      <c r="AC110" s="27">
        <v>2660233</v>
      </c>
      <c r="AD110" s="27">
        <v>2591979</v>
      </c>
      <c r="AE110" s="27">
        <v>2673685</v>
      </c>
      <c r="AF110" s="27">
        <v>2622821</v>
      </c>
      <c r="AG110" s="27">
        <v>2702978</v>
      </c>
      <c r="AH110" s="27">
        <v>2630792</v>
      </c>
      <c r="AI110" s="27">
        <v>2705444</v>
      </c>
      <c r="AJ110" s="49">
        <v>2622464</v>
      </c>
      <c r="AK110" s="49">
        <v>2711774</v>
      </c>
      <c r="AL110" s="43">
        <v>2494731</v>
      </c>
      <c r="AM110" s="43">
        <v>2578970</v>
      </c>
      <c r="AN110" s="43">
        <v>2495852</v>
      </c>
      <c r="AO110" s="43">
        <v>2578970</v>
      </c>
    </row>
    <row r="111" spans="1:41" x14ac:dyDescent="0.25">
      <c r="A111" s="25" t="s">
        <v>27</v>
      </c>
      <c r="B111" s="25" t="s">
        <v>12</v>
      </c>
      <c r="C111" s="26">
        <v>2</v>
      </c>
      <c r="D111" s="27">
        <v>820621</v>
      </c>
      <c r="E111" s="27">
        <v>892764</v>
      </c>
      <c r="F111" s="27">
        <v>825244</v>
      </c>
      <c r="G111" s="27">
        <v>898465</v>
      </c>
      <c r="H111" s="27">
        <v>838599</v>
      </c>
      <c r="I111" s="27">
        <v>918685</v>
      </c>
      <c r="J111" s="27">
        <v>862571</v>
      </c>
      <c r="K111" s="27">
        <v>937715</v>
      </c>
      <c r="L111" s="27">
        <v>912542</v>
      </c>
      <c r="M111" s="27">
        <v>976222</v>
      </c>
      <c r="N111" s="27">
        <v>942324</v>
      </c>
      <c r="O111" s="27">
        <v>1002041</v>
      </c>
      <c r="P111" s="27">
        <v>974367</v>
      </c>
      <c r="Q111" s="27">
        <v>1039173</v>
      </c>
      <c r="R111" s="27">
        <v>990383</v>
      </c>
      <c r="S111" s="27">
        <v>1061640</v>
      </c>
      <c r="T111" s="27">
        <v>1026099</v>
      </c>
      <c r="U111" s="27">
        <v>1100762</v>
      </c>
      <c r="V111" s="27">
        <v>1053110</v>
      </c>
      <c r="W111" s="27">
        <v>1126495</v>
      </c>
      <c r="X111" s="27">
        <v>1057041</v>
      </c>
      <c r="Y111" s="27">
        <v>1125990</v>
      </c>
      <c r="Z111" s="27">
        <v>1076452</v>
      </c>
      <c r="AA111" s="27">
        <v>1137767</v>
      </c>
      <c r="AB111" s="27">
        <v>1089971</v>
      </c>
      <c r="AC111" s="27">
        <v>1143384</v>
      </c>
      <c r="AD111" s="27">
        <v>1310564</v>
      </c>
      <c r="AE111" s="27">
        <v>1360072</v>
      </c>
      <c r="AF111" s="27">
        <v>1387879</v>
      </c>
      <c r="AG111" s="27">
        <v>1442050</v>
      </c>
      <c r="AH111" s="27">
        <v>1395085</v>
      </c>
      <c r="AI111" s="27">
        <v>1447063</v>
      </c>
      <c r="AJ111" s="49">
        <v>1393270</v>
      </c>
      <c r="AK111" s="49">
        <v>1458110</v>
      </c>
      <c r="AL111" s="43">
        <v>1364777</v>
      </c>
      <c r="AM111" s="43">
        <v>1420616</v>
      </c>
      <c r="AN111" s="43">
        <v>1365898</v>
      </c>
      <c r="AO111" s="43">
        <v>1420616</v>
      </c>
    </row>
    <row r="112" spans="1:41" x14ac:dyDescent="0.25">
      <c r="A112" s="25" t="s">
        <v>27</v>
      </c>
      <c r="B112" s="25" t="s">
        <v>13</v>
      </c>
      <c r="C112" s="26">
        <v>3</v>
      </c>
      <c r="D112" s="27">
        <v>1314766</v>
      </c>
      <c r="E112" s="27">
        <v>1405800</v>
      </c>
      <c r="F112" s="27">
        <v>1317103</v>
      </c>
      <c r="G112" s="27">
        <v>1427506</v>
      </c>
      <c r="H112" s="27">
        <v>1328574</v>
      </c>
      <c r="I112" s="27">
        <v>1436650</v>
      </c>
      <c r="J112" s="27">
        <v>1359634</v>
      </c>
      <c r="K112" s="27">
        <v>1458007</v>
      </c>
      <c r="L112" s="27">
        <v>1425893</v>
      </c>
      <c r="M112" s="27">
        <v>1525072</v>
      </c>
      <c r="N112" s="27">
        <v>1520790</v>
      </c>
      <c r="O112" s="27">
        <v>1633365</v>
      </c>
      <c r="P112" s="27">
        <v>1590167</v>
      </c>
      <c r="Q112" s="27">
        <v>1697242</v>
      </c>
      <c r="R112" s="27">
        <v>1589435</v>
      </c>
      <c r="S112" s="27">
        <v>1665471</v>
      </c>
      <c r="T112" s="27">
        <v>1535394</v>
      </c>
      <c r="U112" s="27">
        <v>1609018</v>
      </c>
      <c r="V112" s="27">
        <v>1483682</v>
      </c>
      <c r="W112" s="27">
        <v>1529983</v>
      </c>
      <c r="X112" s="27">
        <v>1483413</v>
      </c>
      <c r="Y112" s="27">
        <v>1528704</v>
      </c>
      <c r="Z112" s="27">
        <v>1477222</v>
      </c>
      <c r="AA112" s="27">
        <v>1521184</v>
      </c>
      <c r="AB112" s="27">
        <v>1479220</v>
      </c>
      <c r="AC112" s="27">
        <v>1516849</v>
      </c>
      <c r="AD112" s="27">
        <v>1281415</v>
      </c>
      <c r="AE112" s="27">
        <v>1313613</v>
      </c>
      <c r="AF112" s="27">
        <v>1234942</v>
      </c>
      <c r="AG112" s="27">
        <v>1260928</v>
      </c>
      <c r="AH112" s="27">
        <v>1235707</v>
      </c>
      <c r="AI112" s="27">
        <v>1258381</v>
      </c>
      <c r="AJ112" s="49">
        <v>1229194</v>
      </c>
      <c r="AK112" s="49">
        <v>1253664</v>
      </c>
      <c r="AL112" s="43">
        <v>1129954</v>
      </c>
      <c r="AM112" s="43">
        <v>1158354</v>
      </c>
      <c r="AN112" s="43">
        <v>1129954</v>
      </c>
      <c r="AO112" s="43">
        <v>1158354</v>
      </c>
    </row>
    <row r="113" spans="1:41" x14ac:dyDescent="0.25">
      <c r="A113" s="25" t="s">
        <v>27</v>
      </c>
      <c r="B113" s="25" t="s">
        <v>14</v>
      </c>
      <c r="C113" s="26">
        <v>4</v>
      </c>
      <c r="D113" s="27">
        <v>1919739</v>
      </c>
      <c r="E113" s="27">
        <v>1978831</v>
      </c>
      <c r="F113" s="27">
        <v>1910483</v>
      </c>
      <c r="G113" s="27">
        <v>1987283</v>
      </c>
      <c r="H113" s="27">
        <v>1928608</v>
      </c>
      <c r="I113" s="27">
        <v>2008155</v>
      </c>
      <c r="J113" s="27">
        <v>1979761</v>
      </c>
      <c r="K113" s="27">
        <v>2047565</v>
      </c>
      <c r="L113" s="27">
        <v>2066151</v>
      </c>
      <c r="M113" s="27">
        <v>2136087</v>
      </c>
      <c r="N113" s="27">
        <v>2169335</v>
      </c>
      <c r="O113" s="27">
        <v>2239487</v>
      </c>
      <c r="P113" s="27">
        <v>2237931</v>
      </c>
      <c r="Q113" s="27">
        <v>2289470</v>
      </c>
      <c r="R113" s="27">
        <v>2214878</v>
      </c>
      <c r="S113" s="27">
        <v>2223648</v>
      </c>
      <c r="T113" s="27">
        <v>2172474</v>
      </c>
      <c r="U113" s="27">
        <v>2178629</v>
      </c>
      <c r="V113" s="27">
        <v>2128941</v>
      </c>
      <c r="W113" s="27">
        <v>2129152</v>
      </c>
      <c r="X113" s="27">
        <v>2147962</v>
      </c>
      <c r="Y113" s="27">
        <v>2148147</v>
      </c>
      <c r="Z113" s="27">
        <v>2166659</v>
      </c>
      <c r="AA113" s="27">
        <v>2167444</v>
      </c>
      <c r="AB113" s="27">
        <v>2198371</v>
      </c>
      <c r="AC113" s="27">
        <v>2203094</v>
      </c>
      <c r="AD113" s="27">
        <v>2224614</v>
      </c>
      <c r="AE113" s="27">
        <v>2228932</v>
      </c>
      <c r="AF113" s="27">
        <v>2242498</v>
      </c>
      <c r="AG113" s="27">
        <v>2246844</v>
      </c>
      <c r="AH113" s="27">
        <v>2248965</v>
      </c>
      <c r="AI113" s="27">
        <v>2250219</v>
      </c>
      <c r="AJ113" s="49">
        <v>2246109</v>
      </c>
      <c r="AK113" s="49">
        <v>2247228</v>
      </c>
      <c r="AL113" s="43">
        <v>2122677</v>
      </c>
      <c r="AM113" s="43">
        <v>2123558</v>
      </c>
      <c r="AN113" s="43">
        <v>2122677</v>
      </c>
      <c r="AO113" s="43">
        <v>2123558</v>
      </c>
    </row>
    <row r="114" spans="1:41" x14ac:dyDescent="0.25">
      <c r="A114" s="25" t="s">
        <v>27</v>
      </c>
      <c r="B114" s="25" t="s">
        <v>15</v>
      </c>
      <c r="C114" s="26">
        <v>5</v>
      </c>
      <c r="D114" s="27">
        <v>208887</v>
      </c>
      <c r="E114" s="27">
        <v>261240</v>
      </c>
      <c r="F114" s="27">
        <v>224411</v>
      </c>
      <c r="G114" s="27">
        <v>273254</v>
      </c>
      <c r="H114" s="27">
        <v>229229</v>
      </c>
      <c r="I114" s="27">
        <v>275941</v>
      </c>
      <c r="J114" s="27">
        <v>229125</v>
      </c>
      <c r="K114" s="27">
        <v>273816</v>
      </c>
      <c r="L114" s="27">
        <v>245264</v>
      </c>
      <c r="M114" s="27">
        <v>276341</v>
      </c>
      <c r="N114" s="27">
        <v>237471</v>
      </c>
      <c r="O114" s="27">
        <v>265941</v>
      </c>
      <c r="P114" s="27">
        <v>244118</v>
      </c>
      <c r="Q114" s="27">
        <v>269395</v>
      </c>
      <c r="R114" s="27">
        <v>259433</v>
      </c>
      <c r="S114" s="27">
        <v>284974</v>
      </c>
      <c r="T114" s="27">
        <v>267202</v>
      </c>
      <c r="U114" s="27">
        <v>292635</v>
      </c>
      <c r="V114" s="27">
        <v>276588</v>
      </c>
      <c r="W114" s="27">
        <v>299220</v>
      </c>
      <c r="X114" s="27">
        <v>285792</v>
      </c>
      <c r="Y114" s="27">
        <v>308597</v>
      </c>
      <c r="Z114" s="27">
        <v>287570</v>
      </c>
      <c r="AA114" s="27">
        <v>308893</v>
      </c>
      <c r="AB114" s="27">
        <v>286035</v>
      </c>
      <c r="AC114" s="27">
        <v>305799</v>
      </c>
      <c r="AD114" s="27">
        <v>286030</v>
      </c>
      <c r="AE114" s="27">
        <v>305764</v>
      </c>
      <c r="AF114" s="27">
        <v>291209</v>
      </c>
      <c r="AG114" s="27">
        <v>310197</v>
      </c>
      <c r="AH114" s="27">
        <v>294476</v>
      </c>
      <c r="AI114" s="27">
        <v>312611</v>
      </c>
      <c r="AJ114" s="49">
        <v>307237</v>
      </c>
      <c r="AK114" s="49">
        <v>327083</v>
      </c>
      <c r="AL114" s="43">
        <v>303595</v>
      </c>
      <c r="AM114" s="43">
        <v>321965</v>
      </c>
      <c r="AN114" s="43">
        <v>304467</v>
      </c>
      <c r="AO114" s="43">
        <v>321965</v>
      </c>
    </row>
    <row r="115" spans="1:41" x14ac:dyDescent="0.25">
      <c r="A115" s="25" t="s">
        <v>27</v>
      </c>
      <c r="B115" s="25" t="s">
        <v>16</v>
      </c>
      <c r="C115" s="26">
        <v>6</v>
      </c>
      <c r="D115" s="27">
        <v>6761</v>
      </c>
      <c r="E115" s="27">
        <v>58493</v>
      </c>
      <c r="F115" s="27">
        <v>7453</v>
      </c>
      <c r="G115" s="27">
        <v>65434</v>
      </c>
      <c r="H115" s="27">
        <v>9336</v>
      </c>
      <c r="I115" s="27">
        <v>71239</v>
      </c>
      <c r="J115" s="27">
        <v>13319</v>
      </c>
      <c r="K115" s="27">
        <v>74341</v>
      </c>
      <c r="L115" s="27">
        <v>27020</v>
      </c>
      <c r="M115" s="27">
        <v>88866</v>
      </c>
      <c r="N115" s="27">
        <v>56308</v>
      </c>
      <c r="O115" s="27">
        <v>129978</v>
      </c>
      <c r="P115" s="27">
        <v>82485</v>
      </c>
      <c r="Q115" s="27">
        <v>177550</v>
      </c>
      <c r="R115" s="27">
        <v>105507</v>
      </c>
      <c r="S115" s="27">
        <v>218489</v>
      </c>
      <c r="T115" s="27">
        <v>121817</v>
      </c>
      <c r="U115" s="27">
        <v>238516</v>
      </c>
      <c r="V115" s="27">
        <v>131263</v>
      </c>
      <c r="W115" s="27">
        <v>228106</v>
      </c>
      <c r="X115" s="27">
        <v>106700</v>
      </c>
      <c r="Y115" s="27">
        <v>197950</v>
      </c>
      <c r="Z115" s="27">
        <v>99445</v>
      </c>
      <c r="AA115" s="27">
        <v>182614</v>
      </c>
      <c r="AB115" s="27">
        <v>84785</v>
      </c>
      <c r="AC115" s="27">
        <v>151340</v>
      </c>
      <c r="AD115" s="27">
        <v>81335</v>
      </c>
      <c r="AE115" s="27">
        <v>138989</v>
      </c>
      <c r="AF115" s="27">
        <v>89114</v>
      </c>
      <c r="AG115" s="27">
        <v>145937</v>
      </c>
      <c r="AH115" s="27">
        <v>87351</v>
      </c>
      <c r="AI115" s="27">
        <v>142614</v>
      </c>
      <c r="AJ115" s="49">
        <v>69118</v>
      </c>
      <c r="AK115" s="49">
        <v>137463</v>
      </c>
      <c r="AL115" s="43">
        <v>68459</v>
      </c>
      <c r="AM115" s="43">
        <v>133447</v>
      </c>
      <c r="AN115" s="43">
        <v>68708</v>
      </c>
      <c r="AO115" s="43">
        <v>133447</v>
      </c>
    </row>
    <row r="116" spans="1:41" x14ac:dyDescent="0.25">
      <c r="A116" s="25" t="s">
        <v>27</v>
      </c>
      <c r="B116" s="25" t="s">
        <v>17</v>
      </c>
      <c r="C116" s="26">
        <v>7</v>
      </c>
      <c r="D116" s="27">
        <v>611906</v>
      </c>
      <c r="E116" s="27">
        <v>612604</v>
      </c>
      <c r="F116" s="27">
        <v>599269</v>
      </c>
      <c r="G116" s="27">
        <v>600027</v>
      </c>
      <c r="H116" s="27">
        <v>605963</v>
      </c>
      <c r="I116" s="27">
        <v>609397</v>
      </c>
      <c r="J116" s="27">
        <v>626283</v>
      </c>
      <c r="K116" s="27">
        <v>626283</v>
      </c>
      <c r="L116" s="27">
        <v>646051</v>
      </c>
      <c r="M116" s="27">
        <v>647922</v>
      </c>
      <c r="N116" s="27">
        <v>657963</v>
      </c>
      <c r="O116" s="27">
        <v>657963</v>
      </c>
      <c r="P116" s="27">
        <v>659861</v>
      </c>
      <c r="Q116" s="27">
        <v>659861</v>
      </c>
      <c r="R116" s="27">
        <v>641539</v>
      </c>
      <c r="S116" s="27">
        <v>641539</v>
      </c>
      <c r="T116" s="27">
        <v>657885</v>
      </c>
      <c r="U116" s="27">
        <v>657885</v>
      </c>
      <c r="V116" s="27">
        <v>669831</v>
      </c>
      <c r="W116" s="27">
        <v>669831</v>
      </c>
      <c r="X116" s="27">
        <v>685096</v>
      </c>
      <c r="Y116" s="27">
        <v>685096</v>
      </c>
      <c r="Z116" s="27">
        <v>706431</v>
      </c>
      <c r="AA116" s="27">
        <v>706431</v>
      </c>
      <c r="AB116" s="27">
        <v>725755</v>
      </c>
      <c r="AC116" s="27">
        <v>725755</v>
      </c>
      <c r="AD116" s="27">
        <v>947302</v>
      </c>
      <c r="AE116" s="27">
        <v>947302</v>
      </c>
      <c r="AF116" s="27">
        <v>1013168</v>
      </c>
      <c r="AG116" s="27">
        <v>1013168</v>
      </c>
      <c r="AH116" s="27">
        <v>1016497</v>
      </c>
      <c r="AI116" s="27">
        <v>1016497</v>
      </c>
      <c r="AJ116" s="49">
        <v>1020176</v>
      </c>
      <c r="AK116" s="49">
        <v>1020176</v>
      </c>
      <c r="AL116" s="43">
        <v>996317</v>
      </c>
      <c r="AM116" s="43">
        <v>996317</v>
      </c>
      <c r="AN116" s="43">
        <v>996317</v>
      </c>
      <c r="AO116" s="43">
        <v>996317</v>
      </c>
    </row>
    <row r="117" spans="1:41" x14ac:dyDescent="0.25">
      <c r="A117" s="25" t="s">
        <v>27</v>
      </c>
      <c r="B117" s="25" t="s">
        <v>18</v>
      </c>
      <c r="C117" s="26">
        <v>8</v>
      </c>
      <c r="D117" s="27">
        <v>201954</v>
      </c>
      <c r="E117" s="27">
        <v>253163</v>
      </c>
      <c r="F117" s="27">
        <v>218522</v>
      </c>
      <c r="G117" s="27">
        <v>266433</v>
      </c>
      <c r="H117" s="27">
        <v>223300</v>
      </c>
      <c r="I117" s="27">
        <v>269145</v>
      </c>
      <c r="J117" s="27">
        <v>222969</v>
      </c>
      <c r="K117" s="27">
        <v>267057</v>
      </c>
      <c r="L117" s="27">
        <v>244589</v>
      </c>
      <c r="M117" s="27">
        <v>274976</v>
      </c>
      <c r="N117" s="27">
        <v>236896</v>
      </c>
      <c r="O117" s="27">
        <v>263566</v>
      </c>
      <c r="P117" s="27">
        <v>243549</v>
      </c>
      <c r="Q117" s="27">
        <v>267321</v>
      </c>
      <c r="R117" s="27">
        <v>259433</v>
      </c>
      <c r="S117" s="27">
        <v>283735</v>
      </c>
      <c r="T117" s="27">
        <v>267202</v>
      </c>
      <c r="U117" s="27">
        <v>291161</v>
      </c>
      <c r="V117" s="27">
        <v>276588</v>
      </c>
      <c r="W117" s="27">
        <v>297555</v>
      </c>
      <c r="X117" s="27">
        <v>285792</v>
      </c>
      <c r="Y117" s="27">
        <v>307004</v>
      </c>
      <c r="Z117" s="27">
        <v>287570</v>
      </c>
      <c r="AA117" s="27">
        <v>307029</v>
      </c>
      <c r="AB117" s="27">
        <v>286035</v>
      </c>
      <c r="AC117" s="27">
        <v>304014</v>
      </c>
      <c r="AD117" s="27">
        <v>286030</v>
      </c>
      <c r="AE117" s="27">
        <v>304162</v>
      </c>
      <c r="AF117" s="27">
        <v>291209</v>
      </c>
      <c r="AG117" s="27">
        <v>308700</v>
      </c>
      <c r="AH117" s="27">
        <v>294476</v>
      </c>
      <c r="AI117" s="27">
        <v>311351</v>
      </c>
      <c r="AJ117" s="49">
        <v>307237</v>
      </c>
      <c r="AK117" s="49">
        <v>325536</v>
      </c>
      <c r="AL117" s="43">
        <v>303595</v>
      </c>
      <c r="AM117" s="43">
        <v>321342</v>
      </c>
      <c r="AN117" s="43">
        <v>304467</v>
      </c>
      <c r="AO117" s="43">
        <v>321342</v>
      </c>
    </row>
    <row r="118" spans="1:41" x14ac:dyDescent="0.25">
      <c r="A118" s="25" t="s">
        <v>27</v>
      </c>
      <c r="B118" s="25" t="s">
        <v>19</v>
      </c>
      <c r="C118" s="26">
        <v>9</v>
      </c>
      <c r="D118" s="27">
        <v>6761</v>
      </c>
      <c r="E118" s="27">
        <v>26997</v>
      </c>
      <c r="F118" s="27">
        <v>7453</v>
      </c>
      <c r="G118" s="27">
        <v>32005</v>
      </c>
      <c r="H118" s="27">
        <v>9336</v>
      </c>
      <c r="I118" s="27">
        <v>40143</v>
      </c>
      <c r="J118" s="27">
        <v>13319</v>
      </c>
      <c r="K118" s="27">
        <v>44375</v>
      </c>
      <c r="L118" s="27">
        <v>21902</v>
      </c>
      <c r="M118" s="27">
        <v>53324</v>
      </c>
      <c r="N118" s="27">
        <v>47465</v>
      </c>
      <c r="O118" s="27">
        <v>80512</v>
      </c>
      <c r="P118" s="27">
        <v>70957</v>
      </c>
      <c r="Q118" s="27">
        <v>111991</v>
      </c>
      <c r="R118" s="27">
        <v>89411</v>
      </c>
      <c r="S118" s="27">
        <v>136366</v>
      </c>
      <c r="T118" s="27">
        <v>101012</v>
      </c>
      <c r="U118" s="27">
        <v>151716</v>
      </c>
      <c r="V118" s="27">
        <v>106691</v>
      </c>
      <c r="W118" s="27">
        <v>159109</v>
      </c>
      <c r="X118" s="27">
        <v>86153</v>
      </c>
      <c r="Y118" s="27">
        <v>133890</v>
      </c>
      <c r="Z118" s="27">
        <v>82451</v>
      </c>
      <c r="AA118" s="27">
        <v>124307</v>
      </c>
      <c r="AB118" s="27">
        <v>78181</v>
      </c>
      <c r="AC118" s="27">
        <v>113615</v>
      </c>
      <c r="AD118" s="27">
        <v>77232</v>
      </c>
      <c r="AE118" s="27">
        <v>108608</v>
      </c>
      <c r="AF118" s="27">
        <v>83502</v>
      </c>
      <c r="AG118" s="27">
        <v>120182</v>
      </c>
      <c r="AH118" s="27">
        <v>84112</v>
      </c>
      <c r="AI118" s="27">
        <v>119215</v>
      </c>
      <c r="AJ118" s="49">
        <v>65857</v>
      </c>
      <c r="AK118" s="49">
        <v>112398</v>
      </c>
      <c r="AL118" s="43">
        <v>64865</v>
      </c>
      <c r="AM118" s="43">
        <v>102957</v>
      </c>
      <c r="AN118" s="43">
        <v>65114</v>
      </c>
      <c r="AO118" s="43">
        <v>102957</v>
      </c>
    </row>
    <row r="119" spans="1:41" x14ac:dyDescent="0.25">
      <c r="A119" s="25" t="s">
        <v>27</v>
      </c>
      <c r="B119" s="25" t="s">
        <v>20</v>
      </c>
      <c r="C119" s="26">
        <v>10</v>
      </c>
      <c r="D119" s="27">
        <v>1307833</v>
      </c>
      <c r="E119" s="27">
        <v>1366227</v>
      </c>
      <c r="F119" s="27">
        <v>1311214</v>
      </c>
      <c r="G119" s="27">
        <v>1387256</v>
      </c>
      <c r="H119" s="27">
        <v>1322645</v>
      </c>
      <c r="I119" s="27">
        <v>1398758</v>
      </c>
      <c r="J119" s="27">
        <v>1353478</v>
      </c>
      <c r="K119" s="27">
        <v>1421282</v>
      </c>
      <c r="L119" s="27">
        <v>1420100</v>
      </c>
      <c r="M119" s="27">
        <v>1488165</v>
      </c>
      <c r="N119" s="27">
        <v>1511372</v>
      </c>
      <c r="O119" s="27">
        <v>1581524</v>
      </c>
      <c r="P119" s="27">
        <v>1578070</v>
      </c>
      <c r="Q119" s="27">
        <v>1629609</v>
      </c>
      <c r="R119" s="27">
        <v>1573339</v>
      </c>
      <c r="S119" s="27">
        <v>1582109</v>
      </c>
      <c r="T119" s="27">
        <v>1514589</v>
      </c>
      <c r="U119" s="27">
        <v>1520744</v>
      </c>
      <c r="V119" s="27">
        <v>1459110</v>
      </c>
      <c r="W119" s="27">
        <v>1459321</v>
      </c>
      <c r="X119" s="27">
        <v>1462866</v>
      </c>
      <c r="Y119" s="27">
        <v>1463051</v>
      </c>
      <c r="Z119" s="27">
        <v>1460228</v>
      </c>
      <c r="AA119" s="27">
        <v>1461013</v>
      </c>
      <c r="AB119" s="27">
        <v>1472616</v>
      </c>
      <c r="AC119" s="27">
        <v>1477339</v>
      </c>
      <c r="AD119" s="27">
        <v>1277312</v>
      </c>
      <c r="AE119" s="27">
        <v>1281630</v>
      </c>
      <c r="AF119" s="27">
        <v>1229330</v>
      </c>
      <c r="AG119" s="27">
        <v>1233676</v>
      </c>
      <c r="AH119" s="27">
        <v>1232468</v>
      </c>
      <c r="AI119" s="27">
        <v>1233722</v>
      </c>
      <c r="AJ119" s="49">
        <v>1225933</v>
      </c>
      <c r="AK119" s="49">
        <v>1227052</v>
      </c>
      <c r="AL119" s="43">
        <v>1126360</v>
      </c>
      <c r="AM119" s="43">
        <v>1127241</v>
      </c>
      <c r="AN119" s="43">
        <v>1126360</v>
      </c>
      <c r="AO119" s="43">
        <v>1127241</v>
      </c>
    </row>
    <row r="120" spans="1:41" x14ac:dyDescent="0.25">
      <c r="A120" s="25" t="s">
        <v>27</v>
      </c>
      <c r="B120" s="25" t="s">
        <v>21</v>
      </c>
      <c r="C120" s="26">
        <v>11</v>
      </c>
      <c r="D120" s="27">
        <v>6933</v>
      </c>
      <c r="E120" s="27">
        <v>8077</v>
      </c>
      <c r="F120" s="27">
        <v>5889</v>
      </c>
      <c r="G120" s="27">
        <v>6821</v>
      </c>
      <c r="H120" s="27">
        <v>5929</v>
      </c>
      <c r="I120" s="27">
        <v>6796</v>
      </c>
      <c r="J120" s="27">
        <v>6156</v>
      </c>
      <c r="K120" s="27">
        <v>6759</v>
      </c>
      <c r="L120" s="27">
        <v>675</v>
      </c>
      <c r="M120" s="27">
        <v>1365</v>
      </c>
      <c r="N120" s="27">
        <v>575</v>
      </c>
      <c r="O120" s="27">
        <v>2375</v>
      </c>
      <c r="P120" s="27">
        <v>569</v>
      </c>
      <c r="Q120" s="27">
        <v>2074</v>
      </c>
      <c r="R120" s="27">
        <v>0</v>
      </c>
      <c r="S120" s="27">
        <v>1239</v>
      </c>
      <c r="T120" s="27">
        <v>0</v>
      </c>
      <c r="U120" s="27">
        <v>1474</v>
      </c>
      <c r="V120" s="27">
        <v>0</v>
      </c>
      <c r="W120" s="27">
        <v>1665</v>
      </c>
      <c r="X120" s="27">
        <v>0</v>
      </c>
      <c r="Y120" s="27">
        <v>1593</v>
      </c>
      <c r="Z120" s="27">
        <v>0</v>
      </c>
      <c r="AA120" s="27">
        <v>1864</v>
      </c>
      <c r="AB120" s="27">
        <v>0</v>
      </c>
      <c r="AC120" s="27">
        <v>1785</v>
      </c>
      <c r="AD120" s="27">
        <v>0</v>
      </c>
      <c r="AE120" s="27">
        <v>1602</v>
      </c>
      <c r="AF120" s="27">
        <v>0</v>
      </c>
      <c r="AG120" s="27">
        <v>1497</v>
      </c>
      <c r="AH120" s="27">
        <v>0</v>
      </c>
      <c r="AI120" s="27">
        <v>1260</v>
      </c>
      <c r="AJ120" s="49">
        <v>0</v>
      </c>
      <c r="AK120" s="49">
        <v>1547</v>
      </c>
      <c r="AL120" s="43">
        <v>0</v>
      </c>
      <c r="AM120" s="43">
        <v>623</v>
      </c>
      <c r="AN120" s="43">
        <v>0</v>
      </c>
      <c r="AO120" s="43">
        <v>623</v>
      </c>
    </row>
    <row r="121" spans="1:41" x14ac:dyDescent="0.25">
      <c r="A121" s="25" t="s">
        <v>27</v>
      </c>
      <c r="B121" s="25" t="s">
        <v>22</v>
      </c>
      <c r="C121" s="26">
        <v>12</v>
      </c>
      <c r="D121" s="27">
        <v>0</v>
      </c>
      <c r="E121" s="27">
        <v>31496</v>
      </c>
      <c r="F121" s="27">
        <v>0</v>
      </c>
      <c r="G121" s="27">
        <v>33429</v>
      </c>
      <c r="H121" s="27">
        <v>0</v>
      </c>
      <c r="I121" s="27">
        <v>31096</v>
      </c>
      <c r="J121" s="27">
        <v>0</v>
      </c>
      <c r="K121" s="27">
        <v>29966</v>
      </c>
      <c r="L121" s="27">
        <v>5118</v>
      </c>
      <c r="M121" s="27">
        <v>35542</v>
      </c>
      <c r="N121" s="27">
        <v>8843</v>
      </c>
      <c r="O121" s="27">
        <v>49466</v>
      </c>
      <c r="P121" s="27">
        <v>11528</v>
      </c>
      <c r="Q121" s="27">
        <v>65559</v>
      </c>
      <c r="R121" s="27">
        <v>16096</v>
      </c>
      <c r="S121" s="27">
        <v>82123</v>
      </c>
      <c r="T121" s="27">
        <v>20805</v>
      </c>
      <c r="U121" s="27">
        <v>86800</v>
      </c>
      <c r="V121" s="27">
        <v>24572</v>
      </c>
      <c r="W121" s="27">
        <v>68997</v>
      </c>
      <c r="X121" s="27">
        <v>20547</v>
      </c>
      <c r="Y121" s="27">
        <v>64060</v>
      </c>
      <c r="Z121" s="27">
        <v>16994</v>
      </c>
      <c r="AA121" s="27">
        <v>58307</v>
      </c>
      <c r="AB121" s="27">
        <v>6604</v>
      </c>
      <c r="AC121" s="27">
        <v>37725</v>
      </c>
      <c r="AD121" s="27">
        <v>4103</v>
      </c>
      <c r="AE121" s="27">
        <v>30381</v>
      </c>
      <c r="AF121" s="27">
        <v>5612</v>
      </c>
      <c r="AG121" s="27">
        <v>25755</v>
      </c>
      <c r="AH121" s="27">
        <v>3239</v>
      </c>
      <c r="AI121" s="27">
        <v>23399</v>
      </c>
      <c r="AJ121" s="49">
        <v>3261</v>
      </c>
      <c r="AK121" s="49">
        <v>25065</v>
      </c>
      <c r="AL121" s="43">
        <v>3594</v>
      </c>
      <c r="AM121" s="43">
        <v>30490</v>
      </c>
      <c r="AN121" s="43">
        <v>3594</v>
      </c>
      <c r="AO121" s="43">
        <v>30490</v>
      </c>
    </row>
    <row r="122" spans="1:41" x14ac:dyDescent="0.25">
      <c r="A122" s="25" t="s">
        <v>28</v>
      </c>
      <c r="B122" s="25" t="s">
        <v>11</v>
      </c>
      <c r="C122" s="26">
        <v>1</v>
      </c>
      <c r="D122" s="27">
        <v>243030</v>
      </c>
      <c r="E122" s="27">
        <v>286199</v>
      </c>
      <c r="F122" s="27">
        <v>244845</v>
      </c>
      <c r="G122" s="27">
        <v>296964</v>
      </c>
      <c r="H122" s="27">
        <v>260565</v>
      </c>
      <c r="I122" s="27">
        <v>299212</v>
      </c>
      <c r="J122" s="27">
        <v>258950</v>
      </c>
      <c r="K122" s="27">
        <v>305677</v>
      </c>
      <c r="L122" s="27">
        <v>255085</v>
      </c>
      <c r="M122" s="27">
        <v>308901</v>
      </c>
      <c r="N122" s="27">
        <v>263095</v>
      </c>
      <c r="O122" s="27">
        <v>323392</v>
      </c>
      <c r="P122" s="27">
        <v>286228</v>
      </c>
      <c r="Q122" s="27">
        <v>349489</v>
      </c>
      <c r="R122" s="27">
        <v>301709</v>
      </c>
      <c r="S122" s="27">
        <v>369168</v>
      </c>
      <c r="T122" s="27">
        <v>305631</v>
      </c>
      <c r="U122" s="27">
        <v>364954</v>
      </c>
      <c r="V122" s="27">
        <v>304122</v>
      </c>
      <c r="W122" s="27">
        <v>362076</v>
      </c>
      <c r="X122" s="27">
        <v>324717</v>
      </c>
      <c r="Y122" s="27">
        <v>358192</v>
      </c>
      <c r="Z122" s="27">
        <v>319168</v>
      </c>
      <c r="AA122" s="27">
        <v>353761</v>
      </c>
      <c r="AB122" s="27">
        <v>319952</v>
      </c>
      <c r="AC122" s="27">
        <v>348965</v>
      </c>
      <c r="AD122" s="27">
        <v>323608</v>
      </c>
      <c r="AE122" s="27">
        <v>354313</v>
      </c>
      <c r="AF122" s="27">
        <v>328717</v>
      </c>
      <c r="AG122" s="27">
        <v>362580</v>
      </c>
      <c r="AH122" s="27">
        <v>329039</v>
      </c>
      <c r="AI122" s="27">
        <v>363595</v>
      </c>
      <c r="AJ122" s="49">
        <v>334111</v>
      </c>
      <c r="AK122" s="49">
        <v>371341</v>
      </c>
      <c r="AL122" s="43">
        <v>322263</v>
      </c>
      <c r="AM122" s="43">
        <v>366067</v>
      </c>
      <c r="AN122" s="43">
        <v>331826</v>
      </c>
      <c r="AO122" s="43">
        <v>366067</v>
      </c>
    </row>
    <row r="123" spans="1:41" x14ac:dyDescent="0.25">
      <c r="A123" s="25" t="s">
        <v>28</v>
      </c>
      <c r="B123" s="25" t="s">
        <v>12</v>
      </c>
      <c r="C123" s="26">
        <v>2</v>
      </c>
      <c r="D123" s="27">
        <v>158374</v>
      </c>
      <c r="E123" s="27">
        <v>193251</v>
      </c>
      <c r="F123" s="27">
        <v>160129</v>
      </c>
      <c r="G123" s="27">
        <v>202995</v>
      </c>
      <c r="H123" s="27">
        <v>180762</v>
      </c>
      <c r="I123" s="27">
        <v>210176</v>
      </c>
      <c r="J123" s="27">
        <v>180994</v>
      </c>
      <c r="K123" s="27">
        <v>219125</v>
      </c>
      <c r="L123" s="27">
        <v>176482</v>
      </c>
      <c r="M123" s="27">
        <v>221160</v>
      </c>
      <c r="N123" s="27">
        <v>181384</v>
      </c>
      <c r="O123" s="27">
        <v>231329</v>
      </c>
      <c r="P123" s="27">
        <v>189435</v>
      </c>
      <c r="Q123" s="27">
        <v>241728</v>
      </c>
      <c r="R123" s="27">
        <v>196196</v>
      </c>
      <c r="S123" s="27">
        <v>251859</v>
      </c>
      <c r="T123" s="27">
        <v>202938</v>
      </c>
      <c r="U123" s="27">
        <v>252385</v>
      </c>
      <c r="V123" s="27">
        <v>204042</v>
      </c>
      <c r="W123" s="27">
        <v>253363</v>
      </c>
      <c r="X123" s="27">
        <v>229257</v>
      </c>
      <c r="Y123" s="27">
        <v>254698</v>
      </c>
      <c r="Z123" s="27">
        <v>228351</v>
      </c>
      <c r="AA123" s="27">
        <v>254931</v>
      </c>
      <c r="AB123" s="27">
        <v>233826</v>
      </c>
      <c r="AC123" s="27">
        <v>255801</v>
      </c>
      <c r="AD123" s="27">
        <v>250529</v>
      </c>
      <c r="AE123" s="27">
        <v>274493</v>
      </c>
      <c r="AF123" s="27">
        <v>261555</v>
      </c>
      <c r="AG123" s="27">
        <v>288226</v>
      </c>
      <c r="AH123" s="27">
        <v>288373</v>
      </c>
      <c r="AI123" s="27">
        <v>314535</v>
      </c>
      <c r="AJ123" s="49">
        <v>312341</v>
      </c>
      <c r="AK123" s="49">
        <v>340232</v>
      </c>
      <c r="AL123" s="43">
        <v>302512</v>
      </c>
      <c r="AM123" s="43">
        <v>332946</v>
      </c>
      <c r="AN123" s="43">
        <v>312075</v>
      </c>
      <c r="AO123" s="43">
        <v>332946</v>
      </c>
    </row>
    <row r="124" spans="1:41" x14ac:dyDescent="0.25">
      <c r="A124" s="25" t="s">
        <v>28</v>
      </c>
      <c r="B124" s="25" t="s">
        <v>13</v>
      </c>
      <c r="C124" s="26">
        <v>3</v>
      </c>
      <c r="D124" s="27">
        <v>84656</v>
      </c>
      <c r="E124" s="27">
        <v>92948</v>
      </c>
      <c r="F124" s="27">
        <v>84716</v>
      </c>
      <c r="G124" s="27">
        <v>93969</v>
      </c>
      <c r="H124" s="27">
        <v>79803</v>
      </c>
      <c r="I124" s="27">
        <v>89036</v>
      </c>
      <c r="J124" s="27">
        <v>77956</v>
      </c>
      <c r="K124" s="27">
        <v>86552</v>
      </c>
      <c r="L124" s="27">
        <v>78603</v>
      </c>
      <c r="M124" s="27">
        <v>87741</v>
      </c>
      <c r="N124" s="27">
        <v>81711</v>
      </c>
      <c r="O124" s="27">
        <v>92063</v>
      </c>
      <c r="P124" s="27">
        <v>96793</v>
      </c>
      <c r="Q124" s="27">
        <v>107761</v>
      </c>
      <c r="R124" s="27">
        <v>105513</v>
      </c>
      <c r="S124" s="27">
        <v>117309</v>
      </c>
      <c r="T124" s="27">
        <v>102693</v>
      </c>
      <c r="U124" s="27">
        <v>112569</v>
      </c>
      <c r="V124" s="27">
        <v>100080</v>
      </c>
      <c r="W124" s="27">
        <v>108713</v>
      </c>
      <c r="X124" s="27">
        <v>95460</v>
      </c>
      <c r="Y124" s="27">
        <v>103494</v>
      </c>
      <c r="Z124" s="27">
        <v>90817</v>
      </c>
      <c r="AA124" s="27">
        <v>98830</v>
      </c>
      <c r="AB124" s="27">
        <v>86126</v>
      </c>
      <c r="AC124" s="27">
        <v>93164</v>
      </c>
      <c r="AD124" s="27">
        <v>73079</v>
      </c>
      <c r="AE124" s="27">
        <v>79820</v>
      </c>
      <c r="AF124" s="27">
        <v>67162</v>
      </c>
      <c r="AG124" s="27">
        <v>74354</v>
      </c>
      <c r="AH124" s="27">
        <v>40666</v>
      </c>
      <c r="AI124" s="27">
        <v>49060</v>
      </c>
      <c r="AJ124" s="49">
        <v>21770</v>
      </c>
      <c r="AK124" s="49">
        <v>31109</v>
      </c>
      <c r="AL124" s="43">
        <v>19751</v>
      </c>
      <c r="AM124" s="43">
        <v>33121</v>
      </c>
      <c r="AN124" s="43">
        <v>19751</v>
      </c>
      <c r="AO124" s="43">
        <v>33121</v>
      </c>
    </row>
    <row r="125" spans="1:41" x14ac:dyDescent="0.25">
      <c r="A125" s="25" t="s">
        <v>28</v>
      </c>
      <c r="B125" s="25" t="s">
        <v>14</v>
      </c>
      <c r="C125" s="26">
        <v>4</v>
      </c>
      <c r="D125" s="27">
        <v>218156</v>
      </c>
      <c r="E125" s="27">
        <v>241032</v>
      </c>
      <c r="F125" s="27">
        <v>219533</v>
      </c>
      <c r="G125" s="27">
        <v>243574</v>
      </c>
      <c r="H125" s="27">
        <v>234509</v>
      </c>
      <c r="I125" s="27">
        <v>238972</v>
      </c>
      <c r="J125" s="27">
        <v>231901</v>
      </c>
      <c r="K125" s="27">
        <v>236425</v>
      </c>
      <c r="L125" s="27">
        <v>227984</v>
      </c>
      <c r="M125" s="27">
        <v>232445</v>
      </c>
      <c r="N125" s="27">
        <v>235265</v>
      </c>
      <c r="O125" s="27">
        <v>239802</v>
      </c>
      <c r="P125" s="27">
        <v>255438</v>
      </c>
      <c r="Q125" s="27">
        <v>260058</v>
      </c>
      <c r="R125" s="27">
        <v>269407</v>
      </c>
      <c r="S125" s="27">
        <v>274026</v>
      </c>
      <c r="T125" s="27">
        <v>269298</v>
      </c>
      <c r="U125" s="27">
        <v>273711</v>
      </c>
      <c r="V125" s="27">
        <v>267186</v>
      </c>
      <c r="W125" s="27">
        <v>276564</v>
      </c>
      <c r="X125" s="27">
        <v>263821</v>
      </c>
      <c r="Y125" s="27">
        <v>275216</v>
      </c>
      <c r="Z125" s="27">
        <v>258782</v>
      </c>
      <c r="AA125" s="27">
        <v>271993</v>
      </c>
      <c r="AB125" s="27">
        <v>255990</v>
      </c>
      <c r="AC125" s="27">
        <v>269939</v>
      </c>
      <c r="AD125" s="27">
        <v>261062</v>
      </c>
      <c r="AE125" s="27">
        <v>276904</v>
      </c>
      <c r="AF125" s="27">
        <v>266528</v>
      </c>
      <c r="AG125" s="27">
        <v>283185</v>
      </c>
      <c r="AH125" s="27">
        <v>267019</v>
      </c>
      <c r="AI125" s="27">
        <v>283831</v>
      </c>
      <c r="AJ125" s="49">
        <v>270885</v>
      </c>
      <c r="AK125" s="49">
        <v>287859</v>
      </c>
      <c r="AL125" s="43">
        <v>257328</v>
      </c>
      <c r="AM125" s="43">
        <v>274213</v>
      </c>
      <c r="AN125" s="43">
        <v>257328</v>
      </c>
      <c r="AO125" s="43">
        <v>274213</v>
      </c>
    </row>
    <row r="126" spans="1:41" x14ac:dyDescent="0.25">
      <c r="A126" s="25" t="s">
        <v>28</v>
      </c>
      <c r="B126" s="25" t="s">
        <v>15</v>
      </c>
      <c r="C126" s="26">
        <v>5</v>
      </c>
      <c r="D126" s="27">
        <v>24453</v>
      </c>
      <c r="E126" s="27">
        <v>28027</v>
      </c>
      <c r="F126" s="27">
        <v>24854</v>
      </c>
      <c r="G126" s="27">
        <v>28719</v>
      </c>
      <c r="H126" s="27">
        <v>25605</v>
      </c>
      <c r="I126" s="27">
        <v>29552</v>
      </c>
      <c r="J126" s="27">
        <v>26595</v>
      </c>
      <c r="K126" s="27">
        <v>30124</v>
      </c>
      <c r="L126" s="27">
        <v>26603</v>
      </c>
      <c r="M126" s="27">
        <v>30482</v>
      </c>
      <c r="N126" s="27">
        <v>27116</v>
      </c>
      <c r="O126" s="27">
        <v>30672</v>
      </c>
      <c r="P126" s="27">
        <v>29362</v>
      </c>
      <c r="Q126" s="27">
        <v>30763</v>
      </c>
      <c r="R126" s="27">
        <v>30129</v>
      </c>
      <c r="S126" s="27">
        <v>31406</v>
      </c>
      <c r="T126" s="27">
        <v>31052</v>
      </c>
      <c r="U126" s="27">
        <v>32337</v>
      </c>
      <c r="V126" s="27">
        <v>30625</v>
      </c>
      <c r="W126" s="27">
        <v>31901</v>
      </c>
      <c r="X126" s="27">
        <v>32344</v>
      </c>
      <c r="Y126" s="27">
        <v>33658</v>
      </c>
      <c r="Z126" s="27">
        <v>32094</v>
      </c>
      <c r="AA126" s="27">
        <v>33041</v>
      </c>
      <c r="AB126" s="27">
        <v>33546</v>
      </c>
      <c r="AC126" s="27">
        <v>34500</v>
      </c>
      <c r="AD126" s="27">
        <v>32388</v>
      </c>
      <c r="AE126" s="27">
        <v>33291</v>
      </c>
      <c r="AF126" s="27">
        <v>32047</v>
      </c>
      <c r="AG126" s="27">
        <v>32911</v>
      </c>
      <c r="AH126" s="27">
        <v>32108</v>
      </c>
      <c r="AI126" s="27">
        <v>32872</v>
      </c>
      <c r="AJ126" s="49">
        <v>31528</v>
      </c>
      <c r="AK126" s="49">
        <v>32500</v>
      </c>
      <c r="AL126" s="43">
        <v>31981</v>
      </c>
      <c r="AM126" s="43">
        <v>32617</v>
      </c>
      <c r="AN126" s="43">
        <v>31981</v>
      </c>
      <c r="AO126" s="43">
        <v>32617</v>
      </c>
    </row>
    <row r="127" spans="1:41" x14ac:dyDescent="0.25">
      <c r="A127" s="25" t="s">
        <v>28</v>
      </c>
      <c r="B127" s="25" t="s">
        <v>16</v>
      </c>
      <c r="C127" s="26">
        <v>6</v>
      </c>
      <c r="D127" s="27">
        <v>421</v>
      </c>
      <c r="E127" s="27">
        <v>17140</v>
      </c>
      <c r="F127" s="27">
        <v>458</v>
      </c>
      <c r="G127" s="27">
        <v>24671</v>
      </c>
      <c r="H127" s="27">
        <v>451</v>
      </c>
      <c r="I127" s="27">
        <v>30688</v>
      </c>
      <c r="J127" s="27">
        <v>454</v>
      </c>
      <c r="K127" s="27">
        <v>39128</v>
      </c>
      <c r="L127" s="27">
        <v>498</v>
      </c>
      <c r="M127" s="27">
        <v>45974</v>
      </c>
      <c r="N127" s="27">
        <v>714</v>
      </c>
      <c r="O127" s="27">
        <v>52918</v>
      </c>
      <c r="P127" s="27">
        <v>1428</v>
      </c>
      <c r="Q127" s="27">
        <v>58668</v>
      </c>
      <c r="R127" s="27">
        <v>2173</v>
      </c>
      <c r="S127" s="27">
        <v>63736</v>
      </c>
      <c r="T127" s="27">
        <v>5281</v>
      </c>
      <c r="U127" s="27">
        <v>58906</v>
      </c>
      <c r="V127" s="27">
        <v>6311</v>
      </c>
      <c r="W127" s="27">
        <v>53611</v>
      </c>
      <c r="X127" s="27">
        <v>28552</v>
      </c>
      <c r="Y127" s="27">
        <v>49318</v>
      </c>
      <c r="Z127" s="27">
        <v>28292</v>
      </c>
      <c r="AA127" s="27">
        <v>48727</v>
      </c>
      <c r="AB127" s="27">
        <v>30416</v>
      </c>
      <c r="AC127" s="27">
        <v>44526</v>
      </c>
      <c r="AD127" s="27">
        <v>30158</v>
      </c>
      <c r="AE127" s="27">
        <v>44118</v>
      </c>
      <c r="AF127" s="27">
        <v>30142</v>
      </c>
      <c r="AG127" s="27">
        <v>46484</v>
      </c>
      <c r="AH127" s="27">
        <v>29912</v>
      </c>
      <c r="AI127" s="27">
        <v>46892</v>
      </c>
      <c r="AJ127" s="49">
        <v>31698</v>
      </c>
      <c r="AK127" s="49">
        <v>50982</v>
      </c>
      <c r="AL127" s="43">
        <v>32954</v>
      </c>
      <c r="AM127" s="43">
        <v>59237</v>
      </c>
      <c r="AN127" s="43">
        <v>42517</v>
      </c>
      <c r="AO127" s="43">
        <v>59237</v>
      </c>
    </row>
    <row r="128" spans="1:41" x14ac:dyDescent="0.25">
      <c r="A128" s="25" t="s">
        <v>28</v>
      </c>
      <c r="B128" s="25" t="s">
        <v>17</v>
      </c>
      <c r="C128" s="26">
        <v>7</v>
      </c>
      <c r="D128" s="27">
        <v>133500</v>
      </c>
      <c r="E128" s="27">
        <v>156376</v>
      </c>
      <c r="F128" s="27">
        <v>134817</v>
      </c>
      <c r="G128" s="27">
        <v>158858</v>
      </c>
      <c r="H128" s="27">
        <v>154706</v>
      </c>
      <c r="I128" s="27">
        <v>159169</v>
      </c>
      <c r="J128" s="27">
        <v>153945</v>
      </c>
      <c r="K128" s="27">
        <v>158469</v>
      </c>
      <c r="L128" s="27">
        <v>149381</v>
      </c>
      <c r="M128" s="27">
        <v>153842</v>
      </c>
      <c r="N128" s="27">
        <v>153554</v>
      </c>
      <c r="O128" s="27">
        <v>158091</v>
      </c>
      <c r="P128" s="27">
        <v>158645</v>
      </c>
      <c r="Q128" s="27">
        <v>163265</v>
      </c>
      <c r="R128" s="27">
        <v>163894</v>
      </c>
      <c r="S128" s="27">
        <v>168513</v>
      </c>
      <c r="T128" s="27">
        <v>169441</v>
      </c>
      <c r="U128" s="27">
        <v>173854</v>
      </c>
      <c r="V128" s="27">
        <v>169392</v>
      </c>
      <c r="W128" s="27">
        <v>178770</v>
      </c>
      <c r="X128" s="27">
        <v>170276</v>
      </c>
      <c r="Y128" s="27">
        <v>181671</v>
      </c>
      <c r="Z128" s="27">
        <v>169630</v>
      </c>
      <c r="AA128" s="27">
        <v>182841</v>
      </c>
      <c r="AB128" s="27">
        <v>170925</v>
      </c>
      <c r="AC128" s="27">
        <v>184874</v>
      </c>
      <c r="AD128" s="27">
        <v>188503</v>
      </c>
      <c r="AE128" s="27">
        <v>204345</v>
      </c>
      <c r="AF128" s="27">
        <v>199630</v>
      </c>
      <c r="AG128" s="27">
        <v>216287</v>
      </c>
      <c r="AH128" s="27">
        <v>226476</v>
      </c>
      <c r="AI128" s="27">
        <v>243288</v>
      </c>
      <c r="AJ128" s="49">
        <v>249403</v>
      </c>
      <c r="AK128" s="49">
        <v>266377</v>
      </c>
      <c r="AL128" s="43">
        <v>237883</v>
      </c>
      <c r="AM128" s="43">
        <v>254768</v>
      </c>
      <c r="AN128" s="43">
        <v>237883</v>
      </c>
      <c r="AO128" s="43">
        <v>254768</v>
      </c>
    </row>
    <row r="129" spans="1:41" x14ac:dyDescent="0.25">
      <c r="A129" s="25" t="s">
        <v>28</v>
      </c>
      <c r="B129" s="25" t="s">
        <v>18</v>
      </c>
      <c r="C129" s="26">
        <v>8</v>
      </c>
      <c r="D129" s="27">
        <v>24453</v>
      </c>
      <c r="E129" s="27">
        <v>27809</v>
      </c>
      <c r="F129" s="27">
        <v>24854</v>
      </c>
      <c r="G129" s="27">
        <v>28497</v>
      </c>
      <c r="H129" s="27">
        <v>25605</v>
      </c>
      <c r="I129" s="27">
        <v>29332</v>
      </c>
      <c r="J129" s="27">
        <v>26595</v>
      </c>
      <c r="K129" s="27">
        <v>29952</v>
      </c>
      <c r="L129" s="27">
        <v>26603</v>
      </c>
      <c r="M129" s="27">
        <v>30296</v>
      </c>
      <c r="N129" s="27">
        <v>27116</v>
      </c>
      <c r="O129" s="27">
        <v>30507</v>
      </c>
      <c r="P129" s="27">
        <v>29362</v>
      </c>
      <c r="Q129" s="27">
        <v>30614</v>
      </c>
      <c r="R129" s="27">
        <v>30129</v>
      </c>
      <c r="S129" s="27">
        <v>31254</v>
      </c>
      <c r="T129" s="27">
        <v>31052</v>
      </c>
      <c r="U129" s="27">
        <v>32222</v>
      </c>
      <c r="V129" s="27">
        <v>30625</v>
      </c>
      <c r="W129" s="27">
        <v>31656</v>
      </c>
      <c r="X129" s="27">
        <v>32344</v>
      </c>
      <c r="Y129" s="27">
        <v>33651</v>
      </c>
      <c r="Z129" s="27">
        <v>32094</v>
      </c>
      <c r="AA129" s="27">
        <v>33041</v>
      </c>
      <c r="AB129" s="27">
        <v>32485</v>
      </c>
      <c r="AC129" s="27">
        <v>33439</v>
      </c>
      <c r="AD129" s="27">
        <v>31868</v>
      </c>
      <c r="AE129" s="27">
        <v>32771</v>
      </c>
      <c r="AF129" s="27">
        <v>31783</v>
      </c>
      <c r="AG129" s="27">
        <v>32560</v>
      </c>
      <c r="AH129" s="27">
        <v>31985</v>
      </c>
      <c r="AI129" s="27">
        <v>32742</v>
      </c>
      <c r="AJ129" s="49">
        <v>31528</v>
      </c>
      <c r="AK129" s="49">
        <v>32428</v>
      </c>
      <c r="AL129" s="43">
        <v>31981</v>
      </c>
      <c r="AM129" s="43">
        <v>32617</v>
      </c>
      <c r="AN129" s="43">
        <v>31981</v>
      </c>
      <c r="AO129" s="43">
        <v>32617</v>
      </c>
    </row>
    <row r="130" spans="1:41" x14ac:dyDescent="0.25">
      <c r="A130" s="25" t="s">
        <v>28</v>
      </c>
      <c r="B130" s="25" t="s">
        <v>19</v>
      </c>
      <c r="C130" s="26">
        <v>9</v>
      </c>
      <c r="D130" s="27">
        <v>421</v>
      </c>
      <c r="E130" s="27">
        <v>9066</v>
      </c>
      <c r="F130" s="27">
        <v>458</v>
      </c>
      <c r="G130" s="27">
        <v>15640</v>
      </c>
      <c r="H130" s="27">
        <v>451</v>
      </c>
      <c r="I130" s="27">
        <v>21675</v>
      </c>
      <c r="J130" s="27">
        <v>454</v>
      </c>
      <c r="K130" s="27">
        <v>30704</v>
      </c>
      <c r="L130" s="27">
        <v>498</v>
      </c>
      <c r="M130" s="27">
        <v>37022</v>
      </c>
      <c r="N130" s="27">
        <v>714</v>
      </c>
      <c r="O130" s="27">
        <v>42731</v>
      </c>
      <c r="P130" s="27">
        <v>1428</v>
      </c>
      <c r="Q130" s="27">
        <v>47849</v>
      </c>
      <c r="R130" s="27">
        <v>2173</v>
      </c>
      <c r="S130" s="27">
        <v>52092</v>
      </c>
      <c r="T130" s="27">
        <v>2445</v>
      </c>
      <c r="U130" s="27">
        <v>46309</v>
      </c>
      <c r="V130" s="27">
        <v>4025</v>
      </c>
      <c r="W130" s="27">
        <v>42937</v>
      </c>
      <c r="X130" s="27">
        <v>26637</v>
      </c>
      <c r="Y130" s="27">
        <v>39376</v>
      </c>
      <c r="Z130" s="27">
        <v>26627</v>
      </c>
      <c r="AA130" s="27">
        <v>39049</v>
      </c>
      <c r="AB130" s="27">
        <v>30416</v>
      </c>
      <c r="AC130" s="27">
        <v>37488</v>
      </c>
      <c r="AD130" s="27">
        <v>30158</v>
      </c>
      <c r="AE130" s="27">
        <v>37377</v>
      </c>
      <c r="AF130" s="27">
        <v>30142</v>
      </c>
      <c r="AG130" s="27">
        <v>39379</v>
      </c>
      <c r="AH130" s="27">
        <v>29912</v>
      </c>
      <c r="AI130" s="27">
        <v>38505</v>
      </c>
      <c r="AJ130" s="49">
        <v>31410</v>
      </c>
      <c r="AK130" s="49">
        <v>41427</v>
      </c>
      <c r="AL130" s="43">
        <v>32648</v>
      </c>
      <c r="AM130" s="43">
        <v>45561</v>
      </c>
      <c r="AN130" s="43">
        <v>42211</v>
      </c>
      <c r="AO130" s="43">
        <v>45561</v>
      </c>
    </row>
    <row r="131" spans="1:41" x14ac:dyDescent="0.25">
      <c r="A131" s="25" t="s">
        <v>28</v>
      </c>
      <c r="B131" s="25" t="s">
        <v>20</v>
      </c>
      <c r="C131" s="26">
        <v>10</v>
      </c>
      <c r="D131" s="27">
        <v>84656</v>
      </c>
      <c r="E131" s="27">
        <v>84656</v>
      </c>
      <c r="F131" s="27">
        <v>84716</v>
      </c>
      <c r="G131" s="27">
        <v>84716</v>
      </c>
      <c r="H131" s="27">
        <v>79803</v>
      </c>
      <c r="I131" s="27">
        <v>79803</v>
      </c>
      <c r="J131" s="27">
        <v>77956</v>
      </c>
      <c r="K131" s="27">
        <v>77956</v>
      </c>
      <c r="L131" s="27">
        <v>78603</v>
      </c>
      <c r="M131" s="27">
        <v>78603</v>
      </c>
      <c r="N131" s="27">
        <v>81711</v>
      </c>
      <c r="O131" s="27">
        <v>81711</v>
      </c>
      <c r="P131" s="27">
        <v>96793</v>
      </c>
      <c r="Q131" s="27">
        <v>96793</v>
      </c>
      <c r="R131" s="27">
        <v>105513</v>
      </c>
      <c r="S131" s="27">
        <v>105513</v>
      </c>
      <c r="T131" s="27">
        <v>99857</v>
      </c>
      <c r="U131" s="27">
        <v>99857</v>
      </c>
      <c r="V131" s="27">
        <v>97794</v>
      </c>
      <c r="W131" s="27">
        <v>97794</v>
      </c>
      <c r="X131" s="27">
        <v>93545</v>
      </c>
      <c r="Y131" s="27">
        <v>93545</v>
      </c>
      <c r="Z131" s="27">
        <v>89152</v>
      </c>
      <c r="AA131" s="27">
        <v>89152</v>
      </c>
      <c r="AB131" s="27">
        <v>85065</v>
      </c>
      <c r="AC131" s="27">
        <v>85065</v>
      </c>
      <c r="AD131" s="27">
        <v>72559</v>
      </c>
      <c r="AE131" s="27">
        <v>72559</v>
      </c>
      <c r="AF131" s="27">
        <v>66898</v>
      </c>
      <c r="AG131" s="27">
        <v>66898</v>
      </c>
      <c r="AH131" s="27">
        <v>40543</v>
      </c>
      <c r="AI131" s="27">
        <v>40543</v>
      </c>
      <c r="AJ131" s="49">
        <v>21482</v>
      </c>
      <c r="AK131" s="49">
        <v>21482</v>
      </c>
      <c r="AL131" s="43">
        <v>19445</v>
      </c>
      <c r="AM131" s="43">
        <v>19445</v>
      </c>
      <c r="AN131" s="43">
        <v>19445</v>
      </c>
      <c r="AO131" s="43">
        <v>19445</v>
      </c>
    </row>
    <row r="132" spans="1:41" x14ac:dyDescent="0.25">
      <c r="A132" s="25" t="s">
        <v>28</v>
      </c>
      <c r="B132" s="25" t="s">
        <v>21</v>
      </c>
      <c r="C132" s="26">
        <v>11</v>
      </c>
      <c r="D132" s="27">
        <v>0</v>
      </c>
      <c r="E132" s="27">
        <v>218</v>
      </c>
      <c r="F132" s="27">
        <v>0</v>
      </c>
      <c r="G132" s="27">
        <v>222</v>
      </c>
      <c r="H132" s="27">
        <v>0</v>
      </c>
      <c r="I132" s="27">
        <v>220</v>
      </c>
      <c r="J132" s="27">
        <v>0</v>
      </c>
      <c r="K132" s="27">
        <v>172</v>
      </c>
      <c r="L132" s="27">
        <v>0</v>
      </c>
      <c r="M132" s="27">
        <v>186</v>
      </c>
      <c r="N132" s="27">
        <v>0</v>
      </c>
      <c r="O132" s="27">
        <v>165</v>
      </c>
      <c r="P132" s="27">
        <v>0</v>
      </c>
      <c r="Q132" s="27">
        <v>149</v>
      </c>
      <c r="R132" s="27">
        <v>0</v>
      </c>
      <c r="S132" s="27">
        <v>152</v>
      </c>
      <c r="T132" s="27">
        <v>0</v>
      </c>
      <c r="U132" s="27">
        <v>115</v>
      </c>
      <c r="V132" s="27">
        <v>0</v>
      </c>
      <c r="W132" s="27">
        <v>245</v>
      </c>
      <c r="X132" s="27">
        <v>0</v>
      </c>
      <c r="Y132" s="27">
        <v>7</v>
      </c>
      <c r="Z132" s="27">
        <v>0</v>
      </c>
      <c r="AA132" s="27">
        <v>0</v>
      </c>
      <c r="AB132" s="27">
        <v>1061</v>
      </c>
      <c r="AC132" s="27">
        <v>1061</v>
      </c>
      <c r="AD132" s="27">
        <v>520</v>
      </c>
      <c r="AE132" s="27">
        <v>520</v>
      </c>
      <c r="AF132" s="27">
        <v>264</v>
      </c>
      <c r="AG132" s="27">
        <v>351</v>
      </c>
      <c r="AH132" s="27">
        <v>123</v>
      </c>
      <c r="AI132" s="27">
        <v>130</v>
      </c>
      <c r="AJ132" s="49">
        <v>0</v>
      </c>
      <c r="AK132" s="49">
        <v>72</v>
      </c>
      <c r="AL132" s="43">
        <v>0</v>
      </c>
      <c r="AM132" s="43">
        <v>0</v>
      </c>
      <c r="AN132" s="43">
        <v>0</v>
      </c>
      <c r="AO132" s="43">
        <v>0</v>
      </c>
    </row>
    <row r="133" spans="1:41" x14ac:dyDescent="0.25">
      <c r="A133" s="25" t="s">
        <v>28</v>
      </c>
      <c r="B133" s="25" t="s">
        <v>22</v>
      </c>
      <c r="C133" s="26">
        <v>12</v>
      </c>
      <c r="D133" s="27">
        <v>0</v>
      </c>
      <c r="E133" s="27">
        <v>8074</v>
      </c>
      <c r="F133" s="27">
        <v>0</v>
      </c>
      <c r="G133" s="27">
        <v>9031</v>
      </c>
      <c r="H133" s="27">
        <v>0</v>
      </c>
      <c r="I133" s="27">
        <v>9013</v>
      </c>
      <c r="J133" s="27">
        <v>0</v>
      </c>
      <c r="K133" s="27">
        <v>8424</v>
      </c>
      <c r="L133" s="27">
        <v>0</v>
      </c>
      <c r="M133" s="27">
        <v>8952</v>
      </c>
      <c r="N133" s="27">
        <v>0</v>
      </c>
      <c r="O133" s="27">
        <v>10187</v>
      </c>
      <c r="P133" s="27">
        <v>0</v>
      </c>
      <c r="Q133" s="27">
        <v>10819</v>
      </c>
      <c r="R133" s="27">
        <v>0</v>
      </c>
      <c r="S133" s="27">
        <v>11644</v>
      </c>
      <c r="T133" s="27">
        <v>2836</v>
      </c>
      <c r="U133" s="27">
        <v>12597</v>
      </c>
      <c r="V133" s="27">
        <v>2286</v>
      </c>
      <c r="W133" s="27">
        <v>10674</v>
      </c>
      <c r="X133" s="27">
        <v>1915</v>
      </c>
      <c r="Y133" s="27">
        <v>9942</v>
      </c>
      <c r="Z133" s="27">
        <v>1665</v>
      </c>
      <c r="AA133" s="27">
        <v>9678</v>
      </c>
      <c r="AB133" s="27">
        <v>0</v>
      </c>
      <c r="AC133" s="27">
        <v>7038</v>
      </c>
      <c r="AD133" s="27">
        <v>0</v>
      </c>
      <c r="AE133" s="27">
        <v>6741</v>
      </c>
      <c r="AF133" s="27">
        <v>0</v>
      </c>
      <c r="AG133" s="27">
        <v>7105</v>
      </c>
      <c r="AH133" s="27">
        <v>0</v>
      </c>
      <c r="AI133" s="27">
        <v>8387</v>
      </c>
      <c r="AJ133" s="49">
        <v>288</v>
      </c>
      <c r="AK133" s="49">
        <v>9555</v>
      </c>
      <c r="AL133" s="43">
        <v>306</v>
      </c>
      <c r="AM133" s="43">
        <v>13676</v>
      </c>
      <c r="AN133" s="43">
        <v>306</v>
      </c>
      <c r="AO133" s="43">
        <v>13676</v>
      </c>
    </row>
    <row r="134" spans="1:41" x14ac:dyDescent="0.25">
      <c r="A134" s="25" t="s">
        <v>29</v>
      </c>
      <c r="B134" s="25" t="s">
        <v>11</v>
      </c>
      <c r="C134" s="26">
        <v>1</v>
      </c>
      <c r="D134" s="27">
        <v>149311</v>
      </c>
      <c r="E134" s="27">
        <v>171959</v>
      </c>
      <c r="F134" s="27">
        <v>150835</v>
      </c>
      <c r="G134" s="27">
        <v>173769</v>
      </c>
      <c r="H134" s="27">
        <v>152368</v>
      </c>
      <c r="I134" s="27">
        <v>175680</v>
      </c>
      <c r="J134" s="27">
        <v>153466</v>
      </c>
      <c r="K134" s="27">
        <v>177685</v>
      </c>
      <c r="L134" s="27">
        <v>161840</v>
      </c>
      <c r="M134" s="27">
        <v>179117</v>
      </c>
      <c r="N134" s="27">
        <v>171972</v>
      </c>
      <c r="O134" s="27">
        <v>184312</v>
      </c>
      <c r="P134" s="27">
        <v>181292</v>
      </c>
      <c r="Q134" s="27">
        <v>191948</v>
      </c>
      <c r="R134" s="27">
        <v>186749</v>
      </c>
      <c r="S134" s="27">
        <v>199934</v>
      </c>
      <c r="T134" s="27">
        <v>189877</v>
      </c>
      <c r="U134" s="27">
        <v>202257</v>
      </c>
      <c r="V134" s="27">
        <v>190926</v>
      </c>
      <c r="W134" s="27">
        <v>202241</v>
      </c>
      <c r="X134" s="27">
        <v>190078</v>
      </c>
      <c r="Y134" s="27">
        <v>201567</v>
      </c>
      <c r="Z134" s="27">
        <v>199601</v>
      </c>
      <c r="AA134" s="27">
        <v>202614</v>
      </c>
      <c r="AB134" s="27">
        <v>198210</v>
      </c>
      <c r="AC134" s="27">
        <v>200425</v>
      </c>
      <c r="AD134" s="27">
        <v>196689</v>
      </c>
      <c r="AE134" s="27">
        <v>198916</v>
      </c>
      <c r="AF134" s="27">
        <v>195816</v>
      </c>
      <c r="AG134" s="27">
        <v>198537</v>
      </c>
      <c r="AH134" s="27">
        <v>196646</v>
      </c>
      <c r="AI134" s="27">
        <v>198484</v>
      </c>
      <c r="AJ134" s="49">
        <v>192865</v>
      </c>
      <c r="AK134" s="49">
        <v>194666</v>
      </c>
      <c r="AL134" s="43">
        <v>185706</v>
      </c>
      <c r="AM134" s="43">
        <v>187658</v>
      </c>
      <c r="AN134" s="43">
        <v>185706</v>
      </c>
      <c r="AO134" s="43">
        <v>187658</v>
      </c>
    </row>
    <row r="135" spans="1:41" x14ac:dyDescent="0.25">
      <c r="A135" s="25" t="s">
        <v>29</v>
      </c>
      <c r="B135" s="25" t="s">
        <v>12</v>
      </c>
      <c r="C135" s="26">
        <v>2</v>
      </c>
      <c r="D135" s="27">
        <v>103786</v>
      </c>
      <c r="E135" s="27">
        <v>124025</v>
      </c>
      <c r="F135" s="27">
        <v>104685</v>
      </c>
      <c r="G135" s="27">
        <v>125472</v>
      </c>
      <c r="H135" s="27">
        <v>105727</v>
      </c>
      <c r="I135" s="27">
        <v>126870</v>
      </c>
      <c r="J135" s="27">
        <v>106502</v>
      </c>
      <c r="K135" s="27">
        <v>128591</v>
      </c>
      <c r="L135" s="27">
        <v>112982</v>
      </c>
      <c r="M135" s="27">
        <v>127836</v>
      </c>
      <c r="N135" s="27">
        <v>120440</v>
      </c>
      <c r="O135" s="27">
        <v>130687</v>
      </c>
      <c r="P135" s="27">
        <v>125649</v>
      </c>
      <c r="Q135" s="27">
        <v>134031</v>
      </c>
      <c r="R135" s="27">
        <v>127911</v>
      </c>
      <c r="S135" s="27">
        <v>140809</v>
      </c>
      <c r="T135" s="27">
        <v>131476</v>
      </c>
      <c r="U135" s="27">
        <v>143482</v>
      </c>
      <c r="V135" s="27">
        <v>132698</v>
      </c>
      <c r="W135" s="27">
        <v>143741</v>
      </c>
      <c r="X135" s="27">
        <v>133101</v>
      </c>
      <c r="Y135" s="27">
        <v>144528</v>
      </c>
      <c r="Z135" s="27">
        <v>144447</v>
      </c>
      <c r="AA135" s="27">
        <v>147460</v>
      </c>
      <c r="AB135" s="27">
        <v>145449</v>
      </c>
      <c r="AC135" s="27">
        <v>147664</v>
      </c>
      <c r="AD135" s="27">
        <v>146141</v>
      </c>
      <c r="AE135" s="27">
        <v>148368</v>
      </c>
      <c r="AF135" s="27">
        <v>146436</v>
      </c>
      <c r="AG135" s="27">
        <v>149157</v>
      </c>
      <c r="AH135" s="27">
        <v>148737</v>
      </c>
      <c r="AI135" s="27">
        <v>150575</v>
      </c>
      <c r="AJ135" s="49">
        <v>147717</v>
      </c>
      <c r="AK135" s="49">
        <v>149518</v>
      </c>
      <c r="AL135" s="43">
        <v>146892</v>
      </c>
      <c r="AM135" s="43">
        <v>148844</v>
      </c>
      <c r="AN135" s="43">
        <v>146892</v>
      </c>
      <c r="AO135" s="43">
        <v>148844</v>
      </c>
    </row>
    <row r="136" spans="1:41" x14ac:dyDescent="0.25">
      <c r="A136" s="25" t="s">
        <v>29</v>
      </c>
      <c r="B136" s="25" t="s">
        <v>13</v>
      </c>
      <c r="C136" s="26">
        <v>3</v>
      </c>
      <c r="D136" s="27">
        <v>45525</v>
      </c>
      <c r="E136" s="27">
        <v>47934</v>
      </c>
      <c r="F136" s="27">
        <v>46150</v>
      </c>
      <c r="G136" s="27">
        <v>48297</v>
      </c>
      <c r="H136" s="27">
        <v>46641</v>
      </c>
      <c r="I136" s="27">
        <v>48810</v>
      </c>
      <c r="J136" s="27">
        <v>46964</v>
      </c>
      <c r="K136" s="27">
        <v>49094</v>
      </c>
      <c r="L136" s="27">
        <v>48858</v>
      </c>
      <c r="M136" s="27">
        <v>51281</v>
      </c>
      <c r="N136" s="27">
        <v>51532</v>
      </c>
      <c r="O136" s="27">
        <v>53625</v>
      </c>
      <c r="P136" s="27">
        <v>55643</v>
      </c>
      <c r="Q136" s="27">
        <v>57917</v>
      </c>
      <c r="R136" s="27">
        <v>58838</v>
      </c>
      <c r="S136" s="27">
        <v>59125</v>
      </c>
      <c r="T136" s="27">
        <v>58401</v>
      </c>
      <c r="U136" s="27">
        <v>58775</v>
      </c>
      <c r="V136" s="27">
        <v>58228</v>
      </c>
      <c r="W136" s="27">
        <v>58500</v>
      </c>
      <c r="X136" s="27">
        <v>56977</v>
      </c>
      <c r="Y136" s="27">
        <v>57039</v>
      </c>
      <c r="Z136" s="27">
        <v>55154</v>
      </c>
      <c r="AA136" s="27">
        <v>55154</v>
      </c>
      <c r="AB136" s="27">
        <v>52761</v>
      </c>
      <c r="AC136" s="27">
        <v>52761</v>
      </c>
      <c r="AD136" s="27">
        <v>50548</v>
      </c>
      <c r="AE136" s="27">
        <v>50548</v>
      </c>
      <c r="AF136" s="27">
        <v>49380</v>
      </c>
      <c r="AG136" s="27">
        <v>49380</v>
      </c>
      <c r="AH136" s="27">
        <v>47909</v>
      </c>
      <c r="AI136" s="27">
        <v>47909</v>
      </c>
      <c r="AJ136" s="49">
        <v>45148</v>
      </c>
      <c r="AK136" s="49">
        <v>45148</v>
      </c>
      <c r="AL136" s="43">
        <v>38814</v>
      </c>
      <c r="AM136" s="43">
        <v>38814</v>
      </c>
      <c r="AN136" s="43">
        <v>38814</v>
      </c>
      <c r="AO136" s="43">
        <v>38814</v>
      </c>
    </row>
    <row r="137" spans="1:41" x14ac:dyDescent="0.25">
      <c r="A137" s="25" t="s">
        <v>29</v>
      </c>
      <c r="B137" s="25" t="s">
        <v>14</v>
      </c>
      <c r="C137" s="26">
        <v>4</v>
      </c>
      <c r="D137" s="27">
        <v>106764</v>
      </c>
      <c r="E137" s="27">
        <v>109798</v>
      </c>
      <c r="F137" s="27">
        <v>108374</v>
      </c>
      <c r="G137" s="27">
        <v>111348</v>
      </c>
      <c r="H137" s="27">
        <v>109318</v>
      </c>
      <c r="I137" s="27">
        <v>112710</v>
      </c>
      <c r="J137" s="27">
        <v>110278</v>
      </c>
      <c r="K137" s="27">
        <v>113471</v>
      </c>
      <c r="L137" s="27">
        <v>112008</v>
      </c>
      <c r="M137" s="27">
        <v>115035</v>
      </c>
      <c r="N137" s="27">
        <v>115876</v>
      </c>
      <c r="O137" s="27">
        <v>119669</v>
      </c>
      <c r="P137" s="27">
        <v>123211</v>
      </c>
      <c r="Q137" s="27">
        <v>124184</v>
      </c>
      <c r="R137" s="27">
        <v>127194</v>
      </c>
      <c r="S137" s="27">
        <v>128211</v>
      </c>
      <c r="T137" s="27">
        <v>126487</v>
      </c>
      <c r="U137" s="27">
        <v>127532</v>
      </c>
      <c r="V137" s="27">
        <v>124952</v>
      </c>
      <c r="W137" s="27">
        <v>125919</v>
      </c>
      <c r="X137" s="27">
        <v>123093</v>
      </c>
      <c r="Y137" s="27">
        <v>123995</v>
      </c>
      <c r="Z137" s="27">
        <v>122303</v>
      </c>
      <c r="AA137" s="27">
        <v>123199</v>
      </c>
      <c r="AB137" s="27">
        <v>119766</v>
      </c>
      <c r="AC137" s="27">
        <v>120664</v>
      </c>
      <c r="AD137" s="27">
        <v>117345</v>
      </c>
      <c r="AE137" s="27">
        <v>118331</v>
      </c>
      <c r="AF137" s="27">
        <v>116090</v>
      </c>
      <c r="AG137" s="27">
        <v>117134</v>
      </c>
      <c r="AH137" s="27">
        <v>114529</v>
      </c>
      <c r="AI137" s="27">
        <v>115600</v>
      </c>
      <c r="AJ137" s="49">
        <v>110665</v>
      </c>
      <c r="AK137" s="49">
        <v>111734</v>
      </c>
      <c r="AL137" s="43">
        <v>102990</v>
      </c>
      <c r="AM137" s="43">
        <v>104046</v>
      </c>
      <c r="AN137" s="43">
        <v>102990</v>
      </c>
      <c r="AO137" s="43">
        <v>104046</v>
      </c>
    </row>
    <row r="138" spans="1:41" x14ac:dyDescent="0.25">
      <c r="A138" s="25" t="s">
        <v>29</v>
      </c>
      <c r="B138" s="25" t="s">
        <v>15</v>
      </c>
      <c r="C138" s="26">
        <v>5</v>
      </c>
      <c r="D138" s="27">
        <v>42547</v>
      </c>
      <c r="E138" s="27">
        <v>59461</v>
      </c>
      <c r="F138" s="27">
        <v>42461</v>
      </c>
      <c r="G138" s="27">
        <v>60271</v>
      </c>
      <c r="H138" s="27">
        <v>43050</v>
      </c>
      <c r="I138" s="27">
        <v>59995</v>
      </c>
      <c r="J138" s="27">
        <v>43188</v>
      </c>
      <c r="K138" s="27">
        <v>60956</v>
      </c>
      <c r="L138" s="27">
        <v>49832</v>
      </c>
      <c r="M138" s="27">
        <v>60916</v>
      </c>
      <c r="N138" s="27">
        <v>56096</v>
      </c>
      <c r="O138" s="27">
        <v>61529</v>
      </c>
      <c r="P138" s="27">
        <v>58081</v>
      </c>
      <c r="Q138" s="27">
        <v>63977</v>
      </c>
      <c r="R138" s="27">
        <v>59555</v>
      </c>
      <c r="S138" s="27">
        <v>66320</v>
      </c>
      <c r="T138" s="27">
        <v>63390</v>
      </c>
      <c r="U138" s="27">
        <v>67347</v>
      </c>
      <c r="V138" s="27">
        <v>65974</v>
      </c>
      <c r="W138" s="27">
        <v>67424</v>
      </c>
      <c r="X138" s="27">
        <v>66985</v>
      </c>
      <c r="Y138" s="27">
        <v>68436</v>
      </c>
      <c r="Z138" s="27">
        <v>68932</v>
      </c>
      <c r="AA138" s="27">
        <v>70205</v>
      </c>
      <c r="AB138" s="27">
        <v>71015</v>
      </c>
      <c r="AC138" s="27">
        <v>71585</v>
      </c>
      <c r="AD138" s="27">
        <v>71663</v>
      </c>
      <c r="AE138" s="27">
        <v>72265</v>
      </c>
      <c r="AF138" s="27">
        <v>71186</v>
      </c>
      <c r="AG138" s="27">
        <v>72319</v>
      </c>
      <c r="AH138" s="27">
        <v>72272</v>
      </c>
      <c r="AI138" s="27">
        <v>72956</v>
      </c>
      <c r="AJ138" s="49">
        <v>71558</v>
      </c>
      <c r="AK138" s="49">
        <v>72290</v>
      </c>
      <c r="AL138" s="43">
        <v>68872</v>
      </c>
      <c r="AM138" s="43">
        <v>69640</v>
      </c>
      <c r="AN138" s="43">
        <v>68872</v>
      </c>
      <c r="AO138" s="43">
        <v>69640</v>
      </c>
    </row>
    <row r="139" spans="1:41" x14ac:dyDescent="0.25">
      <c r="A139" s="25" t="s">
        <v>29</v>
      </c>
      <c r="B139" s="25" t="s">
        <v>16</v>
      </c>
      <c r="C139" s="26">
        <v>6</v>
      </c>
      <c r="D139" s="27">
        <v>0</v>
      </c>
      <c r="E139" s="27">
        <v>2700</v>
      </c>
      <c r="F139" s="27">
        <v>0</v>
      </c>
      <c r="G139" s="27">
        <v>2150</v>
      </c>
      <c r="H139" s="27">
        <v>0</v>
      </c>
      <c r="I139" s="27">
        <v>2975</v>
      </c>
      <c r="J139" s="27">
        <v>0</v>
      </c>
      <c r="K139" s="27">
        <v>3258</v>
      </c>
      <c r="L139" s="27">
        <v>0</v>
      </c>
      <c r="M139" s="27">
        <v>3166</v>
      </c>
      <c r="N139" s="27">
        <v>0</v>
      </c>
      <c r="O139" s="27">
        <v>3114</v>
      </c>
      <c r="P139" s="27">
        <v>0</v>
      </c>
      <c r="Q139" s="27">
        <v>3787</v>
      </c>
      <c r="R139" s="27">
        <v>0</v>
      </c>
      <c r="S139" s="27">
        <v>5403</v>
      </c>
      <c r="T139" s="27">
        <v>0</v>
      </c>
      <c r="U139" s="27">
        <v>7378</v>
      </c>
      <c r="V139" s="27">
        <v>0</v>
      </c>
      <c r="W139" s="27">
        <v>8898</v>
      </c>
      <c r="X139" s="27">
        <v>0</v>
      </c>
      <c r="Y139" s="27">
        <v>9136</v>
      </c>
      <c r="Z139" s="27">
        <v>8366</v>
      </c>
      <c r="AA139" s="27">
        <v>9210</v>
      </c>
      <c r="AB139" s="27">
        <v>7429</v>
      </c>
      <c r="AC139" s="27">
        <v>8176</v>
      </c>
      <c r="AD139" s="27">
        <v>7681</v>
      </c>
      <c r="AE139" s="27">
        <v>8320</v>
      </c>
      <c r="AF139" s="27">
        <v>8540</v>
      </c>
      <c r="AG139" s="27">
        <v>9084</v>
      </c>
      <c r="AH139" s="27">
        <v>9845</v>
      </c>
      <c r="AI139" s="27">
        <v>9928</v>
      </c>
      <c r="AJ139" s="49">
        <v>10642</v>
      </c>
      <c r="AK139" s="49">
        <v>10642</v>
      </c>
      <c r="AL139" s="43">
        <v>13844</v>
      </c>
      <c r="AM139" s="43">
        <v>13972</v>
      </c>
      <c r="AN139" s="43">
        <v>13844</v>
      </c>
      <c r="AO139" s="43">
        <v>13972</v>
      </c>
    </row>
    <row r="140" spans="1:41" x14ac:dyDescent="0.25">
      <c r="A140" s="25" t="s">
        <v>29</v>
      </c>
      <c r="B140" s="25" t="s">
        <v>17</v>
      </c>
      <c r="C140" s="26">
        <v>7</v>
      </c>
      <c r="D140" s="27">
        <v>61604</v>
      </c>
      <c r="E140" s="27">
        <v>64638</v>
      </c>
      <c r="F140" s="27">
        <v>62631</v>
      </c>
      <c r="G140" s="27">
        <v>65605</v>
      </c>
      <c r="H140" s="27">
        <v>63091</v>
      </c>
      <c r="I140" s="27">
        <v>66483</v>
      </c>
      <c r="J140" s="27">
        <v>63789</v>
      </c>
      <c r="K140" s="27">
        <v>66982</v>
      </c>
      <c r="L140" s="27">
        <v>63574</v>
      </c>
      <c r="M140" s="27">
        <v>66601</v>
      </c>
      <c r="N140" s="27">
        <v>64771</v>
      </c>
      <c r="O140" s="27">
        <v>68564</v>
      </c>
      <c r="P140" s="27">
        <v>68099</v>
      </c>
      <c r="Q140" s="27">
        <v>69072</v>
      </c>
      <c r="R140" s="27">
        <v>68941</v>
      </c>
      <c r="S140" s="27">
        <v>69958</v>
      </c>
      <c r="T140" s="27">
        <v>68813</v>
      </c>
      <c r="U140" s="27">
        <v>69858</v>
      </c>
      <c r="V140" s="27">
        <v>66724</v>
      </c>
      <c r="W140" s="27">
        <v>67691</v>
      </c>
      <c r="X140" s="27">
        <v>66116</v>
      </c>
      <c r="Y140" s="27">
        <v>67018</v>
      </c>
      <c r="Z140" s="27">
        <v>67149</v>
      </c>
      <c r="AA140" s="27">
        <v>68045</v>
      </c>
      <c r="AB140" s="27">
        <v>67005</v>
      </c>
      <c r="AC140" s="27">
        <v>67903</v>
      </c>
      <c r="AD140" s="27">
        <v>66797</v>
      </c>
      <c r="AE140" s="27">
        <v>67783</v>
      </c>
      <c r="AF140" s="27">
        <v>66710</v>
      </c>
      <c r="AG140" s="27">
        <v>67754</v>
      </c>
      <c r="AH140" s="27">
        <v>66620</v>
      </c>
      <c r="AI140" s="27">
        <v>67691</v>
      </c>
      <c r="AJ140" s="49">
        <v>65517</v>
      </c>
      <c r="AK140" s="49">
        <v>66586</v>
      </c>
      <c r="AL140" s="43">
        <v>64176</v>
      </c>
      <c r="AM140" s="43">
        <v>65232</v>
      </c>
      <c r="AN140" s="43">
        <v>64176</v>
      </c>
      <c r="AO140" s="43">
        <v>65232</v>
      </c>
    </row>
    <row r="141" spans="1:41" x14ac:dyDescent="0.25">
      <c r="A141" s="25" t="s">
        <v>29</v>
      </c>
      <c r="B141" s="25" t="s">
        <v>18</v>
      </c>
      <c r="C141" s="26">
        <v>8</v>
      </c>
      <c r="D141" s="27">
        <v>42182</v>
      </c>
      <c r="E141" s="27">
        <v>59096</v>
      </c>
      <c r="F141" s="27">
        <v>42054</v>
      </c>
      <c r="G141" s="27">
        <v>58924</v>
      </c>
      <c r="H141" s="27">
        <v>42636</v>
      </c>
      <c r="I141" s="27">
        <v>58362</v>
      </c>
      <c r="J141" s="27">
        <v>42713</v>
      </c>
      <c r="K141" s="27">
        <v>59116</v>
      </c>
      <c r="L141" s="27">
        <v>49408</v>
      </c>
      <c r="M141" s="27">
        <v>59052</v>
      </c>
      <c r="N141" s="27">
        <v>55669</v>
      </c>
      <c r="O141" s="27">
        <v>59513</v>
      </c>
      <c r="P141" s="27">
        <v>57550</v>
      </c>
      <c r="Q141" s="27">
        <v>61363</v>
      </c>
      <c r="R141" s="27">
        <v>58970</v>
      </c>
      <c r="S141" s="27">
        <v>65735</v>
      </c>
      <c r="T141" s="27">
        <v>62663</v>
      </c>
      <c r="U141" s="27">
        <v>66620</v>
      </c>
      <c r="V141" s="27">
        <v>65974</v>
      </c>
      <c r="W141" s="27">
        <v>67424</v>
      </c>
      <c r="X141" s="27">
        <v>66985</v>
      </c>
      <c r="Y141" s="27">
        <v>68436</v>
      </c>
      <c r="Z141" s="27">
        <v>68932</v>
      </c>
      <c r="AA141" s="27">
        <v>70205</v>
      </c>
      <c r="AB141" s="27">
        <v>71015</v>
      </c>
      <c r="AC141" s="27">
        <v>71585</v>
      </c>
      <c r="AD141" s="27">
        <v>71663</v>
      </c>
      <c r="AE141" s="27">
        <v>72265</v>
      </c>
      <c r="AF141" s="27">
        <v>71186</v>
      </c>
      <c r="AG141" s="27">
        <v>72319</v>
      </c>
      <c r="AH141" s="27">
        <v>72272</v>
      </c>
      <c r="AI141" s="27">
        <v>72956</v>
      </c>
      <c r="AJ141" s="49">
        <v>71558</v>
      </c>
      <c r="AK141" s="49">
        <v>72290</v>
      </c>
      <c r="AL141" s="43">
        <v>68872</v>
      </c>
      <c r="AM141" s="43">
        <v>69640</v>
      </c>
      <c r="AN141" s="43">
        <v>68872</v>
      </c>
      <c r="AO141" s="43">
        <v>69640</v>
      </c>
    </row>
    <row r="142" spans="1:41" x14ac:dyDescent="0.25">
      <c r="A142" s="25" t="s">
        <v>29</v>
      </c>
      <c r="B142" s="25" t="s">
        <v>19</v>
      </c>
      <c r="C142" s="26">
        <v>9</v>
      </c>
      <c r="D142" s="27">
        <v>0</v>
      </c>
      <c r="E142" s="27">
        <v>291</v>
      </c>
      <c r="F142" s="27">
        <v>0</v>
      </c>
      <c r="G142" s="27">
        <v>943</v>
      </c>
      <c r="H142" s="27">
        <v>0</v>
      </c>
      <c r="I142" s="27">
        <v>2025</v>
      </c>
      <c r="J142" s="27">
        <v>0</v>
      </c>
      <c r="K142" s="27">
        <v>2493</v>
      </c>
      <c r="L142" s="27">
        <v>0</v>
      </c>
      <c r="M142" s="27">
        <v>2183</v>
      </c>
      <c r="N142" s="27">
        <v>0</v>
      </c>
      <c r="O142" s="27">
        <v>2610</v>
      </c>
      <c r="P142" s="27">
        <v>0</v>
      </c>
      <c r="Q142" s="27">
        <v>3596</v>
      </c>
      <c r="R142" s="27">
        <v>0</v>
      </c>
      <c r="S142" s="27">
        <v>5116</v>
      </c>
      <c r="T142" s="27">
        <v>0</v>
      </c>
      <c r="U142" s="27">
        <v>7004</v>
      </c>
      <c r="V142" s="27">
        <v>0</v>
      </c>
      <c r="W142" s="27">
        <v>8626</v>
      </c>
      <c r="X142" s="27">
        <v>0</v>
      </c>
      <c r="Y142" s="27">
        <v>9074</v>
      </c>
      <c r="Z142" s="27">
        <v>8366</v>
      </c>
      <c r="AA142" s="27">
        <v>9210</v>
      </c>
      <c r="AB142" s="27">
        <v>7429</v>
      </c>
      <c r="AC142" s="27">
        <v>8176</v>
      </c>
      <c r="AD142" s="27">
        <v>7681</v>
      </c>
      <c r="AE142" s="27">
        <v>8320</v>
      </c>
      <c r="AF142" s="27">
        <v>8540</v>
      </c>
      <c r="AG142" s="27">
        <v>9084</v>
      </c>
      <c r="AH142" s="27">
        <v>9845</v>
      </c>
      <c r="AI142" s="27">
        <v>9928</v>
      </c>
      <c r="AJ142" s="49">
        <v>10642</v>
      </c>
      <c r="AK142" s="49">
        <v>10642</v>
      </c>
      <c r="AL142" s="43">
        <v>13844</v>
      </c>
      <c r="AM142" s="43">
        <v>13972</v>
      </c>
      <c r="AN142" s="43">
        <v>13844</v>
      </c>
      <c r="AO142" s="43">
        <v>13972</v>
      </c>
    </row>
    <row r="143" spans="1:41" x14ac:dyDescent="0.25">
      <c r="A143" s="25" t="s">
        <v>29</v>
      </c>
      <c r="B143" s="25" t="s">
        <v>20</v>
      </c>
      <c r="C143" s="26">
        <v>10</v>
      </c>
      <c r="D143" s="27">
        <v>45160</v>
      </c>
      <c r="E143" s="27">
        <v>45160</v>
      </c>
      <c r="F143" s="27">
        <v>45743</v>
      </c>
      <c r="G143" s="27">
        <v>45743</v>
      </c>
      <c r="H143" s="27">
        <v>46227</v>
      </c>
      <c r="I143" s="27">
        <v>46227</v>
      </c>
      <c r="J143" s="27">
        <v>46489</v>
      </c>
      <c r="K143" s="27">
        <v>46489</v>
      </c>
      <c r="L143" s="27">
        <v>48434</v>
      </c>
      <c r="M143" s="27">
        <v>48434</v>
      </c>
      <c r="N143" s="27">
        <v>51105</v>
      </c>
      <c r="O143" s="27">
        <v>51105</v>
      </c>
      <c r="P143" s="27">
        <v>55112</v>
      </c>
      <c r="Q143" s="27">
        <v>55112</v>
      </c>
      <c r="R143" s="27">
        <v>58253</v>
      </c>
      <c r="S143" s="27">
        <v>58253</v>
      </c>
      <c r="T143" s="27">
        <v>57674</v>
      </c>
      <c r="U143" s="27">
        <v>57674</v>
      </c>
      <c r="V143" s="27">
        <v>58228</v>
      </c>
      <c r="W143" s="27">
        <v>58228</v>
      </c>
      <c r="X143" s="27">
        <v>56977</v>
      </c>
      <c r="Y143" s="27">
        <v>56977</v>
      </c>
      <c r="Z143" s="27">
        <v>55154</v>
      </c>
      <c r="AA143" s="27">
        <v>55154</v>
      </c>
      <c r="AB143" s="27">
        <v>52761</v>
      </c>
      <c r="AC143" s="27">
        <v>52761</v>
      </c>
      <c r="AD143" s="27">
        <v>50548</v>
      </c>
      <c r="AE143" s="27">
        <v>50548</v>
      </c>
      <c r="AF143" s="27">
        <v>49380</v>
      </c>
      <c r="AG143" s="27">
        <v>49380</v>
      </c>
      <c r="AH143" s="27">
        <v>47909</v>
      </c>
      <c r="AI143" s="27">
        <v>47909</v>
      </c>
      <c r="AJ143" s="49">
        <v>45148</v>
      </c>
      <c r="AK143" s="49">
        <v>45148</v>
      </c>
      <c r="AL143" s="43">
        <v>38814</v>
      </c>
      <c r="AM143" s="43">
        <v>38814</v>
      </c>
      <c r="AN143" s="43">
        <v>38814</v>
      </c>
      <c r="AO143" s="43">
        <v>38814</v>
      </c>
    </row>
    <row r="144" spans="1:41" x14ac:dyDescent="0.25">
      <c r="A144" s="25" t="s">
        <v>29</v>
      </c>
      <c r="B144" s="25" t="s">
        <v>21</v>
      </c>
      <c r="C144" s="26">
        <v>11</v>
      </c>
      <c r="D144" s="27">
        <v>365</v>
      </c>
      <c r="E144" s="27">
        <v>365</v>
      </c>
      <c r="F144" s="27">
        <v>407</v>
      </c>
      <c r="G144" s="27">
        <v>1347</v>
      </c>
      <c r="H144" s="27">
        <v>414</v>
      </c>
      <c r="I144" s="27">
        <v>1633</v>
      </c>
      <c r="J144" s="27">
        <v>475</v>
      </c>
      <c r="K144" s="27">
        <v>1840</v>
      </c>
      <c r="L144" s="27">
        <v>424</v>
      </c>
      <c r="M144" s="27">
        <v>1864</v>
      </c>
      <c r="N144" s="27">
        <v>427</v>
      </c>
      <c r="O144" s="27">
        <v>2016</v>
      </c>
      <c r="P144" s="27">
        <v>531</v>
      </c>
      <c r="Q144" s="27">
        <v>2614</v>
      </c>
      <c r="R144" s="27">
        <v>585</v>
      </c>
      <c r="S144" s="27">
        <v>585</v>
      </c>
      <c r="T144" s="27">
        <v>727</v>
      </c>
      <c r="U144" s="27">
        <v>727</v>
      </c>
      <c r="V144" s="27">
        <v>0</v>
      </c>
      <c r="W144" s="27">
        <v>0</v>
      </c>
      <c r="X144" s="27">
        <v>0</v>
      </c>
      <c r="Y144" s="27">
        <v>0</v>
      </c>
      <c r="Z144" s="27"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49">
        <v>0</v>
      </c>
      <c r="AK144" s="49">
        <v>0</v>
      </c>
      <c r="AL144" s="43">
        <v>0</v>
      </c>
      <c r="AM144" s="43">
        <v>0</v>
      </c>
      <c r="AN144" s="43">
        <v>0</v>
      </c>
      <c r="AO144" s="43">
        <v>0</v>
      </c>
    </row>
    <row r="145" spans="1:41" x14ac:dyDescent="0.25">
      <c r="A145" s="25" t="s">
        <v>29</v>
      </c>
      <c r="B145" s="25" t="s">
        <v>22</v>
      </c>
      <c r="C145" s="26">
        <v>12</v>
      </c>
      <c r="D145" s="27">
        <v>0</v>
      </c>
      <c r="E145" s="27">
        <v>2409</v>
      </c>
      <c r="F145" s="27">
        <v>0</v>
      </c>
      <c r="G145" s="27">
        <v>1207</v>
      </c>
      <c r="H145" s="27">
        <v>0</v>
      </c>
      <c r="I145" s="27">
        <v>950</v>
      </c>
      <c r="J145" s="27">
        <v>0</v>
      </c>
      <c r="K145" s="27">
        <v>765</v>
      </c>
      <c r="L145" s="27">
        <v>0</v>
      </c>
      <c r="M145" s="27">
        <v>983</v>
      </c>
      <c r="N145" s="27">
        <v>0</v>
      </c>
      <c r="O145" s="27">
        <v>504</v>
      </c>
      <c r="P145" s="27">
        <v>0</v>
      </c>
      <c r="Q145" s="27">
        <v>191</v>
      </c>
      <c r="R145" s="27">
        <v>0</v>
      </c>
      <c r="S145" s="27">
        <v>287</v>
      </c>
      <c r="T145" s="27">
        <v>0</v>
      </c>
      <c r="U145" s="27">
        <v>374</v>
      </c>
      <c r="V145" s="27">
        <v>0</v>
      </c>
      <c r="W145" s="27">
        <v>272</v>
      </c>
      <c r="X145" s="27">
        <v>0</v>
      </c>
      <c r="Y145" s="27">
        <v>62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49">
        <v>0</v>
      </c>
      <c r="AK145" s="49">
        <v>0</v>
      </c>
      <c r="AL145" s="43">
        <v>0</v>
      </c>
      <c r="AM145" s="43">
        <v>0</v>
      </c>
      <c r="AN145" s="43">
        <v>0</v>
      </c>
      <c r="AO145" s="43">
        <v>0</v>
      </c>
    </row>
    <row r="146" spans="1:41" x14ac:dyDescent="0.25">
      <c r="A146" s="25" t="s">
        <v>30</v>
      </c>
      <c r="B146" s="25" t="s">
        <v>11</v>
      </c>
      <c r="C146" s="26">
        <v>1</v>
      </c>
      <c r="D146" s="27">
        <v>46740</v>
      </c>
      <c r="E146" s="27">
        <v>48141</v>
      </c>
      <c r="F146" s="27">
        <v>47406</v>
      </c>
      <c r="G146" s="27">
        <v>48387</v>
      </c>
      <c r="H146" s="27">
        <v>48875</v>
      </c>
      <c r="I146" s="27">
        <v>50317</v>
      </c>
      <c r="J146" s="27">
        <v>48629</v>
      </c>
      <c r="K146" s="27">
        <v>50037</v>
      </c>
      <c r="L146" s="27">
        <v>49765</v>
      </c>
      <c r="M146" s="27">
        <v>51173</v>
      </c>
      <c r="N146" s="27">
        <v>50538</v>
      </c>
      <c r="O146" s="27">
        <v>51878</v>
      </c>
      <c r="P146" s="27">
        <v>52730</v>
      </c>
      <c r="Q146" s="27">
        <v>53956</v>
      </c>
      <c r="R146" s="27">
        <v>52828</v>
      </c>
      <c r="S146" s="27">
        <v>53990</v>
      </c>
      <c r="T146" s="27">
        <v>53724</v>
      </c>
      <c r="U146" s="27">
        <v>54880</v>
      </c>
      <c r="V146" s="27">
        <v>55341</v>
      </c>
      <c r="W146" s="27">
        <v>56693</v>
      </c>
      <c r="X146" s="27">
        <v>56464</v>
      </c>
      <c r="Y146" s="27">
        <v>58332</v>
      </c>
      <c r="Z146" s="27">
        <v>57279</v>
      </c>
      <c r="AA146" s="27">
        <v>59291</v>
      </c>
      <c r="AB146" s="27">
        <v>57416</v>
      </c>
      <c r="AC146" s="27">
        <v>59413</v>
      </c>
      <c r="AD146" s="27">
        <v>58775</v>
      </c>
      <c r="AE146" s="27">
        <v>60838</v>
      </c>
      <c r="AF146" s="27">
        <v>58195</v>
      </c>
      <c r="AG146" s="27">
        <v>60018</v>
      </c>
      <c r="AH146" s="27">
        <v>58856</v>
      </c>
      <c r="AI146" s="27">
        <v>60349</v>
      </c>
      <c r="AJ146" s="49">
        <v>58252</v>
      </c>
      <c r="AK146" s="49">
        <v>59579</v>
      </c>
      <c r="AL146" s="43">
        <v>57100</v>
      </c>
      <c r="AM146" s="43">
        <v>58284</v>
      </c>
      <c r="AN146" s="43">
        <v>57100</v>
      </c>
      <c r="AO146" s="43">
        <v>58284</v>
      </c>
    </row>
    <row r="147" spans="1:41" x14ac:dyDescent="0.25">
      <c r="A147" s="25" t="s">
        <v>30</v>
      </c>
      <c r="B147" s="25" t="s">
        <v>12</v>
      </c>
      <c r="C147" s="26">
        <v>2</v>
      </c>
      <c r="D147" s="27">
        <v>33418</v>
      </c>
      <c r="E147" s="27">
        <v>34603</v>
      </c>
      <c r="F147" s="27">
        <v>33671</v>
      </c>
      <c r="G147" s="27">
        <v>34476</v>
      </c>
      <c r="H147" s="27">
        <v>34897</v>
      </c>
      <c r="I147" s="27">
        <v>36160</v>
      </c>
      <c r="J147" s="27">
        <v>34581</v>
      </c>
      <c r="K147" s="27">
        <v>35817</v>
      </c>
      <c r="L147" s="27">
        <v>34771</v>
      </c>
      <c r="M147" s="27">
        <v>35968</v>
      </c>
      <c r="N147" s="27">
        <v>35400</v>
      </c>
      <c r="O147" s="27">
        <v>36740</v>
      </c>
      <c r="P147" s="27">
        <v>36823</v>
      </c>
      <c r="Q147" s="27">
        <v>38049</v>
      </c>
      <c r="R147" s="27">
        <v>37131</v>
      </c>
      <c r="S147" s="27">
        <v>38293</v>
      </c>
      <c r="T147" s="27">
        <v>38422</v>
      </c>
      <c r="U147" s="27">
        <v>39578</v>
      </c>
      <c r="V147" s="27">
        <v>40197</v>
      </c>
      <c r="W147" s="27">
        <v>41549</v>
      </c>
      <c r="X147" s="27">
        <v>41778</v>
      </c>
      <c r="Y147" s="27">
        <v>43646</v>
      </c>
      <c r="Z147" s="27">
        <v>43159</v>
      </c>
      <c r="AA147" s="27">
        <v>45171</v>
      </c>
      <c r="AB147" s="27">
        <v>43792</v>
      </c>
      <c r="AC147" s="27">
        <v>45789</v>
      </c>
      <c r="AD147" s="27">
        <v>58605</v>
      </c>
      <c r="AE147" s="27">
        <v>60668</v>
      </c>
      <c r="AF147" s="27">
        <v>58052</v>
      </c>
      <c r="AG147" s="27">
        <v>59875</v>
      </c>
      <c r="AH147" s="27">
        <v>58738</v>
      </c>
      <c r="AI147" s="27">
        <v>60231</v>
      </c>
      <c r="AJ147" s="49">
        <v>58117</v>
      </c>
      <c r="AK147" s="49">
        <v>59444</v>
      </c>
      <c r="AL147" s="43">
        <v>56993</v>
      </c>
      <c r="AM147" s="43">
        <v>58177</v>
      </c>
      <c r="AN147" s="43">
        <v>56993</v>
      </c>
      <c r="AO147" s="43">
        <v>58177</v>
      </c>
    </row>
    <row r="148" spans="1:41" x14ac:dyDescent="0.25">
      <c r="A148" s="25" t="s">
        <v>30</v>
      </c>
      <c r="B148" s="25" t="s">
        <v>13</v>
      </c>
      <c r="C148" s="26">
        <v>3</v>
      </c>
      <c r="D148" s="27">
        <v>13322</v>
      </c>
      <c r="E148" s="27">
        <v>13538</v>
      </c>
      <c r="F148" s="27">
        <v>13735</v>
      </c>
      <c r="G148" s="27">
        <v>13911</v>
      </c>
      <c r="H148" s="27">
        <v>13978</v>
      </c>
      <c r="I148" s="27">
        <v>14157</v>
      </c>
      <c r="J148" s="27">
        <v>14048</v>
      </c>
      <c r="K148" s="27">
        <v>14220</v>
      </c>
      <c r="L148" s="27">
        <v>14994</v>
      </c>
      <c r="M148" s="27">
        <v>15205</v>
      </c>
      <c r="N148" s="27">
        <v>15138</v>
      </c>
      <c r="O148" s="27">
        <v>15138</v>
      </c>
      <c r="P148" s="27">
        <v>15907</v>
      </c>
      <c r="Q148" s="27">
        <v>15907</v>
      </c>
      <c r="R148" s="27">
        <v>15697</v>
      </c>
      <c r="S148" s="27">
        <v>15697</v>
      </c>
      <c r="T148" s="27">
        <v>15302</v>
      </c>
      <c r="U148" s="27">
        <v>15302</v>
      </c>
      <c r="V148" s="27">
        <v>15144</v>
      </c>
      <c r="W148" s="27">
        <v>15144</v>
      </c>
      <c r="X148" s="27">
        <v>14686</v>
      </c>
      <c r="Y148" s="27">
        <v>14686</v>
      </c>
      <c r="Z148" s="27">
        <v>14120</v>
      </c>
      <c r="AA148" s="27">
        <v>14120</v>
      </c>
      <c r="AB148" s="27">
        <v>13624</v>
      </c>
      <c r="AC148" s="27">
        <v>13624</v>
      </c>
      <c r="AD148" s="27">
        <v>170</v>
      </c>
      <c r="AE148" s="27">
        <v>170</v>
      </c>
      <c r="AF148" s="27">
        <v>143</v>
      </c>
      <c r="AG148" s="27">
        <v>143</v>
      </c>
      <c r="AH148" s="27">
        <v>118</v>
      </c>
      <c r="AI148" s="27">
        <v>118</v>
      </c>
      <c r="AJ148" s="49">
        <v>135</v>
      </c>
      <c r="AK148" s="49">
        <v>135</v>
      </c>
      <c r="AL148" s="43">
        <v>107</v>
      </c>
      <c r="AM148" s="43">
        <v>107</v>
      </c>
      <c r="AN148" s="43">
        <v>107</v>
      </c>
      <c r="AO148" s="43">
        <v>107</v>
      </c>
    </row>
    <row r="149" spans="1:41" x14ac:dyDescent="0.25">
      <c r="A149" s="25" t="s">
        <v>30</v>
      </c>
      <c r="B149" s="25" t="s">
        <v>14</v>
      </c>
      <c r="C149" s="26">
        <v>4</v>
      </c>
      <c r="D149" s="27">
        <v>37621</v>
      </c>
      <c r="E149" s="27">
        <v>37621</v>
      </c>
      <c r="F149" s="27">
        <v>38243</v>
      </c>
      <c r="G149" s="27">
        <v>38243</v>
      </c>
      <c r="H149" s="27">
        <v>38682</v>
      </c>
      <c r="I149" s="27">
        <v>38682</v>
      </c>
      <c r="J149" s="27">
        <v>38118</v>
      </c>
      <c r="K149" s="27">
        <v>38118</v>
      </c>
      <c r="L149" s="27">
        <v>39092</v>
      </c>
      <c r="M149" s="27">
        <v>39092</v>
      </c>
      <c r="N149" s="27">
        <v>38952</v>
      </c>
      <c r="O149" s="27">
        <v>38952</v>
      </c>
      <c r="P149" s="27">
        <v>40428</v>
      </c>
      <c r="Q149" s="27">
        <v>40428</v>
      </c>
      <c r="R149" s="27">
        <v>40408</v>
      </c>
      <c r="S149" s="27">
        <v>40408</v>
      </c>
      <c r="T149" s="27">
        <v>40698</v>
      </c>
      <c r="U149" s="27">
        <v>40698</v>
      </c>
      <c r="V149" s="27">
        <v>41113</v>
      </c>
      <c r="W149" s="27">
        <v>41113</v>
      </c>
      <c r="X149" s="27">
        <v>40992</v>
      </c>
      <c r="Y149" s="27">
        <v>40992</v>
      </c>
      <c r="Z149" s="27">
        <v>41012</v>
      </c>
      <c r="AA149" s="27">
        <v>41012</v>
      </c>
      <c r="AB149" s="27">
        <v>40611</v>
      </c>
      <c r="AC149" s="27">
        <v>40611</v>
      </c>
      <c r="AD149" s="27">
        <v>41816</v>
      </c>
      <c r="AE149" s="27">
        <v>41816</v>
      </c>
      <c r="AF149" s="27">
        <v>42321</v>
      </c>
      <c r="AG149" s="27">
        <v>42321</v>
      </c>
      <c r="AH149" s="27">
        <v>42601</v>
      </c>
      <c r="AI149" s="27">
        <v>42601</v>
      </c>
      <c r="AJ149" s="49">
        <v>42236</v>
      </c>
      <c r="AK149" s="49">
        <v>42236</v>
      </c>
      <c r="AL149" s="43">
        <v>41307</v>
      </c>
      <c r="AM149" s="43">
        <v>41307</v>
      </c>
      <c r="AN149" s="43">
        <v>41307</v>
      </c>
      <c r="AO149" s="43">
        <v>41307</v>
      </c>
    </row>
    <row r="150" spans="1:41" x14ac:dyDescent="0.25">
      <c r="A150" s="25" t="s">
        <v>30</v>
      </c>
      <c r="B150" s="25" t="s">
        <v>15</v>
      </c>
      <c r="C150" s="26">
        <v>5</v>
      </c>
      <c r="D150" s="27">
        <v>9119</v>
      </c>
      <c r="E150" s="27">
        <v>10520</v>
      </c>
      <c r="F150" s="27">
        <v>9163</v>
      </c>
      <c r="G150" s="27">
        <v>10144</v>
      </c>
      <c r="H150" s="27">
        <v>10193</v>
      </c>
      <c r="I150" s="27">
        <v>11635</v>
      </c>
      <c r="J150" s="27">
        <v>10511</v>
      </c>
      <c r="K150" s="27">
        <v>11919</v>
      </c>
      <c r="L150" s="27">
        <v>10673</v>
      </c>
      <c r="M150" s="27">
        <v>12081</v>
      </c>
      <c r="N150" s="27">
        <v>11586</v>
      </c>
      <c r="O150" s="27">
        <v>12926</v>
      </c>
      <c r="P150" s="27">
        <v>12302</v>
      </c>
      <c r="Q150" s="27">
        <v>13528</v>
      </c>
      <c r="R150" s="27">
        <v>12420</v>
      </c>
      <c r="S150" s="27">
        <v>13582</v>
      </c>
      <c r="T150" s="27">
        <v>13026</v>
      </c>
      <c r="U150" s="27">
        <v>14182</v>
      </c>
      <c r="V150" s="27">
        <v>14228</v>
      </c>
      <c r="W150" s="27">
        <v>15580</v>
      </c>
      <c r="X150" s="27">
        <v>15472</v>
      </c>
      <c r="Y150" s="27">
        <v>17340</v>
      </c>
      <c r="Z150" s="27">
        <v>16267</v>
      </c>
      <c r="AA150" s="27">
        <v>18279</v>
      </c>
      <c r="AB150" s="27">
        <v>16805</v>
      </c>
      <c r="AC150" s="27">
        <v>18802</v>
      </c>
      <c r="AD150" s="27">
        <v>16959</v>
      </c>
      <c r="AE150" s="27">
        <v>19022</v>
      </c>
      <c r="AF150" s="27">
        <v>15874</v>
      </c>
      <c r="AG150" s="27">
        <v>17697</v>
      </c>
      <c r="AH150" s="27">
        <v>16255</v>
      </c>
      <c r="AI150" s="27">
        <v>17748</v>
      </c>
      <c r="AJ150" s="49">
        <v>16016</v>
      </c>
      <c r="AK150" s="49">
        <v>17343</v>
      </c>
      <c r="AL150" s="43">
        <v>15793</v>
      </c>
      <c r="AM150" s="43">
        <v>16977</v>
      </c>
      <c r="AN150" s="43">
        <v>15793</v>
      </c>
      <c r="AO150" s="43">
        <v>16977</v>
      </c>
    </row>
    <row r="151" spans="1:41" x14ac:dyDescent="0.25">
      <c r="A151" s="25" t="s">
        <v>30</v>
      </c>
      <c r="B151" s="25" t="s">
        <v>16</v>
      </c>
      <c r="C151" s="26">
        <v>6</v>
      </c>
      <c r="D151" s="27">
        <v>0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  <c r="V151" s="27">
        <v>0</v>
      </c>
      <c r="W151" s="27">
        <v>0</v>
      </c>
      <c r="X151" s="27">
        <v>0</v>
      </c>
      <c r="Y151" s="27">
        <v>0</v>
      </c>
      <c r="Z151" s="27">
        <v>0</v>
      </c>
      <c r="AA151" s="27">
        <v>0</v>
      </c>
      <c r="AB151" s="27">
        <v>0</v>
      </c>
      <c r="AC151" s="27">
        <v>0</v>
      </c>
      <c r="AD151" s="27">
        <v>0</v>
      </c>
      <c r="AE151" s="27">
        <v>0</v>
      </c>
      <c r="AF151" s="27">
        <v>0</v>
      </c>
      <c r="AG151" s="27">
        <v>0</v>
      </c>
      <c r="AH151" s="27">
        <v>0</v>
      </c>
      <c r="AI151" s="27">
        <v>0</v>
      </c>
      <c r="AJ151" s="49">
        <v>0</v>
      </c>
      <c r="AK151" s="49">
        <v>0</v>
      </c>
      <c r="AL151" s="43">
        <v>0</v>
      </c>
      <c r="AM151" s="43">
        <v>0</v>
      </c>
      <c r="AN151" s="43">
        <v>0</v>
      </c>
      <c r="AO151" s="43">
        <v>0</v>
      </c>
    </row>
    <row r="152" spans="1:41" x14ac:dyDescent="0.25">
      <c r="A152" s="25" t="s">
        <v>30</v>
      </c>
      <c r="B152" s="25" t="s">
        <v>17</v>
      </c>
      <c r="C152" s="26">
        <v>7</v>
      </c>
      <c r="D152" s="27">
        <v>24299</v>
      </c>
      <c r="E152" s="27">
        <v>24299</v>
      </c>
      <c r="F152" s="27">
        <v>24508</v>
      </c>
      <c r="G152" s="27">
        <v>24508</v>
      </c>
      <c r="H152" s="27">
        <v>24704</v>
      </c>
      <c r="I152" s="27">
        <v>24704</v>
      </c>
      <c r="J152" s="27">
        <v>24070</v>
      </c>
      <c r="K152" s="27">
        <v>24070</v>
      </c>
      <c r="L152" s="27">
        <v>24098</v>
      </c>
      <c r="M152" s="27">
        <v>24098</v>
      </c>
      <c r="N152" s="27">
        <v>24034</v>
      </c>
      <c r="O152" s="27">
        <v>24034</v>
      </c>
      <c r="P152" s="27">
        <v>24747</v>
      </c>
      <c r="Q152" s="27">
        <v>24747</v>
      </c>
      <c r="R152" s="27">
        <v>24934</v>
      </c>
      <c r="S152" s="27">
        <v>24934</v>
      </c>
      <c r="T152" s="27">
        <v>25643</v>
      </c>
      <c r="U152" s="27">
        <v>25643</v>
      </c>
      <c r="V152" s="27">
        <v>26180</v>
      </c>
      <c r="W152" s="27">
        <v>26180</v>
      </c>
      <c r="X152" s="27">
        <v>26502</v>
      </c>
      <c r="Y152" s="27">
        <v>26502</v>
      </c>
      <c r="Z152" s="27">
        <v>27077</v>
      </c>
      <c r="AA152" s="27">
        <v>27077</v>
      </c>
      <c r="AB152" s="27">
        <v>27140</v>
      </c>
      <c r="AC152" s="27">
        <v>27140</v>
      </c>
      <c r="AD152" s="27">
        <v>41816</v>
      </c>
      <c r="AE152" s="27">
        <v>41816</v>
      </c>
      <c r="AF152" s="27">
        <v>42321</v>
      </c>
      <c r="AG152" s="27">
        <v>42321</v>
      </c>
      <c r="AH152" s="27">
        <v>42601</v>
      </c>
      <c r="AI152" s="27">
        <v>42601</v>
      </c>
      <c r="AJ152" s="49">
        <v>42236</v>
      </c>
      <c r="AK152" s="49">
        <v>42236</v>
      </c>
      <c r="AL152" s="43">
        <v>41307</v>
      </c>
      <c r="AM152" s="43">
        <v>41307</v>
      </c>
      <c r="AN152" s="43">
        <v>41307</v>
      </c>
      <c r="AO152" s="43">
        <v>41307</v>
      </c>
    </row>
    <row r="153" spans="1:41" x14ac:dyDescent="0.25">
      <c r="A153" s="25" t="s">
        <v>30</v>
      </c>
      <c r="B153" s="25" t="s">
        <v>18</v>
      </c>
      <c r="C153" s="26">
        <v>8</v>
      </c>
      <c r="D153" s="27">
        <v>9119</v>
      </c>
      <c r="E153" s="27">
        <v>10304</v>
      </c>
      <c r="F153" s="27">
        <v>9163</v>
      </c>
      <c r="G153" s="27">
        <v>9968</v>
      </c>
      <c r="H153" s="27">
        <v>10193</v>
      </c>
      <c r="I153" s="27">
        <v>11456</v>
      </c>
      <c r="J153" s="27">
        <v>10511</v>
      </c>
      <c r="K153" s="27">
        <v>11747</v>
      </c>
      <c r="L153" s="27">
        <v>10673</v>
      </c>
      <c r="M153" s="27">
        <v>11870</v>
      </c>
      <c r="N153" s="27">
        <v>11366</v>
      </c>
      <c r="O153" s="27">
        <v>12706</v>
      </c>
      <c r="P153" s="27">
        <v>12076</v>
      </c>
      <c r="Q153" s="27">
        <v>13302</v>
      </c>
      <c r="R153" s="27">
        <v>12197</v>
      </c>
      <c r="S153" s="27">
        <v>13359</v>
      </c>
      <c r="T153" s="27">
        <v>12779</v>
      </c>
      <c r="U153" s="27">
        <v>13935</v>
      </c>
      <c r="V153" s="27">
        <v>14017</v>
      </c>
      <c r="W153" s="27">
        <v>15369</v>
      </c>
      <c r="X153" s="27">
        <v>15276</v>
      </c>
      <c r="Y153" s="27">
        <v>17144</v>
      </c>
      <c r="Z153" s="27">
        <v>16082</v>
      </c>
      <c r="AA153" s="27">
        <v>18094</v>
      </c>
      <c r="AB153" s="27">
        <v>16652</v>
      </c>
      <c r="AC153" s="27">
        <v>18649</v>
      </c>
      <c r="AD153" s="27">
        <v>16789</v>
      </c>
      <c r="AE153" s="27">
        <v>18852</v>
      </c>
      <c r="AF153" s="27">
        <v>15731</v>
      </c>
      <c r="AG153" s="27">
        <v>17554</v>
      </c>
      <c r="AH153" s="27">
        <v>16137</v>
      </c>
      <c r="AI153" s="27">
        <v>17630</v>
      </c>
      <c r="AJ153" s="49">
        <v>15881</v>
      </c>
      <c r="AK153" s="49">
        <v>17208</v>
      </c>
      <c r="AL153" s="43">
        <v>15686</v>
      </c>
      <c r="AM153" s="43">
        <v>16870</v>
      </c>
      <c r="AN153" s="43">
        <v>15686</v>
      </c>
      <c r="AO153" s="43">
        <v>16870</v>
      </c>
    </row>
    <row r="154" spans="1:41" x14ac:dyDescent="0.25">
      <c r="A154" s="25" t="s">
        <v>30</v>
      </c>
      <c r="B154" s="25" t="s">
        <v>19</v>
      </c>
      <c r="C154" s="26">
        <v>9</v>
      </c>
      <c r="D154" s="27">
        <v>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0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49">
        <v>0</v>
      </c>
      <c r="AK154" s="49">
        <v>0</v>
      </c>
      <c r="AL154" s="43">
        <v>0</v>
      </c>
      <c r="AM154" s="43">
        <v>0</v>
      </c>
      <c r="AN154" s="43">
        <v>0</v>
      </c>
      <c r="AO154" s="43">
        <v>0</v>
      </c>
    </row>
    <row r="155" spans="1:41" x14ac:dyDescent="0.25">
      <c r="A155" s="25" t="s">
        <v>30</v>
      </c>
      <c r="B155" s="25" t="s">
        <v>20</v>
      </c>
      <c r="C155" s="26">
        <v>10</v>
      </c>
      <c r="D155" s="27">
        <v>13322</v>
      </c>
      <c r="E155" s="27">
        <v>13322</v>
      </c>
      <c r="F155" s="27">
        <v>13735</v>
      </c>
      <c r="G155" s="27">
        <v>13735</v>
      </c>
      <c r="H155" s="27">
        <v>13978</v>
      </c>
      <c r="I155" s="27">
        <v>13978</v>
      </c>
      <c r="J155" s="27">
        <v>14048</v>
      </c>
      <c r="K155" s="27">
        <v>14048</v>
      </c>
      <c r="L155" s="27">
        <v>14994</v>
      </c>
      <c r="M155" s="27">
        <v>14994</v>
      </c>
      <c r="N155" s="27">
        <v>14918</v>
      </c>
      <c r="O155" s="27">
        <v>14918</v>
      </c>
      <c r="P155" s="27">
        <v>15681</v>
      </c>
      <c r="Q155" s="27">
        <v>15681</v>
      </c>
      <c r="R155" s="27">
        <v>15474</v>
      </c>
      <c r="S155" s="27">
        <v>15474</v>
      </c>
      <c r="T155" s="27">
        <v>15055</v>
      </c>
      <c r="U155" s="27">
        <v>15055</v>
      </c>
      <c r="V155" s="27">
        <v>14933</v>
      </c>
      <c r="W155" s="27">
        <v>14933</v>
      </c>
      <c r="X155" s="27">
        <v>14490</v>
      </c>
      <c r="Y155" s="27">
        <v>14490</v>
      </c>
      <c r="Z155" s="27">
        <v>13935</v>
      </c>
      <c r="AA155" s="27">
        <v>13935</v>
      </c>
      <c r="AB155" s="27">
        <v>13471</v>
      </c>
      <c r="AC155" s="27">
        <v>13471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49">
        <v>0</v>
      </c>
      <c r="AK155" s="49">
        <v>0</v>
      </c>
      <c r="AL155" s="43">
        <v>0</v>
      </c>
      <c r="AM155" s="43">
        <v>0</v>
      </c>
      <c r="AN155" s="43">
        <v>0</v>
      </c>
      <c r="AO155" s="43">
        <v>0</v>
      </c>
    </row>
    <row r="156" spans="1:41" x14ac:dyDescent="0.25">
      <c r="A156" s="25" t="s">
        <v>30</v>
      </c>
      <c r="B156" s="25" t="s">
        <v>21</v>
      </c>
      <c r="C156" s="26">
        <v>11</v>
      </c>
      <c r="D156" s="27">
        <v>0</v>
      </c>
      <c r="E156" s="27">
        <v>216</v>
      </c>
      <c r="F156" s="27">
        <v>0</v>
      </c>
      <c r="G156" s="27">
        <v>176</v>
      </c>
      <c r="H156" s="27">
        <v>0</v>
      </c>
      <c r="I156" s="27">
        <v>179</v>
      </c>
      <c r="J156" s="27">
        <v>0</v>
      </c>
      <c r="K156" s="27">
        <v>172</v>
      </c>
      <c r="L156" s="27">
        <v>0</v>
      </c>
      <c r="M156" s="27">
        <v>211</v>
      </c>
      <c r="N156" s="27">
        <v>220</v>
      </c>
      <c r="O156" s="27">
        <v>220</v>
      </c>
      <c r="P156" s="27">
        <v>226</v>
      </c>
      <c r="Q156" s="27">
        <v>226</v>
      </c>
      <c r="R156" s="27">
        <v>223</v>
      </c>
      <c r="S156" s="27">
        <v>223</v>
      </c>
      <c r="T156" s="27">
        <v>247</v>
      </c>
      <c r="U156" s="27">
        <v>247</v>
      </c>
      <c r="V156" s="27">
        <v>211</v>
      </c>
      <c r="W156" s="27">
        <v>211</v>
      </c>
      <c r="X156" s="27">
        <v>196</v>
      </c>
      <c r="Y156" s="27">
        <v>196</v>
      </c>
      <c r="Z156" s="27">
        <v>185</v>
      </c>
      <c r="AA156" s="27">
        <v>185</v>
      </c>
      <c r="AB156" s="27">
        <v>153</v>
      </c>
      <c r="AC156" s="27">
        <v>153</v>
      </c>
      <c r="AD156" s="27">
        <v>170</v>
      </c>
      <c r="AE156" s="27">
        <v>170</v>
      </c>
      <c r="AF156" s="27">
        <v>143</v>
      </c>
      <c r="AG156" s="27">
        <v>143</v>
      </c>
      <c r="AH156" s="27">
        <v>118</v>
      </c>
      <c r="AI156" s="27">
        <v>118</v>
      </c>
      <c r="AJ156" s="49">
        <v>135</v>
      </c>
      <c r="AK156" s="49">
        <v>135</v>
      </c>
      <c r="AL156" s="43">
        <v>107</v>
      </c>
      <c r="AM156" s="43">
        <v>107</v>
      </c>
      <c r="AN156" s="43">
        <v>107</v>
      </c>
      <c r="AO156" s="43">
        <v>107</v>
      </c>
    </row>
    <row r="157" spans="1:41" x14ac:dyDescent="0.25">
      <c r="A157" s="25" t="s">
        <v>30</v>
      </c>
      <c r="B157" s="25" t="s">
        <v>22</v>
      </c>
      <c r="C157" s="26">
        <v>12</v>
      </c>
      <c r="D157" s="27">
        <v>0</v>
      </c>
      <c r="E157" s="2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0</v>
      </c>
      <c r="Q157" s="27">
        <v>0</v>
      </c>
      <c r="R157" s="27">
        <v>0</v>
      </c>
      <c r="S157" s="27">
        <v>0</v>
      </c>
      <c r="T157" s="27">
        <v>0</v>
      </c>
      <c r="U157" s="27">
        <v>0</v>
      </c>
      <c r="V157" s="27">
        <v>0</v>
      </c>
      <c r="W157" s="27">
        <v>0</v>
      </c>
      <c r="X157" s="27">
        <v>0</v>
      </c>
      <c r="Y157" s="27">
        <v>0</v>
      </c>
      <c r="Z157" s="27">
        <v>0</v>
      </c>
      <c r="AA157" s="27">
        <v>0</v>
      </c>
      <c r="AB157" s="27">
        <v>0</v>
      </c>
      <c r="AC157" s="27">
        <v>0</v>
      </c>
      <c r="AD157" s="27">
        <v>0</v>
      </c>
      <c r="AE157" s="27">
        <v>0</v>
      </c>
      <c r="AF157" s="27">
        <v>0</v>
      </c>
      <c r="AG157" s="27">
        <v>0</v>
      </c>
      <c r="AH157" s="27">
        <v>0</v>
      </c>
      <c r="AI157" s="27">
        <v>0</v>
      </c>
      <c r="AJ157" s="49">
        <v>0</v>
      </c>
      <c r="AK157" s="49">
        <v>0</v>
      </c>
      <c r="AL157" s="43">
        <v>0</v>
      </c>
      <c r="AM157" s="43">
        <v>0</v>
      </c>
      <c r="AN157" s="43">
        <v>0</v>
      </c>
      <c r="AO157" s="43">
        <v>0</v>
      </c>
    </row>
    <row r="158" spans="1:41" x14ac:dyDescent="0.25">
      <c r="A158" s="25" t="s">
        <v>31</v>
      </c>
      <c r="B158" s="25" t="s">
        <v>11</v>
      </c>
      <c r="C158" s="26">
        <v>1</v>
      </c>
      <c r="D158" s="27">
        <v>84555</v>
      </c>
      <c r="E158" s="27">
        <v>95297</v>
      </c>
      <c r="F158" s="27">
        <v>89203</v>
      </c>
      <c r="G158" s="27">
        <v>99988</v>
      </c>
      <c r="H158" s="27">
        <v>93851</v>
      </c>
      <c r="I158" s="27">
        <v>104897</v>
      </c>
      <c r="J158" s="27">
        <v>103850</v>
      </c>
      <c r="K158" s="27">
        <v>109505</v>
      </c>
      <c r="L158" s="27">
        <v>109767</v>
      </c>
      <c r="M158" s="27">
        <v>115140</v>
      </c>
      <c r="N158" s="27">
        <v>120665</v>
      </c>
      <c r="O158" s="27">
        <v>126083</v>
      </c>
      <c r="P158" s="27">
        <v>132879</v>
      </c>
      <c r="Q158" s="27">
        <v>136684</v>
      </c>
      <c r="R158" s="27">
        <v>141457</v>
      </c>
      <c r="S158" s="27">
        <v>143270</v>
      </c>
      <c r="T158" s="27">
        <v>134392</v>
      </c>
      <c r="U158" s="27">
        <v>135965</v>
      </c>
      <c r="V158" s="27">
        <v>127162</v>
      </c>
      <c r="W158" s="27">
        <v>128526</v>
      </c>
      <c r="X158" s="27">
        <v>122187</v>
      </c>
      <c r="Y158" s="27">
        <v>123595</v>
      </c>
      <c r="Z158" s="27">
        <v>121225</v>
      </c>
      <c r="AA158" s="27">
        <v>121885</v>
      </c>
      <c r="AB158" s="27">
        <v>126033</v>
      </c>
      <c r="AC158" s="27">
        <v>127212</v>
      </c>
      <c r="AD158" s="27">
        <v>126749</v>
      </c>
      <c r="AE158" s="27">
        <v>127520</v>
      </c>
      <c r="AF158" s="27">
        <v>130007</v>
      </c>
      <c r="AG158" s="27">
        <v>130654</v>
      </c>
      <c r="AH158" s="27">
        <v>134927</v>
      </c>
      <c r="AI158" s="27">
        <v>135551</v>
      </c>
      <c r="AJ158" s="49">
        <v>140924</v>
      </c>
      <c r="AK158" s="49">
        <v>141533</v>
      </c>
      <c r="AL158" s="43">
        <v>135266</v>
      </c>
      <c r="AM158" s="43">
        <v>136272</v>
      </c>
      <c r="AN158" s="43">
        <v>135266</v>
      </c>
      <c r="AO158" s="43">
        <v>136272</v>
      </c>
    </row>
    <row r="159" spans="1:41" x14ac:dyDescent="0.25">
      <c r="A159" s="25" t="s">
        <v>31</v>
      </c>
      <c r="B159" s="25" t="s">
        <v>12</v>
      </c>
      <c r="C159" s="26">
        <v>2</v>
      </c>
      <c r="D159" s="27">
        <v>84555</v>
      </c>
      <c r="E159" s="27">
        <v>95297</v>
      </c>
      <c r="F159" s="27">
        <v>89203</v>
      </c>
      <c r="G159" s="27">
        <v>99988</v>
      </c>
      <c r="H159" s="27">
        <v>93851</v>
      </c>
      <c r="I159" s="27">
        <v>104897</v>
      </c>
      <c r="J159" s="27">
        <v>103850</v>
      </c>
      <c r="K159" s="27">
        <v>109505</v>
      </c>
      <c r="L159" s="27">
        <v>109767</v>
      </c>
      <c r="M159" s="27">
        <v>115140</v>
      </c>
      <c r="N159" s="27">
        <v>120665</v>
      </c>
      <c r="O159" s="27">
        <v>126083</v>
      </c>
      <c r="P159" s="27">
        <v>132879</v>
      </c>
      <c r="Q159" s="27">
        <v>136684</v>
      </c>
      <c r="R159" s="27">
        <v>141457</v>
      </c>
      <c r="S159" s="27">
        <v>143270</v>
      </c>
      <c r="T159" s="27">
        <v>134392</v>
      </c>
      <c r="U159" s="27">
        <v>135965</v>
      </c>
      <c r="V159" s="27">
        <v>127162</v>
      </c>
      <c r="W159" s="27">
        <v>128526</v>
      </c>
      <c r="X159" s="27">
        <v>122187</v>
      </c>
      <c r="Y159" s="27">
        <v>123415</v>
      </c>
      <c r="Z159" s="27">
        <v>121225</v>
      </c>
      <c r="AA159" s="27">
        <v>121648</v>
      </c>
      <c r="AB159" s="27">
        <v>126033</v>
      </c>
      <c r="AC159" s="27">
        <v>126343</v>
      </c>
      <c r="AD159" s="27">
        <v>126749</v>
      </c>
      <c r="AE159" s="27">
        <v>127041</v>
      </c>
      <c r="AF159" s="27">
        <v>130007</v>
      </c>
      <c r="AG159" s="27">
        <v>130267</v>
      </c>
      <c r="AH159" s="27">
        <v>134927</v>
      </c>
      <c r="AI159" s="27">
        <v>135203</v>
      </c>
      <c r="AJ159" s="49">
        <v>140924</v>
      </c>
      <c r="AK159" s="49">
        <v>141162</v>
      </c>
      <c r="AL159" s="43">
        <v>135266</v>
      </c>
      <c r="AM159" s="43">
        <v>135655</v>
      </c>
      <c r="AN159" s="43">
        <v>135266</v>
      </c>
      <c r="AO159" s="43">
        <v>135655</v>
      </c>
    </row>
    <row r="160" spans="1:41" x14ac:dyDescent="0.25">
      <c r="A160" s="25" t="s">
        <v>31</v>
      </c>
      <c r="B160" s="25" t="s">
        <v>13</v>
      </c>
      <c r="C160" s="26">
        <v>3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180</v>
      </c>
      <c r="Z160" s="27">
        <v>0</v>
      </c>
      <c r="AA160" s="27">
        <v>237</v>
      </c>
      <c r="AB160" s="27">
        <v>0</v>
      </c>
      <c r="AC160" s="27">
        <v>869</v>
      </c>
      <c r="AD160" s="27">
        <v>0</v>
      </c>
      <c r="AE160" s="27">
        <v>479</v>
      </c>
      <c r="AF160" s="27">
        <v>0</v>
      </c>
      <c r="AG160" s="27">
        <v>387</v>
      </c>
      <c r="AH160" s="27">
        <v>0</v>
      </c>
      <c r="AI160" s="27">
        <v>348</v>
      </c>
      <c r="AJ160" s="49">
        <v>0</v>
      </c>
      <c r="AK160" s="49">
        <v>371</v>
      </c>
      <c r="AL160" s="43">
        <v>0</v>
      </c>
      <c r="AM160" s="43">
        <v>617</v>
      </c>
      <c r="AN160" s="43">
        <v>0</v>
      </c>
      <c r="AO160" s="43">
        <v>617</v>
      </c>
    </row>
    <row r="161" spans="1:41" x14ac:dyDescent="0.25">
      <c r="A161" s="25" t="s">
        <v>31</v>
      </c>
      <c r="B161" s="25" t="s">
        <v>14</v>
      </c>
      <c r="C161" s="26">
        <v>4</v>
      </c>
      <c r="D161" s="27">
        <v>0</v>
      </c>
      <c r="E161" s="27">
        <v>5424</v>
      </c>
      <c r="F161" s="27">
        <v>0</v>
      </c>
      <c r="G161" s="27">
        <v>5388</v>
      </c>
      <c r="H161" s="27">
        <v>0</v>
      </c>
      <c r="I161" s="27">
        <v>5595</v>
      </c>
      <c r="J161" s="27">
        <v>5769</v>
      </c>
      <c r="K161" s="27">
        <v>5769</v>
      </c>
      <c r="L161" s="27">
        <v>5608</v>
      </c>
      <c r="M161" s="27">
        <v>5608</v>
      </c>
      <c r="N161" s="27">
        <v>5584</v>
      </c>
      <c r="O161" s="27">
        <v>5584</v>
      </c>
      <c r="P161" s="27">
        <v>5253</v>
      </c>
      <c r="Q161" s="27">
        <v>5253</v>
      </c>
      <c r="R161" s="27">
        <v>5840</v>
      </c>
      <c r="S161" s="27">
        <v>5840</v>
      </c>
      <c r="T161" s="27">
        <v>5280</v>
      </c>
      <c r="U161" s="27">
        <v>5280</v>
      </c>
      <c r="V161" s="27">
        <v>5476</v>
      </c>
      <c r="W161" s="27">
        <v>5476</v>
      </c>
      <c r="X161" s="27">
        <v>5347</v>
      </c>
      <c r="Y161" s="27">
        <v>5347</v>
      </c>
      <c r="Z161" s="27">
        <v>5115</v>
      </c>
      <c r="AA161" s="27">
        <v>5115</v>
      </c>
      <c r="AB161" s="27">
        <v>5118</v>
      </c>
      <c r="AC161" s="27">
        <v>5118</v>
      </c>
      <c r="AD161" s="27">
        <v>4587</v>
      </c>
      <c r="AE161" s="27">
        <v>4587</v>
      </c>
      <c r="AF161" s="27">
        <v>4529</v>
      </c>
      <c r="AG161" s="27">
        <v>4529</v>
      </c>
      <c r="AH161" s="27">
        <v>4500</v>
      </c>
      <c r="AI161" s="27">
        <v>4500</v>
      </c>
      <c r="AJ161" s="49">
        <v>4452</v>
      </c>
      <c r="AK161" s="49">
        <v>4452</v>
      </c>
      <c r="AL161" s="43">
        <v>3946</v>
      </c>
      <c r="AM161" s="43">
        <v>3946</v>
      </c>
      <c r="AN161" s="43">
        <v>3946</v>
      </c>
      <c r="AO161" s="43">
        <v>3946</v>
      </c>
    </row>
    <row r="162" spans="1:41" x14ac:dyDescent="0.25">
      <c r="A162" s="25" t="s">
        <v>31</v>
      </c>
      <c r="B162" s="25" t="s">
        <v>15</v>
      </c>
      <c r="C162" s="26">
        <v>5</v>
      </c>
      <c r="D162" s="27">
        <v>64417</v>
      </c>
      <c r="E162" s="27">
        <v>69513</v>
      </c>
      <c r="F162" s="27">
        <v>65536</v>
      </c>
      <c r="G162" s="27">
        <v>70687</v>
      </c>
      <c r="H162" s="27">
        <v>66542</v>
      </c>
      <c r="I162" s="27">
        <v>71695</v>
      </c>
      <c r="J162" s="27">
        <v>67427</v>
      </c>
      <c r="K162" s="27">
        <v>72783</v>
      </c>
      <c r="L162" s="27">
        <v>68405</v>
      </c>
      <c r="M162" s="27">
        <v>73460</v>
      </c>
      <c r="N162" s="27">
        <v>69590</v>
      </c>
      <c r="O162" s="27">
        <v>74542</v>
      </c>
      <c r="P162" s="27">
        <v>73301</v>
      </c>
      <c r="Q162" s="27">
        <v>76808</v>
      </c>
      <c r="R162" s="27">
        <v>76701</v>
      </c>
      <c r="S162" s="27">
        <v>78215</v>
      </c>
      <c r="T162" s="27">
        <v>77338</v>
      </c>
      <c r="U162" s="27">
        <v>78644</v>
      </c>
      <c r="V162" s="27">
        <v>77631</v>
      </c>
      <c r="W162" s="27">
        <v>78703</v>
      </c>
      <c r="X162" s="27">
        <v>77648</v>
      </c>
      <c r="Y162" s="27">
        <v>78535</v>
      </c>
      <c r="Z162" s="27">
        <v>77951</v>
      </c>
      <c r="AA162" s="27">
        <v>78132</v>
      </c>
      <c r="AB162" s="27">
        <v>78726</v>
      </c>
      <c r="AC162" s="27">
        <v>78910</v>
      </c>
      <c r="AD162" s="27">
        <v>78400</v>
      </c>
      <c r="AE162" s="27">
        <v>78552</v>
      </c>
      <c r="AF162" s="27">
        <v>80508</v>
      </c>
      <c r="AG162" s="27">
        <v>80678</v>
      </c>
      <c r="AH162" s="27">
        <v>80774</v>
      </c>
      <c r="AI162" s="27">
        <v>80939</v>
      </c>
      <c r="AJ162" s="49">
        <v>80693</v>
      </c>
      <c r="AK162" s="49">
        <v>80839</v>
      </c>
      <c r="AL162" s="43">
        <v>80561</v>
      </c>
      <c r="AM162" s="43">
        <v>80718</v>
      </c>
      <c r="AN162" s="43">
        <v>80561</v>
      </c>
      <c r="AO162" s="43">
        <v>80718</v>
      </c>
    </row>
    <row r="163" spans="1:41" x14ac:dyDescent="0.25">
      <c r="A163" s="25" t="s">
        <v>31</v>
      </c>
      <c r="B163" s="25" t="s">
        <v>16</v>
      </c>
      <c r="C163" s="26">
        <v>6</v>
      </c>
      <c r="D163" s="27">
        <v>20138</v>
      </c>
      <c r="E163" s="27">
        <v>20360</v>
      </c>
      <c r="F163" s="27">
        <v>23667</v>
      </c>
      <c r="G163" s="27">
        <v>23913</v>
      </c>
      <c r="H163" s="27">
        <v>27309</v>
      </c>
      <c r="I163" s="27">
        <v>27607</v>
      </c>
      <c r="J163" s="27">
        <v>30654</v>
      </c>
      <c r="K163" s="27">
        <v>30953</v>
      </c>
      <c r="L163" s="27">
        <v>35754</v>
      </c>
      <c r="M163" s="27">
        <v>36072</v>
      </c>
      <c r="N163" s="27">
        <v>45491</v>
      </c>
      <c r="O163" s="27">
        <v>45957</v>
      </c>
      <c r="P163" s="27">
        <v>54325</v>
      </c>
      <c r="Q163" s="27">
        <v>54623</v>
      </c>
      <c r="R163" s="27">
        <v>58916</v>
      </c>
      <c r="S163" s="27">
        <v>59215</v>
      </c>
      <c r="T163" s="27">
        <v>51774</v>
      </c>
      <c r="U163" s="27">
        <v>52041</v>
      </c>
      <c r="V163" s="27">
        <v>44055</v>
      </c>
      <c r="W163" s="27">
        <v>44347</v>
      </c>
      <c r="X163" s="27">
        <v>39192</v>
      </c>
      <c r="Y163" s="27">
        <v>39713</v>
      </c>
      <c r="Z163" s="27">
        <v>38159</v>
      </c>
      <c r="AA163" s="27">
        <v>38638</v>
      </c>
      <c r="AB163" s="27">
        <v>42189</v>
      </c>
      <c r="AC163" s="27">
        <v>43184</v>
      </c>
      <c r="AD163" s="27">
        <v>43762</v>
      </c>
      <c r="AE163" s="27">
        <v>44381</v>
      </c>
      <c r="AF163" s="27">
        <v>44970</v>
      </c>
      <c r="AG163" s="27">
        <v>45447</v>
      </c>
      <c r="AH163" s="27">
        <v>49653</v>
      </c>
      <c r="AI163" s="27">
        <v>50112</v>
      </c>
      <c r="AJ163" s="49">
        <v>55779</v>
      </c>
      <c r="AK163" s="49">
        <v>56242</v>
      </c>
      <c r="AL163" s="43">
        <v>50759</v>
      </c>
      <c r="AM163" s="43">
        <v>51608</v>
      </c>
      <c r="AN163" s="43">
        <v>50759</v>
      </c>
      <c r="AO163" s="43">
        <v>51608</v>
      </c>
    </row>
    <row r="164" spans="1:41" x14ac:dyDescent="0.25">
      <c r="A164" s="25" t="s">
        <v>31</v>
      </c>
      <c r="B164" s="25" t="s">
        <v>17</v>
      </c>
      <c r="C164" s="26">
        <v>7</v>
      </c>
      <c r="D164" s="27">
        <v>0</v>
      </c>
      <c r="E164" s="27">
        <v>5424</v>
      </c>
      <c r="F164" s="27">
        <v>0</v>
      </c>
      <c r="G164" s="27">
        <v>5388</v>
      </c>
      <c r="H164" s="27">
        <v>0</v>
      </c>
      <c r="I164" s="27">
        <v>5595</v>
      </c>
      <c r="J164" s="27">
        <v>5769</v>
      </c>
      <c r="K164" s="27">
        <v>5769</v>
      </c>
      <c r="L164" s="27">
        <v>5608</v>
      </c>
      <c r="M164" s="27">
        <v>5608</v>
      </c>
      <c r="N164" s="27">
        <v>5584</v>
      </c>
      <c r="O164" s="27">
        <v>5584</v>
      </c>
      <c r="P164" s="27">
        <v>5253</v>
      </c>
      <c r="Q164" s="27">
        <v>5253</v>
      </c>
      <c r="R164" s="27">
        <v>5840</v>
      </c>
      <c r="S164" s="27">
        <v>5840</v>
      </c>
      <c r="T164" s="27">
        <v>5280</v>
      </c>
      <c r="U164" s="27">
        <v>5280</v>
      </c>
      <c r="V164" s="27">
        <v>5476</v>
      </c>
      <c r="W164" s="27">
        <v>5476</v>
      </c>
      <c r="X164" s="27">
        <v>5347</v>
      </c>
      <c r="Y164" s="27">
        <v>5347</v>
      </c>
      <c r="Z164" s="27">
        <v>5115</v>
      </c>
      <c r="AA164" s="27">
        <v>5115</v>
      </c>
      <c r="AB164" s="27">
        <v>5118</v>
      </c>
      <c r="AC164" s="27">
        <v>5118</v>
      </c>
      <c r="AD164" s="27">
        <v>4587</v>
      </c>
      <c r="AE164" s="27">
        <v>4587</v>
      </c>
      <c r="AF164" s="27">
        <v>4529</v>
      </c>
      <c r="AG164" s="27">
        <v>4529</v>
      </c>
      <c r="AH164" s="27">
        <v>4500</v>
      </c>
      <c r="AI164" s="27">
        <v>4500</v>
      </c>
      <c r="AJ164" s="49">
        <v>4452</v>
      </c>
      <c r="AK164" s="49">
        <v>4452</v>
      </c>
      <c r="AL164" s="43">
        <v>3946</v>
      </c>
      <c r="AM164" s="43">
        <v>3946</v>
      </c>
      <c r="AN164" s="43">
        <v>3946</v>
      </c>
      <c r="AO164" s="43">
        <v>3946</v>
      </c>
    </row>
    <row r="165" spans="1:41" x14ac:dyDescent="0.25">
      <c r="A165" s="25" t="s">
        <v>31</v>
      </c>
      <c r="B165" s="25" t="s">
        <v>18</v>
      </c>
      <c r="C165" s="26">
        <v>8</v>
      </c>
      <c r="D165" s="27">
        <v>64417</v>
      </c>
      <c r="E165" s="27">
        <v>69513</v>
      </c>
      <c r="F165" s="27">
        <v>65536</v>
      </c>
      <c r="G165" s="27">
        <v>70687</v>
      </c>
      <c r="H165" s="27">
        <v>66542</v>
      </c>
      <c r="I165" s="27">
        <v>71695</v>
      </c>
      <c r="J165" s="27">
        <v>67427</v>
      </c>
      <c r="K165" s="27">
        <v>72783</v>
      </c>
      <c r="L165" s="27">
        <v>68405</v>
      </c>
      <c r="M165" s="27">
        <v>73460</v>
      </c>
      <c r="N165" s="27">
        <v>69590</v>
      </c>
      <c r="O165" s="27">
        <v>74542</v>
      </c>
      <c r="P165" s="27">
        <v>73301</v>
      </c>
      <c r="Q165" s="27">
        <v>76808</v>
      </c>
      <c r="R165" s="27">
        <v>76701</v>
      </c>
      <c r="S165" s="27">
        <v>78215</v>
      </c>
      <c r="T165" s="27">
        <v>77338</v>
      </c>
      <c r="U165" s="27">
        <v>78644</v>
      </c>
      <c r="V165" s="27">
        <v>77631</v>
      </c>
      <c r="W165" s="27">
        <v>78703</v>
      </c>
      <c r="X165" s="27">
        <v>77648</v>
      </c>
      <c r="Y165" s="27">
        <v>78535</v>
      </c>
      <c r="Z165" s="27">
        <v>77951</v>
      </c>
      <c r="AA165" s="27">
        <v>78110</v>
      </c>
      <c r="AB165" s="27">
        <v>78726</v>
      </c>
      <c r="AC165" s="27">
        <v>78881</v>
      </c>
      <c r="AD165" s="27">
        <v>78400</v>
      </c>
      <c r="AE165" s="27">
        <v>78552</v>
      </c>
      <c r="AF165" s="27">
        <v>80508</v>
      </c>
      <c r="AG165" s="27">
        <v>80678</v>
      </c>
      <c r="AH165" s="27">
        <v>80774</v>
      </c>
      <c r="AI165" s="27">
        <v>80939</v>
      </c>
      <c r="AJ165" s="49">
        <v>80693</v>
      </c>
      <c r="AK165" s="49">
        <v>80839</v>
      </c>
      <c r="AL165" s="43">
        <v>80561</v>
      </c>
      <c r="AM165" s="43">
        <v>80718</v>
      </c>
      <c r="AN165" s="43">
        <v>80561</v>
      </c>
      <c r="AO165" s="43">
        <v>80718</v>
      </c>
    </row>
    <row r="166" spans="1:41" x14ac:dyDescent="0.25">
      <c r="A166" s="25" t="s">
        <v>31</v>
      </c>
      <c r="B166" s="25" t="s">
        <v>19</v>
      </c>
      <c r="C166" s="26">
        <v>9</v>
      </c>
      <c r="D166" s="27">
        <v>20138</v>
      </c>
      <c r="E166" s="27">
        <v>20360</v>
      </c>
      <c r="F166" s="27">
        <v>23667</v>
      </c>
      <c r="G166" s="27">
        <v>23913</v>
      </c>
      <c r="H166" s="27">
        <v>27309</v>
      </c>
      <c r="I166" s="27">
        <v>27607</v>
      </c>
      <c r="J166" s="27">
        <v>30654</v>
      </c>
      <c r="K166" s="27">
        <v>30953</v>
      </c>
      <c r="L166" s="27">
        <v>35754</v>
      </c>
      <c r="M166" s="27">
        <v>36072</v>
      </c>
      <c r="N166" s="27">
        <v>45491</v>
      </c>
      <c r="O166" s="27">
        <v>45957</v>
      </c>
      <c r="P166" s="27">
        <v>54325</v>
      </c>
      <c r="Q166" s="27">
        <v>54623</v>
      </c>
      <c r="R166" s="27">
        <v>58916</v>
      </c>
      <c r="S166" s="27">
        <v>59215</v>
      </c>
      <c r="T166" s="27">
        <v>51774</v>
      </c>
      <c r="U166" s="27">
        <v>52041</v>
      </c>
      <c r="V166" s="27">
        <v>44055</v>
      </c>
      <c r="W166" s="27">
        <v>44347</v>
      </c>
      <c r="X166" s="27">
        <v>39192</v>
      </c>
      <c r="Y166" s="27">
        <v>39533</v>
      </c>
      <c r="Z166" s="27">
        <v>38159</v>
      </c>
      <c r="AA166" s="27">
        <v>38423</v>
      </c>
      <c r="AB166" s="27">
        <v>42189</v>
      </c>
      <c r="AC166" s="27">
        <v>42344</v>
      </c>
      <c r="AD166" s="27">
        <v>43762</v>
      </c>
      <c r="AE166" s="27">
        <v>43902</v>
      </c>
      <c r="AF166" s="27">
        <v>44970</v>
      </c>
      <c r="AG166" s="27">
        <v>45060</v>
      </c>
      <c r="AH166" s="27">
        <v>49653</v>
      </c>
      <c r="AI166" s="27">
        <v>49764</v>
      </c>
      <c r="AJ166" s="49">
        <v>55779</v>
      </c>
      <c r="AK166" s="49">
        <v>55871</v>
      </c>
      <c r="AL166" s="43">
        <v>50759</v>
      </c>
      <c r="AM166" s="43">
        <v>50991</v>
      </c>
      <c r="AN166" s="43">
        <v>50759</v>
      </c>
      <c r="AO166" s="43">
        <v>50991</v>
      </c>
    </row>
    <row r="167" spans="1:41" x14ac:dyDescent="0.25">
      <c r="A167" s="25" t="s">
        <v>31</v>
      </c>
      <c r="B167" s="25" t="s">
        <v>20</v>
      </c>
      <c r="C167" s="26">
        <v>10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49">
        <v>0</v>
      </c>
      <c r="AK167" s="49">
        <v>0</v>
      </c>
      <c r="AL167" s="43">
        <v>0</v>
      </c>
      <c r="AM167" s="43">
        <v>0</v>
      </c>
      <c r="AN167" s="43">
        <v>0</v>
      </c>
      <c r="AO167" s="43">
        <v>0</v>
      </c>
    </row>
    <row r="168" spans="1:41" x14ac:dyDescent="0.25">
      <c r="A168" s="25" t="s">
        <v>31</v>
      </c>
      <c r="B168" s="25" t="s">
        <v>21</v>
      </c>
      <c r="C168" s="26">
        <v>11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22</v>
      </c>
      <c r="AB168" s="27">
        <v>0</v>
      </c>
      <c r="AC168" s="27">
        <v>29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49">
        <v>0</v>
      </c>
      <c r="AK168" s="49">
        <v>0</v>
      </c>
      <c r="AL168" s="43">
        <v>0</v>
      </c>
      <c r="AM168" s="43">
        <v>0</v>
      </c>
      <c r="AN168" s="43">
        <v>0</v>
      </c>
      <c r="AO168" s="43">
        <v>0</v>
      </c>
    </row>
    <row r="169" spans="1:41" x14ac:dyDescent="0.25">
      <c r="A169" s="25" t="s">
        <v>31</v>
      </c>
      <c r="B169" s="25" t="s">
        <v>22</v>
      </c>
      <c r="C169" s="26">
        <v>12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180</v>
      </c>
      <c r="Z169" s="27">
        <v>0</v>
      </c>
      <c r="AA169" s="27">
        <v>215</v>
      </c>
      <c r="AB169" s="27">
        <v>0</v>
      </c>
      <c r="AC169" s="27">
        <v>840</v>
      </c>
      <c r="AD169" s="27">
        <v>0</v>
      </c>
      <c r="AE169" s="27">
        <v>479</v>
      </c>
      <c r="AF169" s="27">
        <v>0</v>
      </c>
      <c r="AG169" s="27">
        <v>387</v>
      </c>
      <c r="AH169" s="27">
        <v>0</v>
      </c>
      <c r="AI169" s="27">
        <v>348</v>
      </c>
      <c r="AJ169" s="49">
        <v>0</v>
      </c>
      <c r="AK169" s="49">
        <v>371</v>
      </c>
      <c r="AL169" s="43">
        <v>0</v>
      </c>
      <c r="AM169" s="43">
        <v>617</v>
      </c>
      <c r="AN169" s="43">
        <v>0</v>
      </c>
      <c r="AO169" s="43">
        <v>617</v>
      </c>
    </row>
    <row r="170" spans="1:41" x14ac:dyDescent="0.25">
      <c r="A170" s="25" t="s">
        <v>32</v>
      </c>
      <c r="B170" s="25" t="s">
        <v>11</v>
      </c>
      <c r="C170" s="26">
        <v>1</v>
      </c>
      <c r="D170" s="27">
        <v>684798</v>
      </c>
      <c r="E170" s="27">
        <v>825312</v>
      </c>
      <c r="F170" s="27">
        <v>744366</v>
      </c>
      <c r="G170" s="27">
        <v>849255</v>
      </c>
      <c r="H170" s="27">
        <v>745519</v>
      </c>
      <c r="I170" s="27">
        <v>855157</v>
      </c>
      <c r="J170" s="27">
        <v>751633</v>
      </c>
      <c r="K170" s="27">
        <v>868514</v>
      </c>
      <c r="L170" s="27">
        <v>787489</v>
      </c>
      <c r="M170" s="27">
        <v>898390</v>
      </c>
      <c r="N170" s="27">
        <v>828658</v>
      </c>
      <c r="O170" s="27">
        <v>957685</v>
      </c>
      <c r="P170" s="27">
        <v>887190</v>
      </c>
      <c r="Q170" s="27">
        <v>1036160</v>
      </c>
      <c r="R170" s="27">
        <v>921525</v>
      </c>
      <c r="S170" s="27">
        <v>1101630</v>
      </c>
      <c r="T170" s="27">
        <v>962982</v>
      </c>
      <c r="U170" s="27">
        <v>1121969</v>
      </c>
      <c r="V170" s="27">
        <v>989232</v>
      </c>
      <c r="W170" s="27">
        <v>1128563</v>
      </c>
      <c r="X170" s="27">
        <v>988143</v>
      </c>
      <c r="Y170" s="27">
        <v>1102005</v>
      </c>
      <c r="Z170" s="27">
        <v>983955</v>
      </c>
      <c r="AA170" s="27">
        <v>1086463</v>
      </c>
      <c r="AB170" s="27">
        <v>972738</v>
      </c>
      <c r="AC170" s="27">
        <v>1060524</v>
      </c>
      <c r="AD170" s="27">
        <v>969045</v>
      </c>
      <c r="AE170" s="27">
        <v>1058522</v>
      </c>
      <c r="AF170" s="27">
        <v>966199</v>
      </c>
      <c r="AG170" s="27">
        <v>1055107</v>
      </c>
      <c r="AH170" s="27">
        <v>965575</v>
      </c>
      <c r="AI170" s="27">
        <v>1054157</v>
      </c>
      <c r="AJ170" s="49">
        <v>961552</v>
      </c>
      <c r="AK170" s="49">
        <v>1053249</v>
      </c>
      <c r="AL170" s="43">
        <v>955302</v>
      </c>
      <c r="AM170" s="43">
        <v>1014420</v>
      </c>
      <c r="AN170" s="43">
        <v>955302</v>
      </c>
      <c r="AO170" s="43">
        <v>1014420</v>
      </c>
    </row>
    <row r="171" spans="1:41" x14ac:dyDescent="0.25">
      <c r="A171" s="25" t="s">
        <v>32</v>
      </c>
      <c r="B171" s="25" t="s">
        <v>12</v>
      </c>
      <c r="C171" s="26">
        <v>2</v>
      </c>
      <c r="D171" s="27">
        <v>403800</v>
      </c>
      <c r="E171" s="27">
        <v>516081</v>
      </c>
      <c r="F171" s="27">
        <v>465022</v>
      </c>
      <c r="G171" s="27">
        <v>545673</v>
      </c>
      <c r="H171" s="27">
        <v>472874</v>
      </c>
      <c r="I171" s="27">
        <v>557049</v>
      </c>
      <c r="J171" s="27">
        <v>502794</v>
      </c>
      <c r="K171" s="27">
        <v>597900</v>
      </c>
      <c r="L171" s="27">
        <v>546363</v>
      </c>
      <c r="M171" s="27">
        <v>635009</v>
      </c>
      <c r="N171" s="27">
        <v>587979</v>
      </c>
      <c r="O171" s="27">
        <v>691688</v>
      </c>
      <c r="P171" s="27">
        <v>713119</v>
      </c>
      <c r="Q171" s="27">
        <v>828756</v>
      </c>
      <c r="R171" s="27">
        <v>798333</v>
      </c>
      <c r="S171" s="27">
        <v>934944</v>
      </c>
      <c r="T171" s="27">
        <v>879664</v>
      </c>
      <c r="U171" s="27">
        <v>995833</v>
      </c>
      <c r="V171" s="27">
        <v>914863</v>
      </c>
      <c r="W171" s="27">
        <v>1013447</v>
      </c>
      <c r="X171" s="27">
        <v>933820</v>
      </c>
      <c r="Y171" s="27">
        <v>1015709</v>
      </c>
      <c r="Z171" s="27">
        <v>939571</v>
      </c>
      <c r="AA171" s="27">
        <v>1010746</v>
      </c>
      <c r="AB171" s="27">
        <v>925832</v>
      </c>
      <c r="AC171" s="27">
        <v>985846</v>
      </c>
      <c r="AD171" s="27">
        <v>933508</v>
      </c>
      <c r="AE171" s="27">
        <v>993846</v>
      </c>
      <c r="AF171" s="27">
        <v>931998</v>
      </c>
      <c r="AG171" s="27">
        <v>989873</v>
      </c>
      <c r="AH171" s="27">
        <v>934881</v>
      </c>
      <c r="AI171" s="27">
        <v>992858</v>
      </c>
      <c r="AJ171" s="49">
        <v>931685</v>
      </c>
      <c r="AK171" s="49">
        <v>993549</v>
      </c>
      <c r="AL171" s="43">
        <v>925070</v>
      </c>
      <c r="AM171" s="43">
        <v>961987</v>
      </c>
      <c r="AN171" s="43">
        <v>925070</v>
      </c>
      <c r="AO171" s="43">
        <v>961987</v>
      </c>
    </row>
    <row r="172" spans="1:41" x14ac:dyDescent="0.25">
      <c r="A172" s="25" t="s">
        <v>32</v>
      </c>
      <c r="B172" s="25" t="s">
        <v>13</v>
      </c>
      <c r="C172" s="26">
        <v>3</v>
      </c>
      <c r="D172" s="27">
        <v>280998</v>
      </c>
      <c r="E172" s="27">
        <v>309231</v>
      </c>
      <c r="F172" s="27">
        <v>279344</v>
      </c>
      <c r="G172" s="27">
        <v>303582</v>
      </c>
      <c r="H172" s="27">
        <v>272645</v>
      </c>
      <c r="I172" s="27">
        <v>298108</v>
      </c>
      <c r="J172" s="27">
        <v>248839</v>
      </c>
      <c r="K172" s="27">
        <v>270614</v>
      </c>
      <c r="L172" s="27">
        <v>241126</v>
      </c>
      <c r="M172" s="27">
        <v>263381</v>
      </c>
      <c r="N172" s="27">
        <v>240679</v>
      </c>
      <c r="O172" s="27">
        <v>265997</v>
      </c>
      <c r="P172" s="27">
        <v>174071</v>
      </c>
      <c r="Q172" s="27">
        <v>207404</v>
      </c>
      <c r="R172" s="27">
        <v>123192</v>
      </c>
      <c r="S172" s="27">
        <v>166686</v>
      </c>
      <c r="T172" s="27">
        <v>83318</v>
      </c>
      <c r="U172" s="27">
        <v>126136</v>
      </c>
      <c r="V172" s="27">
        <v>74369</v>
      </c>
      <c r="W172" s="27">
        <v>115116</v>
      </c>
      <c r="X172" s="27">
        <v>54323</v>
      </c>
      <c r="Y172" s="27">
        <v>86296</v>
      </c>
      <c r="Z172" s="27">
        <v>44384</v>
      </c>
      <c r="AA172" s="27">
        <v>75717</v>
      </c>
      <c r="AB172" s="27">
        <v>46906</v>
      </c>
      <c r="AC172" s="27">
        <v>74678</v>
      </c>
      <c r="AD172" s="27">
        <v>35537</v>
      </c>
      <c r="AE172" s="27">
        <v>64676</v>
      </c>
      <c r="AF172" s="27">
        <v>34201</v>
      </c>
      <c r="AG172" s="27">
        <v>65234</v>
      </c>
      <c r="AH172" s="27">
        <v>30694</v>
      </c>
      <c r="AI172" s="27">
        <v>61299</v>
      </c>
      <c r="AJ172" s="49">
        <v>29867</v>
      </c>
      <c r="AK172" s="49">
        <v>59700</v>
      </c>
      <c r="AL172" s="43">
        <v>30232</v>
      </c>
      <c r="AM172" s="43">
        <v>52433</v>
      </c>
      <c r="AN172" s="43">
        <v>30232</v>
      </c>
      <c r="AO172" s="43">
        <v>52433</v>
      </c>
    </row>
    <row r="173" spans="1:41" x14ac:dyDescent="0.25">
      <c r="A173" s="25" t="s">
        <v>32</v>
      </c>
      <c r="B173" s="25" t="s">
        <v>14</v>
      </c>
      <c r="C173" s="26">
        <v>4</v>
      </c>
      <c r="D173" s="27">
        <v>584215</v>
      </c>
      <c r="E173" s="27">
        <v>643784</v>
      </c>
      <c r="F173" s="27">
        <v>636672</v>
      </c>
      <c r="G173" s="27">
        <v>649857</v>
      </c>
      <c r="H173" s="27">
        <v>634630</v>
      </c>
      <c r="I173" s="27">
        <v>648999</v>
      </c>
      <c r="J173" s="27">
        <v>636921</v>
      </c>
      <c r="K173" s="27">
        <v>651908</v>
      </c>
      <c r="L173" s="27">
        <v>666712</v>
      </c>
      <c r="M173" s="27">
        <v>683328</v>
      </c>
      <c r="N173" s="27">
        <v>702010</v>
      </c>
      <c r="O173" s="27">
        <v>709593</v>
      </c>
      <c r="P173" s="27">
        <v>751527</v>
      </c>
      <c r="Q173" s="27">
        <v>759479</v>
      </c>
      <c r="R173" s="27">
        <v>782089</v>
      </c>
      <c r="S173" s="27">
        <v>790027</v>
      </c>
      <c r="T173" s="27">
        <v>795438</v>
      </c>
      <c r="U173" s="27">
        <v>803200</v>
      </c>
      <c r="V173" s="27">
        <v>797168</v>
      </c>
      <c r="W173" s="27">
        <v>804693</v>
      </c>
      <c r="X173" s="27">
        <v>793700</v>
      </c>
      <c r="Y173" s="27">
        <v>795860</v>
      </c>
      <c r="Z173" s="27">
        <v>793548</v>
      </c>
      <c r="AA173" s="27">
        <v>795628</v>
      </c>
      <c r="AB173" s="27">
        <v>792257</v>
      </c>
      <c r="AC173" s="27">
        <v>794390</v>
      </c>
      <c r="AD173" s="27">
        <v>797048</v>
      </c>
      <c r="AE173" s="27">
        <v>797048</v>
      </c>
      <c r="AF173" s="27">
        <v>796589</v>
      </c>
      <c r="AG173" s="27">
        <v>798045</v>
      </c>
      <c r="AH173" s="27">
        <v>799026</v>
      </c>
      <c r="AI173" s="27">
        <v>800451</v>
      </c>
      <c r="AJ173" s="49">
        <v>797952</v>
      </c>
      <c r="AK173" s="49">
        <v>797952</v>
      </c>
      <c r="AL173" s="43">
        <v>763176</v>
      </c>
      <c r="AM173" s="43">
        <v>763176</v>
      </c>
      <c r="AN173" s="43">
        <v>763176</v>
      </c>
      <c r="AO173" s="43">
        <v>763176</v>
      </c>
    </row>
    <row r="174" spans="1:41" x14ac:dyDescent="0.25">
      <c r="A174" s="25" t="s">
        <v>32</v>
      </c>
      <c r="B174" s="25" t="s">
        <v>15</v>
      </c>
      <c r="C174" s="26">
        <v>5</v>
      </c>
      <c r="D174" s="27">
        <v>100583</v>
      </c>
      <c r="E174" s="27">
        <v>131897</v>
      </c>
      <c r="F174" s="27">
        <v>107694</v>
      </c>
      <c r="G174" s="27">
        <v>140729</v>
      </c>
      <c r="H174" s="27">
        <v>110889</v>
      </c>
      <c r="I174" s="27">
        <v>145140</v>
      </c>
      <c r="J174" s="27">
        <v>114712</v>
      </c>
      <c r="K174" s="27">
        <v>148097</v>
      </c>
      <c r="L174" s="27">
        <v>119382</v>
      </c>
      <c r="M174" s="27">
        <v>149679</v>
      </c>
      <c r="N174" s="27">
        <v>125178</v>
      </c>
      <c r="O174" s="27">
        <v>153311</v>
      </c>
      <c r="P174" s="27">
        <v>134058</v>
      </c>
      <c r="Q174" s="27">
        <v>161761</v>
      </c>
      <c r="R174" s="27">
        <v>135606</v>
      </c>
      <c r="S174" s="27">
        <v>160819</v>
      </c>
      <c r="T174" s="27">
        <v>135562</v>
      </c>
      <c r="U174" s="27">
        <v>178884</v>
      </c>
      <c r="V174" s="27">
        <v>150249</v>
      </c>
      <c r="W174" s="27">
        <v>178673</v>
      </c>
      <c r="X174" s="27">
        <v>152706</v>
      </c>
      <c r="Y174" s="27">
        <v>178599</v>
      </c>
      <c r="Z174" s="27">
        <v>151905</v>
      </c>
      <c r="AA174" s="27">
        <v>179621</v>
      </c>
      <c r="AB174" s="27">
        <v>168307</v>
      </c>
      <c r="AC174" s="27">
        <v>206006</v>
      </c>
      <c r="AD174" s="27">
        <v>160149</v>
      </c>
      <c r="AE174" s="27">
        <v>204437</v>
      </c>
      <c r="AF174" s="27">
        <v>158663</v>
      </c>
      <c r="AG174" s="27">
        <v>202813</v>
      </c>
      <c r="AH174" s="27">
        <v>155920</v>
      </c>
      <c r="AI174" s="27">
        <v>201147</v>
      </c>
      <c r="AJ174" s="49">
        <v>157304</v>
      </c>
      <c r="AK174" s="49">
        <v>201409</v>
      </c>
      <c r="AL174" s="43">
        <v>158314</v>
      </c>
      <c r="AM174" s="43">
        <v>192510</v>
      </c>
      <c r="AN174" s="43">
        <v>158314</v>
      </c>
      <c r="AO174" s="43">
        <v>192510</v>
      </c>
    </row>
    <row r="175" spans="1:41" x14ac:dyDescent="0.25">
      <c r="A175" s="25" t="s">
        <v>32</v>
      </c>
      <c r="B175" s="25" t="s">
        <v>16</v>
      </c>
      <c r="C175" s="26">
        <v>6</v>
      </c>
      <c r="D175" s="27">
        <v>0</v>
      </c>
      <c r="E175" s="27">
        <v>49631</v>
      </c>
      <c r="F175" s="27">
        <v>0</v>
      </c>
      <c r="G175" s="27">
        <v>58669</v>
      </c>
      <c r="H175" s="27">
        <v>0</v>
      </c>
      <c r="I175" s="27">
        <v>61018</v>
      </c>
      <c r="J175" s="27">
        <v>0</v>
      </c>
      <c r="K175" s="27">
        <v>68509</v>
      </c>
      <c r="L175" s="27">
        <v>1395</v>
      </c>
      <c r="M175" s="27">
        <v>65383</v>
      </c>
      <c r="N175" s="27">
        <v>1470</v>
      </c>
      <c r="O175" s="27">
        <v>94781</v>
      </c>
      <c r="P175" s="27">
        <v>1605</v>
      </c>
      <c r="Q175" s="27">
        <v>114920</v>
      </c>
      <c r="R175" s="27">
        <v>3830</v>
      </c>
      <c r="S175" s="27">
        <v>150784</v>
      </c>
      <c r="T175" s="27">
        <v>31982</v>
      </c>
      <c r="U175" s="27">
        <v>139885</v>
      </c>
      <c r="V175" s="27">
        <v>41815</v>
      </c>
      <c r="W175" s="27">
        <v>145197</v>
      </c>
      <c r="X175" s="27">
        <v>41737</v>
      </c>
      <c r="Y175" s="27">
        <v>127546</v>
      </c>
      <c r="Z175" s="27">
        <v>38502</v>
      </c>
      <c r="AA175" s="27">
        <v>111214</v>
      </c>
      <c r="AB175" s="27">
        <v>12174</v>
      </c>
      <c r="AC175" s="27">
        <v>60128</v>
      </c>
      <c r="AD175" s="27">
        <v>11848</v>
      </c>
      <c r="AE175" s="27">
        <v>57037</v>
      </c>
      <c r="AF175" s="27">
        <v>10947</v>
      </c>
      <c r="AG175" s="27">
        <v>54249</v>
      </c>
      <c r="AH175" s="27">
        <v>10629</v>
      </c>
      <c r="AI175" s="27">
        <v>52559</v>
      </c>
      <c r="AJ175" s="49">
        <v>6296</v>
      </c>
      <c r="AK175" s="49">
        <v>53888</v>
      </c>
      <c r="AL175" s="43">
        <v>33812</v>
      </c>
      <c r="AM175" s="43">
        <v>58734</v>
      </c>
      <c r="AN175" s="43">
        <v>33812</v>
      </c>
      <c r="AO175" s="43">
        <v>58734</v>
      </c>
    </row>
    <row r="176" spans="1:41" x14ac:dyDescent="0.25">
      <c r="A176" s="25" t="s">
        <v>32</v>
      </c>
      <c r="B176" s="25" t="s">
        <v>17</v>
      </c>
      <c r="C176" s="26">
        <v>7</v>
      </c>
      <c r="D176" s="27">
        <v>303217</v>
      </c>
      <c r="E176" s="27">
        <v>353114</v>
      </c>
      <c r="F176" s="27">
        <v>357328</v>
      </c>
      <c r="G176" s="27">
        <v>365574</v>
      </c>
      <c r="H176" s="27">
        <v>361985</v>
      </c>
      <c r="I176" s="27">
        <v>371553</v>
      </c>
      <c r="J176" s="27">
        <v>388082</v>
      </c>
      <c r="K176" s="27">
        <v>398451</v>
      </c>
      <c r="L176" s="27">
        <v>425586</v>
      </c>
      <c r="M176" s="27">
        <v>437112</v>
      </c>
      <c r="N176" s="27">
        <v>461331</v>
      </c>
      <c r="O176" s="27">
        <v>463684</v>
      </c>
      <c r="P176" s="27">
        <v>577456</v>
      </c>
      <c r="Q176" s="27">
        <v>579848</v>
      </c>
      <c r="R176" s="27">
        <v>660985</v>
      </c>
      <c r="S176" s="27">
        <v>663248</v>
      </c>
      <c r="T176" s="27">
        <v>715086</v>
      </c>
      <c r="U176" s="27">
        <v>717439</v>
      </c>
      <c r="V176" s="27">
        <v>727599</v>
      </c>
      <c r="W176" s="27">
        <v>732643</v>
      </c>
      <c r="X176" s="27">
        <v>741077</v>
      </c>
      <c r="Y176" s="27">
        <v>743237</v>
      </c>
      <c r="Z176" s="27">
        <v>750879</v>
      </c>
      <c r="AA176" s="27">
        <v>752959</v>
      </c>
      <c r="AB176" s="27">
        <v>750917</v>
      </c>
      <c r="AC176" s="27">
        <v>753050</v>
      </c>
      <c r="AD176" s="27">
        <v>767650</v>
      </c>
      <c r="AE176" s="27">
        <v>767650</v>
      </c>
      <c r="AF176" s="27">
        <v>768963</v>
      </c>
      <c r="AG176" s="27">
        <v>770419</v>
      </c>
      <c r="AH176" s="27">
        <v>775843</v>
      </c>
      <c r="AI176" s="27">
        <v>777268</v>
      </c>
      <c r="AJ176" s="49">
        <v>775548</v>
      </c>
      <c r="AK176" s="49">
        <v>775548</v>
      </c>
      <c r="AL176" s="43">
        <v>743644</v>
      </c>
      <c r="AM176" s="43">
        <v>743644</v>
      </c>
      <c r="AN176" s="43">
        <v>743644</v>
      </c>
      <c r="AO176" s="43">
        <v>743644</v>
      </c>
    </row>
    <row r="177" spans="1:41" x14ac:dyDescent="0.25">
      <c r="A177" s="25" t="s">
        <v>32</v>
      </c>
      <c r="B177" s="25" t="s">
        <v>18</v>
      </c>
      <c r="C177" s="26">
        <v>8</v>
      </c>
      <c r="D177" s="27">
        <v>100583</v>
      </c>
      <c r="E177" s="27">
        <v>129837</v>
      </c>
      <c r="F177" s="27">
        <v>107694</v>
      </c>
      <c r="G177" s="27">
        <v>138498</v>
      </c>
      <c r="H177" s="27">
        <v>110889</v>
      </c>
      <c r="I177" s="27">
        <v>143132</v>
      </c>
      <c r="J177" s="27">
        <v>114712</v>
      </c>
      <c r="K177" s="27">
        <v>147998</v>
      </c>
      <c r="L177" s="27">
        <v>119382</v>
      </c>
      <c r="M177" s="27">
        <v>149575</v>
      </c>
      <c r="N177" s="27">
        <v>125178</v>
      </c>
      <c r="O177" s="27">
        <v>153159</v>
      </c>
      <c r="P177" s="27">
        <v>134058</v>
      </c>
      <c r="Q177" s="27">
        <v>161469</v>
      </c>
      <c r="R177" s="27">
        <v>135606</v>
      </c>
      <c r="S177" s="27">
        <v>160541</v>
      </c>
      <c r="T177" s="27">
        <v>135562</v>
      </c>
      <c r="U177" s="27">
        <v>177840</v>
      </c>
      <c r="V177" s="27">
        <v>150249</v>
      </c>
      <c r="W177" s="27">
        <v>177043</v>
      </c>
      <c r="X177" s="27">
        <v>152706</v>
      </c>
      <c r="Y177" s="27">
        <v>176810</v>
      </c>
      <c r="Z177" s="27">
        <v>151905</v>
      </c>
      <c r="AA177" s="27">
        <v>178049</v>
      </c>
      <c r="AB177" s="27">
        <v>168073</v>
      </c>
      <c r="AC177" s="27">
        <v>190721</v>
      </c>
      <c r="AD177" s="27">
        <v>159973</v>
      </c>
      <c r="AE177" s="27">
        <v>186252</v>
      </c>
      <c r="AF177" s="27">
        <v>158663</v>
      </c>
      <c r="AG177" s="27">
        <v>182667</v>
      </c>
      <c r="AH177" s="27">
        <v>154881</v>
      </c>
      <c r="AI177" s="27">
        <v>179886</v>
      </c>
      <c r="AJ177" s="49">
        <v>155953</v>
      </c>
      <c r="AK177" s="49">
        <v>180557</v>
      </c>
      <c r="AL177" s="43">
        <v>156605</v>
      </c>
      <c r="AM177" s="43">
        <v>181826</v>
      </c>
      <c r="AN177" s="43">
        <v>156605</v>
      </c>
      <c r="AO177" s="43">
        <v>181826</v>
      </c>
    </row>
    <row r="178" spans="1:41" x14ac:dyDescent="0.25">
      <c r="A178" s="25" t="s">
        <v>32</v>
      </c>
      <c r="B178" s="25" t="s">
        <v>19</v>
      </c>
      <c r="C178" s="26">
        <v>9</v>
      </c>
      <c r="D178" s="27">
        <v>0</v>
      </c>
      <c r="E178" s="27">
        <v>33130</v>
      </c>
      <c r="F178" s="27">
        <v>0</v>
      </c>
      <c r="G178" s="27">
        <v>41601</v>
      </c>
      <c r="H178" s="27">
        <v>0</v>
      </c>
      <c r="I178" s="27">
        <v>42364</v>
      </c>
      <c r="J178" s="27">
        <v>0</v>
      </c>
      <c r="K178" s="27">
        <v>51451</v>
      </c>
      <c r="L178" s="27">
        <v>1395</v>
      </c>
      <c r="M178" s="27">
        <v>48322</v>
      </c>
      <c r="N178" s="27">
        <v>1470</v>
      </c>
      <c r="O178" s="27">
        <v>74845</v>
      </c>
      <c r="P178" s="27">
        <v>1605</v>
      </c>
      <c r="Q178" s="27">
        <v>87439</v>
      </c>
      <c r="R178" s="27">
        <v>1742</v>
      </c>
      <c r="S178" s="27">
        <v>111155</v>
      </c>
      <c r="T178" s="27">
        <v>29016</v>
      </c>
      <c r="U178" s="27">
        <v>100554</v>
      </c>
      <c r="V178" s="27">
        <v>37015</v>
      </c>
      <c r="W178" s="27">
        <v>103761</v>
      </c>
      <c r="X178" s="27">
        <v>40037</v>
      </c>
      <c r="Y178" s="27">
        <v>95662</v>
      </c>
      <c r="Z178" s="27">
        <v>36787</v>
      </c>
      <c r="AA178" s="27">
        <v>79738</v>
      </c>
      <c r="AB178" s="27">
        <v>6842</v>
      </c>
      <c r="AC178" s="27">
        <v>42075</v>
      </c>
      <c r="AD178" s="27">
        <v>5885</v>
      </c>
      <c r="AE178" s="27">
        <v>39944</v>
      </c>
      <c r="AF178" s="27">
        <v>4372</v>
      </c>
      <c r="AG178" s="27">
        <v>36787</v>
      </c>
      <c r="AH178" s="27">
        <v>4157</v>
      </c>
      <c r="AI178" s="27">
        <v>35704</v>
      </c>
      <c r="AJ178" s="49">
        <v>184</v>
      </c>
      <c r="AK178" s="49">
        <v>37444</v>
      </c>
      <c r="AL178" s="43">
        <v>24821</v>
      </c>
      <c r="AM178" s="43">
        <v>36517</v>
      </c>
      <c r="AN178" s="43">
        <v>24821</v>
      </c>
      <c r="AO178" s="43">
        <v>36517</v>
      </c>
    </row>
    <row r="179" spans="1:41" x14ac:dyDescent="0.25">
      <c r="A179" s="25" t="s">
        <v>32</v>
      </c>
      <c r="B179" s="25" t="s">
        <v>20</v>
      </c>
      <c r="C179" s="26">
        <v>10</v>
      </c>
      <c r="D179" s="27">
        <v>280998</v>
      </c>
      <c r="E179" s="27">
        <v>290670</v>
      </c>
      <c r="F179" s="27">
        <v>279344</v>
      </c>
      <c r="G179" s="27">
        <v>284283</v>
      </c>
      <c r="H179" s="27">
        <v>272645</v>
      </c>
      <c r="I179" s="27">
        <v>277446</v>
      </c>
      <c r="J179" s="27">
        <v>248839</v>
      </c>
      <c r="K179" s="27">
        <v>253457</v>
      </c>
      <c r="L179" s="27">
        <v>241126</v>
      </c>
      <c r="M179" s="27">
        <v>246216</v>
      </c>
      <c r="N179" s="27">
        <v>240679</v>
      </c>
      <c r="O179" s="27">
        <v>245909</v>
      </c>
      <c r="P179" s="27">
        <v>174071</v>
      </c>
      <c r="Q179" s="27">
        <v>179631</v>
      </c>
      <c r="R179" s="27">
        <v>121104</v>
      </c>
      <c r="S179" s="27">
        <v>126779</v>
      </c>
      <c r="T179" s="27">
        <v>80352</v>
      </c>
      <c r="U179" s="27">
        <v>85761</v>
      </c>
      <c r="V179" s="27">
        <v>69569</v>
      </c>
      <c r="W179" s="27">
        <v>72050</v>
      </c>
      <c r="X179" s="27">
        <v>52623</v>
      </c>
      <c r="Y179" s="27">
        <v>52623</v>
      </c>
      <c r="Z179" s="27">
        <v>42669</v>
      </c>
      <c r="AA179" s="27">
        <v>42669</v>
      </c>
      <c r="AB179" s="27">
        <v>41340</v>
      </c>
      <c r="AC179" s="27">
        <v>41340</v>
      </c>
      <c r="AD179" s="27">
        <v>29398</v>
      </c>
      <c r="AE179" s="27">
        <v>29398</v>
      </c>
      <c r="AF179" s="27">
        <v>27626</v>
      </c>
      <c r="AG179" s="27">
        <v>27626</v>
      </c>
      <c r="AH179" s="27">
        <v>23183</v>
      </c>
      <c r="AI179" s="27">
        <v>23183</v>
      </c>
      <c r="AJ179" s="49">
        <v>22404</v>
      </c>
      <c r="AK179" s="49">
        <v>22404</v>
      </c>
      <c r="AL179" s="43">
        <v>19532</v>
      </c>
      <c r="AM179" s="43">
        <v>19532</v>
      </c>
      <c r="AN179" s="43">
        <v>19532</v>
      </c>
      <c r="AO179" s="43">
        <v>19532</v>
      </c>
    </row>
    <row r="180" spans="1:41" x14ac:dyDescent="0.25">
      <c r="A180" s="25" t="s">
        <v>32</v>
      </c>
      <c r="B180" s="25" t="s">
        <v>21</v>
      </c>
      <c r="C180" s="26">
        <v>11</v>
      </c>
      <c r="D180" s="27">
        <v>0</v>
      </c>
      <c r="E180" s="27">
        <v>2060</v>
      </c>
      <c r="F180" s="27">
        <v>0</v>
      </c>
      <c r="G180" s="27">
        <v>2231</v>
      </c>
      <c r="H180" s="27">
        <v>0</v>
      </c>
      <c r="I180" s="27">
        <v>2008</v>
      </c>
      <c r="J180" s="27">
        <v>0</v>
      </c>
      <c r="K180" s="27">
        <v>99</v>
      </c>
      <c r="L180" s="27">
        <v>0</v>
      </c>
      <c r="M180" s="27">
        <v>104</v>
      </c>
      <c r="N180" s="27">
        <v>0</v>
      </c>
      <c r="O180" s="27">
        <v>152</v>
      </c>
      <c r="P180" s="27">
        <v>0</v>
      </c>
      <c r="Q180" s="27">
        <v>292</v>
      </c>
      <c r="R180" s="27">
        <v>0</v>
      </c>
      <c r="S180" s="27">
        <v>278</v>
      </c>
      <c r="T180" s="27">
        <v>0</v>
      </c>
      <c r="U180" s="27">
        <v>1044</v>
      </c>
      <c r="V180" s="27">
        <v>0</v>
      </c>
      <c r="W180" s="27">
        <v>1630</v>
      </c>
      <c r="X180" s="27">
        <v>0</v>
      </c>
      <c r="Y180" s="27">
        <v>1789</v>
      </c>
      <c r="Z180" s="27">
        <v>0</v>
      </c>
      <c r="AA180" s="27">
        <v>1572</v>
      </c>
      <c r="AB180" s="27">
        <v>234</v>
      </c>
      <c r="AC180" s="27">
        <v>15285</v>
      </c>
      <c r="AD180" s="27">
        <v>176</v>
      </c>
      <c r="AE180" s="27">
        <v>18185</v>
      </c>
      <c r="AF180" s="27">
        <v>0</v>
      </c>
      <c r="AG180" s="27">
        <v>20146</v>
      </c>
      <c r="AH180" s="27">
        <v>1039</v>
      </c>
      <c r="AI180" s="27">
        <v>21261</v>
      </c>
      <c r="AJ180" s="49">
        <v>1351</v>
      </c>
      <c r="AK180" s="49">
        <v>20852</v>
      </c>
      <c r="AL180" s="43">
        <v>1709</v>
      </c>
      <c r="AM180" s="43">
        <v>10684</v>
      </c>
      <c r="AN180" s="43">
        <v>1709</v>
      </c>
      <c r="AO180" s="43">
        <v>10684</v>
      </c>
    </row>
    <row r="181" spans="1:41" x14ac:dyDescent="0.25">
      <c r="A181" s="25" t="s">
        <v>32</v>
      </c>
      <c r="B181" s="25" t="s">
        <v>22</v>
      </c>
      <c r="C181" s="26">
        <v>12</v>
      </c>
      <c r="D181" s="27">
        <v>0</v>
      </c>
      <c r="E181" s="27">
        <v>16501</v>
      </c>
      <c r="F181" s="27">
        <v>0</v>
      </c>
      <c r="G181" s="27">
        <v>17068</v>
      </c>
      <c r="H181" s="27">
        <v>0</v>
      </c>
      <c r="I181" s="27">
        <v>18654</v>
      </c>
      <c r="J181" s="27">
        <v>0</v>
      </c>
      <c r="K181" s="27">
        <v>17058</v>
      </c>
      <c r="L181" s="27">
        <v>0</v>
      </c>
      <c r="M181" s="27">
        <v>17061</v>
      </c>
      <c r="N181" s="27">
        <v>0</v>
      </c>
      <c r="O181" s="27">
        <v>19936</v>
      </c>
      <c r="P181" s="27">
        <v>0</v>
      </c>
      <c r="Q181" s="27">
        <v>27481</v>
      </c>
      <c r="R181" s="27">
        <v>2088</v>
      </c>
      <c r="S181" s="27">
        <v>39629</v>
      </c>
      <c r="T181" s="27">
        <v>2966</v>
      </c>
      <c r="U181" s="27">
        <v>39331</v>
      </c>
      <c r="V181" s="27">
        <v>4800</v>
      </c>
      <c r="W181" s="27">
        <v>41436</v>
      </c>
      <c r="X181" s="27">
        <v>1700</v>
      </c>
      <c r="Y181" s="27">
        <v>31884</v>
      </c>
      <c r="Z181" s="27">
        <v>1715</v>
      </c>
      <c r="AA181" s="27">
        <v>31476</v>
      </c>
      <c r="AB181" s="27">
        <v>5332</v>
      </c>
      <c r="AC181" s="27">
        <v>18053</v>
      </c>
      <c r="AD181" s="27">
        <v>5963</v>
      </c>
      <c r="AE181" s="27">
        <v>17093</v>
      </c>
      <c r="AF181" s="27">
        <v>6575</v>
      </c>
      <c r="AG181" s="27">
        <v>17462</v>
      </c>
      <c r="AH181" s="27">
        <v>6472</v>
      </c>
      <c r="AI181" s="27">
        <v>16855</v>
      </c>
      <c r="AJ181" s="49">
        <v>6112</v>
      </c>
      <c r="AK181" s="49">
        <v>16444</v>
      </c>
      <c r="AL181" s="43">
        <v>8991</v>
      </c>
      <c r="AM181" s="43">
        <v>22217</v>
      </c>
      <c r="AN181" s="43">
        <v>8991</v>
      </c>
      <c r="AO181" s="43">
        <v>22217</v>
      </c>
    </row>
    <row r="182" spans="1:41" x14ac:dyDescent="0.25">
      <c r="A182" s="25" t="s">
        <v>33</v>
      </c>
      <c r="B182" s="25" t="s">
        <v>11</v>
      </c>
      <c r="C182" s="26">
        <v>1</v>
      </c>
      <c r="D182" s="27">
        <v>357739</v>
      </c>
      <c r="E182" s="27">
        <v>404555</v>
      </c>
      <c r="F182" s="27">
        <v>366021</v>
      </c>
      <c r="G182" s="27">
        <v>426264</v>
      </c>
      <c r="H182" s="27">
        <v>379787</v>
      </c>
      <c r="I182" s="27">
        <v>418467</v>
      </c>
      <c r="J182" s="27">
        <v>385286</v>
      </c>
      <c r="K182" s="27">
        <v>426711</v>
      </c>
      <c r="L182" s="27">
        <v>401315</v>
      </c>
      <c r="M182" s="27">
        <v>444359</v>
      </c>
      <c r="N182" s="27">
        <v>417589</v>
      </c>
      <c r="O182" s="27">
        <v>466499</v>
      </c>
      <c r="P182" s="27">
        <v>469073</v>
      </c>
      <c r="Q182" s="27">
        <v>519594</v>
      </c>
      <c r="R182" s="27">
        <v>491084</v>
      </c>
      <c r="S182" s="27">
        <v>546174</v>
      </c>
      <c r="T182" s="27">
        <v>487019</v>
      </c>
      <c r="U182" s="27">
        <v>546905</v>
      </c>
      <c r="V182" s="27">
        <v>480417</v>
      </c>
      <c r="W182" s="27">
        <v>526205</v>
      </c>
      <c r="X182" s="27">
        <v>474552</v>
      </c>
      <c r="Y182" s="27">
        <v>514531</v>
      </c>
      <c r="Z182" s="27">
        <v>475857</v>
      </c>
      <c r="AA182" s="27">
        <v>512186</v>
      </c>
      <c r="AB182" s="27">
        <v>490196</v>
      </c>
      <c r="AC182" s="27">
        <v>514148</v>
      </c>
      <c r="AD182" s="27">
        <v>490955</v>
      </c>
      <c r="AE182" s="27">
        <v>517356</v>
      </c>
      <c r="AF182" s="27">
        <v>494994</v>
      </c>
      <c r="AG182" s="27">
        <v>523311</v>
      </c>
      <c r="AH182" s="27">
        <v>512550</v>
      </c>
      <c r="AI182" s="27">
        <v>530519</v>
      </c>
      <c r="AJ182" s="49">
        <v>522743</v>
      </c>
      <c r="AK182" s="49">
        <v>539676</v>
      </c>
      <c r="AL182" s="43">
        <v>520867</v>
      </c>
      <c r="AM182" s="43">
        <v>534657</v>
      </c>
      <c r="AN182" s="43">
        <v>520867</v>
      </c>
      <c r="AO182" s="43">
        <v>534657</v>
      </c>
    </row>
    <row r="183" spans="1:41" x14ac:dyDescent="0.25">
      <c r="A183" s="25" t="s">
        <v>33</v>
      </c>
      <c r="B183" s="25" t="s">
        <v>12</v>
      </c>
      <c r="C183" s="26">
        <v>2</v>
      </c>
      <c r="D183" s="27">
        <v>242676</v>
      </c>
      <c r="E183" s="27">
        <v>270168</v>
      </c>
      <c r="F183" s="27">
        <v>245765</v>
      </c>
      <c r="G183" s="27">
        <v>283211</v>
      </c>
      <c r="H183" s="27">
        <v>248997</v>
      </c>
      <c r="I183" s="27">
        <v>268904</v>
      </c>
      <c r="J183" s="27">
        <v>261714</v>
      </c>
      <c r="K183" s="27">
        <v>284428</v>
      </c>
      <c r="L183" s="27">
        <v>277329</v>
      </c>
      <c r="M183" s="27">
        <v>301898</v>
      </c>
      <c r="N183" s="27">
        <v>290649</v>
      </c>
      <c r="O183" s="27">
        <v>319838</v>
      </c>
      <c r="P183" s="27">
        <v>313016</v>
      </c>
      <c r="Q183" s="27">
        <v>347900</v>
      </c>
      <c r="R183" s="27">
        <v>322415</v>
      </c>
      <c r="S183" s="27">
        <v>362593</v>
      </c>
      <c r="T183" s="27">
        <v>327322</v>
      </c>
      <c r="U183" s="27">
        <v>374414</v>
      </c>
      <c r="V183" s="27">
        <v>335862</v>
      </c>
      <c r="W183" s="27">
        <v>371883</v>
      </c>
      <c r="X183" s="27">
        <v>337266</v>
      </c>
      <c r="Y183" s="27">
        <v>367454</v>
      </c>
      <c r="Z183" s="27">
        <v>352346</v>
      </c>
      <c r="AA183" s="27">
        <v>380517</v>
      </c>
      <c r="AB183" s="27">
        <v>367566</v>
      </c>
      <c r="AC183" s="27">
        <v>386431</v>
      </c>
      <c r="AD183" s="27">
        <v>377998</v>
      </c>
      <c r="AE183" s="27">
        <v>398957</v>
      </c>
      <c r="AF183" s="27">
        <v>379884</v>
      </c>
      <c r="AG183" s="27">
        <v>403168</v>
      </c>
      <c r="AH183" s="27">
        <v>394225</v>
      </c>
      <c r="AI183" s="27">
        <v>406350</v>
      </c>
      <c r="AJ183" s="49">
        <v>399831</v>
      </c>
      <c r="AK183" s="49">
        <v>410942</v>
      </c>
      <c r="AL183" s="43">
        <v>407984</v>
      </c>
      <c r="AM183" s="43">
        <v>415955</v>
      </c>
      <c r="AN183" s="43">
        <v>407984</v>
      </c>
      <c r="AO183" s="43">
        <v>415955</v>
      </c>
    </row>
    <row r="184" spans="1:41" x14ac:dyDescent="0.25">
      <c r="A184" s="25" t="s">
        <v>33</v>
      </c>
      <c r="B184" s="25" t="s">
        <v>13</v>
      </c>
      <c r="C184" s="26">
        <v>3</v>
      </c>
      <c r="D184" s="27">
        <v>115063</v>
      </c>
      <c r="E184" s="27">
        <v>134387</v>
      </c>
      <c r="F184" s="27">
        <v>120256</v>
      </c>
      <c r="G184" s="27">
        <v>143053</v>
      </c>
      <c r="H184" s="27">
        <v>130790</v>
      </c>
      <c r="I184" s="27">
        <v>149563</v>
      </c>
      <c r="J184" s="27">
        <v>123572</v>
      </c>
      <c r="K184" s="27">
        <v>142283</v>
      </c>
      <c r="L184" s="27">
        <v>123986</v>
      </c>
      <c r="M184" s="27">
        <v>142461</v>
      </c>
      <c r="N184" s="27">
        <v>126940</v>
      </c>
      <c r="O184" s="27">
        <v>146661</v>
      </c>
      <c r="P184" s="27">
        <v>156057</v>
      </c>
      <c r="Q184" s="27">
        <v>171694</v>
      </c>
      <c r="R184" s="27">
        <v>168669</v>
      </c>
      <c r="S184" s="27">
        <v>183581</v>
      </c>
      <c r="T184" s="27">
        <v>159697</v>
      </c>
      <c r="U184" s="27">
        <v>172491</v>
      </c>
      <c r="V184" s="27">
        <v>144555</v>
      </c>
      <c r="W184" s="27">
        <v>154322</v>
      </c>
      <c r="X184" s="27">
        <v>137286</v>
      </c>
      <c r="Y184" s="27">
        <v>147077</v>
      </c>
      <c r="Z184" s="27">
        <v>123511</v>
      </c>
      <c r="AA184" s="27">
        <v>131669</v>
      </c>
      <c r="AB184" s="27">
        <v>122630</v>
      </c>
      <c r="AC184" s="27">
        <v>127717</v>
      </c>
      <c r="AD184" s="27">
        <v>112957</v>
      </c>
      <c r="AE184" s="27">
        <v>118399</v>
      </c>
      <c r="AF184" s="27">
        <v>115110</v>
      </c>
      <c r="AG184" s="27">
        <v>120143</v>
      </c>
      <c r="AH184" s="27">
        <v>118325</v>
      </c>
      <c r="AI184" s="27">
        <v>124169</v>
      </c>
      <c r="AJ184" s="49">
        <v>122912</v>
      </c>
      <c r="AK184" s="49">
        <v>128734</v>
      </c>
      <c r="AL184" s="43">
        <v>112883</v>
      </c>
      <c r="AM184" s="43">
        <v>118702</v>
      </c>
      <c r="AN184" s="43">
        <v>112883</v>
      </c>
      <c r="AO184" s="43">
        <v>118702</v>
      </c>
    </row>
    <row r="185" spans="1:41" x14ac:dyDescent="0.25">
      <c r="A185" s="25" t="s">
        <v>33</v>
      </c>
      <c r="B185" s="25" t="s">
        <v>14</v>
      </c>
      <c r="C185" s="26">
        <v>4</v>
      </c>
      <c r="D185" s="27">
        <v>305616</v>
      </c>
      <c r="E185" s="27">
        <v>330052</v>
      </c>
      <c r="F185" s="27">
        <v>311586</v>
      </c>
      <c r="G185" s="27">
        <v>335979</v>
      </c>
      <c r="H185" s="27">
        <v>323551</v>
      </c>
      <c r="I185" s="27">
        <v>342012</v>
      </c>
      <c r="J185" s="27">
        <v>327269</v>
      </c>
      <c r="K185" s="27">
        <v>346138</v>
      </c>
      <c r="L185" s="27">
        <v>340707</v>
      </c>
      <c r="M185" s="27">
        <v>359883</v>
      </c>
      <c r="N185" s="27">
        <v>355997</v>
      </c>
      <c r="O185" s="27">
        <v>376468</v>
      </c>
      <c r="P185" s="27">
        <v>404361</v>
      </c>
      <c r="Q185" s="27">
        <v>418037</v>
      </c>
      <c r="R185" s="27">
        <v>424448</v>
      </c>
      <c r="S185" s="27">
        <v>436109</v>
      </c>
      <c r="T185" s="27">
        <v>419290</v>
      </c>
      <c r="U185" s="27">
        <v>428708</v>
      </c>
      <c r="V185" s="27">
        <v>412583</v>
      </c>
      <c r="W185" s="27">
        <v>422189</v>
      </c>
      <c r="X185" s="27">
        <v>403855</v>
      </c>
      <c r="Y185" s="27">
        <v>413706</v>
      </c>
      <c r="Z185" s="27">
        <v>404895</v>
      </c>
      <c r="AA185" s="27">
        <v>413752</v>
      </c>
      <c r="AB185" s="27">
        <v>418453</v>
      </c>
      <c r="AC185" s="27">
        <v>418453</v>
      </c>
      <c r="AD185" s="27">
        <v>418039</v>
      </c>
      <c r="AE185" s="27">
        <v>422159</v>
      </c>
      <c r="AF185" s="27">
        <v>419799</v>
      </c>
      <c r="AG185" s="27">
        <v>428586</v>
      </c>
      <c r="AH185" s="27">
        <v>435744</v>
      </c>
      <c r="AI185" s="27">
        <v>435744</v>
      </c>
      <c r="AJ185" s="49">
        <v>444793</v>
      </c>
      <c r="AK185" s="49">
        <v>444793</v>
      </c>
      <c r="AL185" s="43">
        <v>443146</v>
      </c>
      <c r="AM185" s="43">
        <v>443146</v>
      </c>
      <c r="AN185" s="43">
        <v>443146</v>
      </c>
      <c r="AO185" s="43">
        <v>443146</v>
      </c>
    </row>
    <row r="186" spans="1:41" x14ac:dyDescent="0.25">
      <c r="A186" s="25" t="s">
        <v>33</v>
      </c>
      <c r="B186" s="25" t="s">
        <v>15</v>
      </c>
      <c r="C186" s="26">
        <v>5</v>
      </c>
      <c r="D186" s="27">
        <v>52123</v>
      </c>
      <c r="E186" s="27">
        <v>60525</v>
      </c>
      <c r="F186" s="27">
        <v>54435</v>
      </c>
      <c r="G186" s="27">
        <v>61190</v>
      </c>
      <c r="H186" s="27">
        <v>56236</v>
      </c>
      <c r="I186" s="27">
        <v>62149</v>
      </c>
      <c r="J186" s="27">
        <v>58017</v>
      </c>
      <c r="K186" s="27">
        <v>63562</v>
      </c>
      <c r="L186" s="27">
        <v>60608</v>
      </c>
      <c r="M186" s="27">
        <v>65720</v>
      </c>
      <c r="N186" s="27">
        <v>61592</v>
      </c>
      <c r="O186" s="27">
        <v>66698</v>
      </c>
      <c r="P186" s="27">
        <v>64712</v>
      </c>
      <c r="Q186" s="27">
        <v>69007</v>
      </c>
      <c r="R186" s="27">
        <v>66636</v>
      </c>
      <c r="S186" s="27">
        <v>71144</v>
      </c>
      <c r="T186" s="27">
        <v>67729</v>
      </c>
      <c r="U186" s="27">
        <v>72779</v>
      </c>
      <c r="V186" s="27">
        <v>67834</v>
      </c>
      <c r="W186" s="27">
        <v>73233</v>
      </c>
      <c r="X186" s="27">
        <v>70034</v>
      </c>
      <c r="Y186" s="27">
        <v>73394</v>
      </c>
      <c r="Z186" s="27">
        <v>70339</v>
      </c>
      <c r="AA186" s="27">
        <v>73262</v>
      </c>
      <c r="AB186" s="27">
        <v>71081</v>
      </c>
      <c r="AC186" s="27">
        <v>74106</v>
      </c>
      <c r="AD186" s="27">
        <v>72294</v>
      </c>
      <c r="AE186" s="27">
        <v>75797</v>
      </c>
      <c r="AF186" s="27">
        <v>74602</v>
      </c>
      <c r="AG186" s="27">
        <v>78169</v>
      </c>
      <c r="AH186" s="27">
        <v>76422</v>
      </c>
      <c r="AI186" s="27">
        <v>79905</v>
      </c>
      <c r="AJ186" s="49">
        <v>77648</v>
      </c>
      <c r="AK186" s="49">
        <v>81348</v>
      </c>
      <c r="AL186" s="43">
        <v>77422</v>
      </c>
      <c r="AM186" s="43">
        <v>78902</v>
      </c>
      <c r="AN186" s="43">
        <v>77422</v>
      </c>
      <c r="AO186" s="43">
        <v>78902</v>
      </c>
    </row>
    <row r="187" spans="1:41" x14ac:dyDescent="0.25">
      <c r="A187" s="25" t="s">
        <v>33</v>
      </c>
      <c r="B187" s="25" t="s">
        <v>16</v>
      </c>
      <c r="C187" s="26">
        <v>6</v>
      </c>
      <c r="D187" s="27">
        <v>0</v>
      </c>
      <c r="E187" s="27">
        <v>13978</v>
      </c>
      <c r="F187" s="27">
        <v>0</v>
      </c>
      <c r="G187" s="27">
        <v>29095</v>
      </c>
      <c r="H187" s="27">
        <v>0</v>
      </c>
      <c r="I187" s="27">
        <v>14306</v>
      </c>
      <c r="J187" s="27">
        <v>0</v>
      </c>
      <c r="K187" s="27">
        <v>17011</v>
      </c>
      <c r="L187" s="27">
        <v>0</v>
      </c>
      <c r="M187" s="27">
        <v>18756</v>
      </c>
      <c r="N187" s="27">
        <v>0</v>
      </c>
      <c r="O187" s="27">
        <v>23333</v>
      </c>
      <c r="P187" s="27">
        <v>0</v>
      </c>
      <c r="Q187" s="27">
        <v>32550</v>
      </c>
      <c r="R187" s="27">
        <v>0</v>
      </c>
      <c r="S187" s="27">
        <v>38921</v>
      </c>
      <c r="T187" s="27">
        <v>0</v>
      </c>
      <c r="U187" s="27">
        <v>45418</v>
      </c>
      <c r="V187" s="27">
        <v>0</v>
      </c>
      <c r="W187" s="27">
        <v>30783</v>
      </c>
      <c r="X187" s="27">
        <v>663</v>
      </c>
      <c r="Y187" s="27">
        <v>27431</v>
      </c>
      <c r="Z187" s="27">
        <v>623</v>
      </c>
      <c r="AA187" s="27">
        <v>25172</v>
      </c>
      <c r="AB187" s="27">
        <v>662</v>
      </c>
      <c r="AC187" s="27">
        <v>21589</v>
      </c>
      <c r="AD187" s="27">
        <v>622</v>
      </c>
      <c r="AE187" s="27">
        <v>19400</v>
      </c>
      <c r="AF187" s="27">
        <v>593</v>
      </c>
      <c r="AG187" s="27">
        <v>16556</v>
      </c>
      <c r="AH187" s="27">
        <v>384</v>
      </c>
      <c r="AI187" s="27">
        <v>14870</v>
      </c>
      <c r="AJ187" s="49">
        <v>302</v>
      </c>
      <c r="AK187" s="49">
        <v>13535</v>
      </c>
      <c r="AL187" s="43">
        <v>299</v>
      </c>
      <c r="AM187" s="43">
        <v>12609</v>
      </c>
      <c r="AN187" s="43">
        <v>299</v>
      </c>
      <c r="AO187" s="43">
        <v>12609</v>
      </c>
    </row>
    <row r="188" spans="1:41" x14ac:dyDescent="0.25">
      <c r="A188" s="25" t="s">
        <v>33</v>
      </c>
      <c r="B188" s="25" t="s">
        <v>17</v>
      </c>
      <c r="C188" s="26">
        <v>7</v>
      </c>
      <c r="D188" s="27">
        <v>191174</v>
      </c>
      <c r="E188" s="27">
        <v>198753</v>
      </c>
      <c r="F188" s="27">
        <v>192255</v>
      </c>
      <c r="G188" s="27">
        <v>196056</v>
      </c>
      <c r="H188" s="27">
        <v>193612</v>
      </c>
      <c r="I188" s="27">
        <v>197418</v>
      </c>
      <c r="J188" s="27">
        <v>204578</v>
      </c>
      <c r="K188" s="27">
        <v>208784</v>
      </c>
      <c r="L188" s="27">
        <v>217631</v>
      </c>
      <c r="M188" s="27">
        <v>222091</v>
      </c>
      <c r="N188" s="27">
        <v>229974</v>
      </c>
      <c r="O188" s="27">
        <v>234792</v>
      </c>
      <c r="P188" s="27">
        <v>248533</v>
      </c>
      <c r="Q188" s="27">
        <v>253716</v>
      </c>
      <c r="R188" s="27">
        <v>256052</v>
      </c>
      <c r="S188" s="27">
        <v>261566</v>
      </c>
      <c r="T188" s="27">
        <v>259914</v>
      </c>
      <c r="U188" s="27">
        <v>265698</v>
      </c>
      <c r="V188" s="27">
        <v>268320</v>
      </c>
      <c r="W188" s="27">
        <v>274522</v>
      </c>
      <c r="X188" s="27">
        <v>266885</v>
      </c>
      <c r="Y188" s="27">
        <v>273434</v>
      </c>
      <c r="Z188" s="27">
        <v>281687</v>
      </c>
      <c r="AA188" s="27">
        <v>288473</v>
      </c>
      <c r="AB188" s="27">
        <v>297070</v>
      </c>
      <c r="AC188" s="27">
        <v>297070</v>
      </c>
      <c r="AD188" s="27">
        <v>306336</v>
      </c>
      <c r="AE188" s="27">
        <v>310456</v>
      </c>
      <c r="AF188" s="27">
        <v>305668</v>
      </c>
      <c r="AG188" s="27">
        <v>314455</v>
      </c>
      <c r="AH188" s="27">
        <v>318412</v>
      </c>
      <c r="AI188" s="27">
        <v>318412</v>
      </c>
      <c r="AJ188" s="49">
        <v>322864</v>
      </c>
      <c r="AK188" s="49">
        <v>322864</v>
      </c>
      <c r="AL188" s="43">
        <v>331210</v>
      </c>
      <c r="AM188" s="43">
        <v>331210</v>
      </c>
      <c r="AN188" s="43">
        <v>331210</v>
      </c>
      <c r="AO188" s="43">
        <v>331210</v>
      </c>
    </row>
    <row r="189" spans="1:41" x14ac:dyDescent="0.25">
      <c r="A189" s="25" t="s">
        <v>33</v>
      </c>
      <c r="B189" s="25" t="s">
        <v>18</v>
      </c>
      <c r="C189" s="26">
        <v>8</v>
      </c>
      <c r="D189" s="27">
        <v>51502</v>
      </c>
      <c r="E189" s="27">
        <v>59351</v>
      </c>
      <c r="F189" s="27">
        <v>53510</v>
      </c>
      <c r="G189" s="27">
        <v>60036</v>
      </c>
      <c r="H189" s="27">
        <v>55385</v>
      </c>
      <c r="I189" s="27">
        <v>61108</v>
      </c>
      <c r="J189" s="27">
        <v>57136</v>
      </c>
      <c r="K189" s="27">
        <v>62485</v>
      </c>
      <c r="L189" s="27">
        <v>59698</v>
      </c>
      <c r="M189" s="27">
        <v>64661</v>
      </c>
      <c r="N189" s="27">
        <v>60675</v>
      </c>
      <c r="O189" s="27">
        <v>65641</v>
      </c>
      <c r="P189" s="27">
        <v>64483</v>
      </c>
      <c r="Q189" s="27">
        <v>68556</v>
      </c>
      <c r="R189" s="27">
        <v>66363</v>
      </c>
      <c r="S189" s="27">
        <v>70627</v>
      </c>
      <c r="T189" s="27">
        <v>67408</v>
      </c>
      <c r="U189" s="27">
        <v>72252</v>
      </c>
      <c r="V189" s="27">
        <v>67542</v>
      </c>
      <c r="W189" s="27">
        <v>72729</v>
      </c>
      <c r="X189" s="27">
        <v>69718</v>
      </c>
      <c r="Y189" s="27">
        <v>72904</v>
      </c>
      <c r="Z189" s="27">
        <v>70036</v>
      </c>
      <c r="AA189" s="27">
        <v>72797</v>
      </c>
      <c r="AB189" s="27">
        <v>69834</v>
      </c>
      <c r="AC189" s="27">
        <v>72665</v>
      </c>
      <c r="AD189" s="27">
        <v>71040</v>
      </c>
      <c r="AE189" s="27">
        <v>74116</v>
      </c>
      <c r="AF189" s="27">
        <v>73623</v>
      </c>
      <c r="AG189" s="27">
        <v>76406</v>
      </c>
      <c r="AH189" s="27">
        <v>75429</v>
      </c>
      <c r="AI189" s="27">
        <v>78408</v>
      </c>
      <c r="AJ189" s="49">
        <v>76665</v>
      </c>
      <c r="AK189" s="49">
        <v>79779</v>
      </c>
      <c r="AL189" s="43">
        <v>76475</v>
      </c>
      <c r="AM189" s="43">
        <v>77409</v>
      </c>
      <c r="AN189" s="43">
        <v>76475</v>
      </c>
      <c r="AO189" s="43">
        <v>77409</v>
      </c>
    </row>
    <row r="190" spans="1:41" x14ac:dyDescent="0.25">
      <c r="A190" s="25" t="s">
        <v>33</v>
      </c>
      <c r="B190" s="25" t="s">
        <v>19</v>
      </c>
      <c r="C190" s="26">
        <v>9</v>
      </c>
      <c r="D190" s="27">
        <v>0</v>
      </c>
      <c r="E190" s="27">
        <v>12064</v>
      </c>
      <c r="F190" s="27">
        <v>0</v>
      </c>
      <c r="G190" s="27">
        <v>27119</v>
      </c>
      <c r="H190" s="27">
        <v>0</v>
      </c>
      <c r="I190" s="27">
        <v>10378</v>
      </c>
      <c r="J190" s="27">
        <v>0</v>
      </c>
      <c r="K190" s="27">
        <v>13159</v>
      </c>
      <c r="L190" s="27">
        <v>0</v>
      </c>
      <c r="M190" s="27">
        <v>15146</v>
      </c>
      <c r="N190" s="27">
        <v>0</v>
      </c>
      <c r="O190" s="27">
        <v>19405</v>
      </c>
      <c r="P190" s="27">
        <v>0</v>
      </c>
      <c r="Q190" s="27">
        <v>25628</v>
      </c>
      <c r="R190" s="27">
        <v>0</v>
      </c>
      <c r="S190" s="27">
        <v>30400</v>
      </c>
      <c r="T190" s="27">
        <v>0</v>
      </c>
      <c r="U190" s="27">
        <v>36464</v>
      </c>
      <c r="V190" s="27">
        <v>0</v>
      </c>
      <c r="W190" s="27">
        <v>24632</v>
      </c>
      <c r="X190" s="27">
        <v>663</v>
      </c>
      <c r="Y190" s="27">
        <v>21116</v>
      </c>
      <c r="Z190" s="27">
        <v>623</v>
      </c>
      <c r="AA190" s="27">
        <v>19247</v>
      </c>
      <c r="AB190" s="27">
        <v>662</v>
      </c>
      <c r="AC190" s="27">
        <v>16696</v>
      </c>
      <c r="AD190" s="27">
        <v>622</v>
      </c>
      <c r="AE190" s="27">
        <v>14385</v>
      </c>
      <c r="AF190" s="27">
        <v>593</v>
      </c>
      <c r="AG190" s="27">
        <v>12307</v>
      </c>
      <c r="AH190" s="27">
        <v>384</v>
      </c>
      <c r="AI190" s="27">
        <v>9530</v>
      </c>
      <c r="AJ190" s="49">
        <v>302</v>
      </c>
      <c r="AK190" s="49">
        <v>8299</v>
      </c>
      <c r="AL190" s="43">
        <v>299</v>
      </c>
      <c r="AM190" s="43">
        <v>7336</v>
      </c>
      <c r="AN190" s="43">
        <v>299</v>
      </c>
      <c r="AO190" s="43">
        <v>7336</v>
      </c>
    </row>
    <row r="191" spans="1:41" x14ac:dyDescent="0.25">
      <c r="A191" s="25" t="s">
        <v>33</v>
      </c>
      <c r="B191" s="25" t="s">
        <v>20</v>
      </c>
      <c r="C191" s="26">
        <v>10</v>
      </c>
      <c r="D191" s="27">
        <v>114442</v>
      </c>
      <c r="E191" s="27">
        <v>131299</v>
      </c>
      <c r="F191" s="27">
        <v>119331</v>
      </c>
      <c r="G191" s="27">
        <v>139923</v>
      </c>
      <c r="H191" s="27">
        <v>129939</v>
      </c>
      <c r="I191" s="27">
        <v>144594</v>
      </c>
      <c r="J191" s="27">
        <v>122691</v>
      </c>
      <c r="K191" s="27">
        <v>137354</v>
      </c>
      <c r="L191" s="27">
        <v>123076</v>
      </c>
      <c r="M191" s="27">
        <v>137792</v>
      </c>
      <c r="N191" s="27">
        <v>126023</v>
      </c>
      <c r="O191" s="27">
        <v>141676</v>
      </c>
      <c r="P191" s="27">
        <v>155828</v>
      </c>
      <c r="Q191" s="27">
        <v>164321</v>
      </c>
      <c r="R191" s="27">
        <v>168396</v>
      </c>
      <c r="S191" s="27">
        <v>174543</v>
      </c>
      <c r="T191" s="27">
        <v>159376</v>
      </c>
      <c r="U191" s="27">
        <v>163010</v>
      </c>
      <c r="V191" s="27">
        <v>144263</v>
      </c>
      <c r="W191" s="27">
        <v>147667</v>
      </c>
      <c r="X191" s="27">
        <v>136970</v>
      </c>
      <c r="Y191" s="27">
        <v>140272</v>
      </c>
      <c r="Z191" s="27">
        <v>123208</v>
      </c>
      <c r="AA191" s="27">
        <v>125279</v>
      </c>
      <c r="AB191" s="27">
        <v>121383</v>
      </c>
      <c r="AC191" s="27">
        <v>121383</v>
      </c>
      <c r="AD191" s="27">
        <v>111703</v>
      </c>
      <c r="AE191" s="27">
        <v>111703</v>
      </c>
      <c r="AF191" s="27">
        <v>114131</v>
      </c>
      <c r="AG191" s="27">
        <v>114131</v>
      </c>
      <c r="AH191" s="27">
        <v>117332</v>
      </c>
      <c r="AI191" s="27">
        <v>117332</v>
      </c>
      <c r="AJ191" s="49">
        <v>121929</v>
      </c>
      <c r="AK191" s="49">
        <v>121929</v>
      </c>
      <c r="AL191" s="43">
        <v>111936</v>
      </c>
      <c r="AM191" s="43">
        <v>111936</v>
      </c>
      <c r="AN191" s="43">
        <v>111936</v>
      </c>
      <c r="AO191" s="43">
        <v>111936</v>
      </c>
    </row>
    <row r="192" spans="1:41" x14ac:dyDescent="0.25">
      <c r="A192" s="25" t="s">
        <v>33</v>
      </c>
      <c r="B192" s="25" t="s">
        <v>21</v>
      </c>
      <c r="C192" s="26">
        <v>11</v>
      </c>
      <c r="D192" s="27">
        <v>621</v>
      </c>
      <c r="E192" s="27">
        <v>1174</v>
      </c>
      <c r="F192" s="27">
        <v>925</v>
      </c>
      <c r="G192" s="27">
        <v>1154</v>
      </c>
      <c r="H192" s="27">
        <v>851</v>
      </c>
      <c r="I192" s="27">
        <v>1041</v>
      </c>
      <c r="J192" s="27">
        <v>881</v>
      </c>
      <c r="K192" s="27">
        <v>1077</v>
      </c>
      <c r="L192" s="27">
        <v>910</v>
      </c>
      <c r="M192" s="27">
        <v>1059</v>
      </c>
      <c r="N192" s="27">
        <v>917</v>
      </c>
      <c r="O192" s="27">
        <v>1057</v>
      </c>
      <c r="P192" s="27">
        <v>229</v>
      </c>
      <c r="Q192" s="27">
        <v>451</v>
      </c>
      <c r="R192" s="27">
        <v>273</v>
      </c>
      <c r="S192" s="27">
        <v>517</v>
      </c>
      <c r="T192" s="27">
        <v>321</v>
      </c>
      <c r="U192" s="27">
        <v>527</v>
      </c>
      <c r="V192" s="27">
        <v>292</v>
      </c>
      <c r="W192" s="27">
        <v>504</v>
      </c>
      <c r="X192" s="27">
        <v>316</v>
      </c>
      <c r="Y192" s="27">
        <v>490</v>
      </c>
      <c r="Z192" s="27">
        <v>303</v>
      </c>
      <c r="AA192" s="27">
        <v>465</v>
      </c>
      <c r="AB192" s="27">
        <v>1247</v>
      </c>
      <c r="AC192" s="27">
        <v>1441</v>
      </c>
      <c r="AD192" s="27">
        <v>1254</v>
      </c>
      <c r="AE192" s="27">
        <v>1681</v>
      </c>
      <c r="AF192" s="27">
        <v>979</v>
      </c>
      <c r="AG192" s="27">
        <v>1763</v>
      </c>
      <c r="AH192" s="27">
        <v>993</v>
      </c>
      <c r="AI192" s="27">
        <v>1497</v>
      </c>
      <c r="AJ192" s="49">
        <v>983</v>
      </c>
      <c r="AK192" s="49">
        <v>1569</v>
      </c>
      <c r="AL192" s="43">
        <v>947</v>
      </c>
      <c r="AM192" s="43">
        <v>1493</v>
      </c>
      <c r="AN192" s="43">
        <v>947</v>
      </c>
      <c r="AO192" s="43">
        <v>1493</v>
      </c>
    </row>
    <row r="193" spans="1:41" x14ac:dyDescent="0.25">
      <c r="A193" s="25" t="s">
        <v>33</v>
      </c>
      <c r="B193" s="25" t="s">
        <v>22</v>
      </c>
      <c r="C193" s="26">
        <v>12</v>
      </c>
      <c r="D193" s="27">
        <v>0</v>
      </c>
      <c r="E193" s="27">
        <v>1914</v>
      </c>
      <c r="F193" s="27">
        <v>0</v>
      </c>
      <c r="G193" s="27">
        <v>1976</v>
      </c>
      <c r="H193" s="27">
        <v>0</v>
      </c>
      <c r="I193" s="27">
        <v>3928</v>
      </c>
      <c r="J193" s="27">
        <v>0</v>
      </c>
      <c r="K193" s="27">
        <v>3852</v>
      </c>
      <c r="L193" s="27">
        <v>0</v>
      </c>
      <c r="M193" s="27">
        <v>3610</v>
      </c>
      <c r="N193" s="27">
        <v>0</v>
      </c>
      <c r="O193" s="27">
        <v>3928</v>
      </c>
      <c r="P193" s="27">
        <v>0</v>
      </c>
      <c r="Q193" s="27">
        <v>6922</v>
      </c>
      <c r="R193" s="27">
        <v>0</v>
      </c>
      <c r="S193" s="27">
        <v>8521</v>
      </c>
      <c r="T193" s="27">
        <v>0</v>
      </c>
      <c r="U193" s="27">
        <v>8954</v>
      </c>
      <c r="V193" s="27">
        <v>0</v>
      </c>
      <c r="W193" s="27">
        <v>6151</v>
      </c>
      <c r="X193" s="27">
        <v>0</v>
      </c>
      <c r="Y193" s="27">
        <v>6315</v>
      </c>
      <c r="Z193" s="27">
        <v>0</v>
      </c>
      <c r="AA193" s="27">
        <v>5925</v>
      </c>
      <c r="AB193" s="27">
        <v>0</v>
      </c>
      <c r="AC193" s="27">
        <v>4893</v>
      </c>
      <c r="AD193" s="27">
        <v>0</v>
      </c>
      <c r="AE193" s="27">
        <v>5015</v>
      </c>
      <c r="AF193" s="27">
        <v>0</v>
      </c>
      <c r="AG193" s="27">
        <v>4249</v>
      </c>
      <c r="AH193" s="27">
        <v>0</v>
      </c>
      <c r="AI193" s="27">
        <v>5340</v>
      </c>
      <c r="AJ193" s="49">
        <v>0</v>
      </c>
      <c r="AK193" s="49">
        <v>5236</v>
      </c>
      <c r="AL193" s="43">
        <v>0</v>
      </c>
      <c r="AM193" s="43">
        <v>5273</v>
      </c>
      <c r="AN193" s="43">
        <v>0</v>
      </c>
      <c r="AO193" s="43">
        <v>5273</v>
      </c>
    </row>
    <row r="194" spans="1:41" x14ac:dyDescent="0.25">
      <c r="A194" s="25" t="s">
        <v>34</v>
      </c>
      <c r="B194" s="25" t="s">
        <v>11</v>
      </c>
      <c r="C194" s="26">
        <v>1</v>
      </c>
      <c r="D194" s="27">
        <v>54110</v>
      </c>
      <c r="E194" s="27">
        <v>66095</v>
      </c>
      <c r="F194" s="27">
        <v>53923</v>
      </c>
      <c r="G194" s="27">
        <v>65745</v>
      </c>
      <c r="H194" s="27">
        <v>53455</v>
      </c>
      <c r="I194" s="27">
        <v>65735</v>
      </c>
      <c r="J194" s="27">
        <v>56088</v>
      </c>
      <c r="K194" s="27">
        <v>65701</v>
      </c>
      <c r="L194" s="27">
        <v>56485</v>
      </c>
      <c r="M194" s="27">
        <v>65710</v>
      </c>
      <c r="N194" s="27">
        <v>59708</v>
      </c>
      <c r="O194" s="27">
        <v>69111</v>
      </c>
      <c r="P194" s="27">
        <v>64533</v>
      </c>
      <c r="Q194" s="27">
        <v>73813</v>
      </c>
      <c r="R194" s="27">
        <v>67812</v>
      </c>
      <c r="S194" s="27">
        <v>76896</v>
      </c>
      <c r="T194" s="27">
        <v>68116</v>
      </c>
      <c r="U194" s="27">
        <v>77611</v>
      </c>
      <c r="V194" s="27">
        <v>68084</v>
      </c>
      <c r="W194" s="27">
        <v>76953</v>
      </c>
      <c r="X194" s="27">
        <v>72989</v>
      </c>
      <c r="Y194" s="27">
        <v>74980</v>
      </c>
      <c r="Z194" s="27">
        <v>69823</v>
      </c>
      <c r="AA194" s="27">
        <v>71912</v>
      </c>
      <c r="AB194" s="27">
        <v>65721</v>
      </c>
      <c r="AC194" s="27">
        <v>67915</v>
      </c>
      <c r="AD194" s="27">
        <v>62642</v>
      </c>
      <c r="AE194" s="27">
        <v>64771</v>
      </c>
      <c r="AF194" s="27">
        <v>61352</v>
      </c>
      <c r="AG194" s="27">
        <v>63384</v>
      </c>
      <c r="AH194" s="27">
        <v>60475</v>
      </c>
      <c r="AI194" s="27">
        <v>61504</v>
      </c>
      <c r="AJ194" s="49">
        <v>59410</v>
      </c>
      <c r="AK194" s="49">
        <v>60237</v>
      </c>
      <c r="AL194" s="43">
        <v>59225</v>
      </c>
      <c r="AM194" s="43">
        <v>59576</v>
      </c>
      <c r="AN194" s="43">
        <v>59225</v>
      </c>
      <c r="AO194" s="43">
        <v>59576</v>
      </c>
    </row>
    <row r="195" spans="1:41" x14ac:dyDescent="0.25">
      <c r="A195" s="25" t="s">
        <v>34</v>
      </c>
      <c r="B195" s="25" t="s">
        <v>12</v>
      </c>
      <c r="C195" s="26">
        <v>2</v>
      </c>
      <c r="D195" s="27">
        <v>26675</v>
      </c>
      <c r="E195" s="27">
        <v>38310</v>
      </c>
      <c r="F195" s="27">
        <v>27157</v>
      </c>
      <c r="G195" s="27">
        <v>38676</v>
      </c>
      <c r="H195" s="27">
        <v>30318</v>
      </c>
      <c r="I195" s="27">
        <v>42228</v>
      </c>
      <c r="J195" s="27">
        <v>32841</v>
      </c>
      <c r="K195" s="27">
        <v>42137</v>
      </c>
      <c r="L195" s="27">
        <v>32627</v>
      </c>
      <c r="M195" s="27">
        <v>41819</v>
      </c>
      <c r="N195" s="27">
        <v>33481</v>
      </c>
      <c r="O195" s="27">
        <v>42884</v>
      </c>
      <c r="P195" s="27">
        <v>35068</v>
      </c>
      <c r="Q195" s="27">
        <v>44348</v>
      </c>
      <c r="R195" s="27">
        <v>35991</v>
      </c>
      <c r="S195" s="27">
        <v>45075</v>
      </c>
      <c r="T195" s="27">
        <v>36592</v>
      </c>
      <c r="U195" s="27">
        <v>46087</v>
      </c>
      <c r="V195" s="27">
        <v>37040</v>
      </c>
      <c r="W195" s="27">
        <v>45909</v>
      </c>
      <c r="X195" s="27">
        <v>42856</v>
      </c>
      <c r="Y195" s="27">
        <v>44421</v>
      </c>
      <c r="Z195" s="27">
        <v>41271</v>
      </c>
      <c r="AA195" s="27">
        <v>42857</v>
      </c>
      <c r="AB195" s="27">
        <v>38944</v>
      </c>
      <c r="AC195" s="27">
        <v>40628</v>
      </c>
      <c r="AD195" s="27">
        <v>37227</v>
      </c>
      <c r="AE195" s="27">
        <v>38839</v>
      </c>
      <c r="AF195" s="27">
        <v>37213</v>
      </c>
      <c r="AG195" s="27">
        <v>38623</v>
      </c>
      <c r="AH195" s="27">
        <v>36748</v>
      </c>
      <c r="AI195" s="27">
        <v>37086</v>
      </c>
      <c r="AJ195" s="49">
        <v>36336</v>
      </c>
      <c r="AK195" s="49">
        <v>36537</v>
      </c>
      <c r="AL195" s="43">
        <v>36925</v>
      </c>
      <c r="AM195" s="43">
        <v>37126</v>
      </c>
      <c r="AN195" s="43">
        <v>36925</v>
      </c>
      <c r="AO195" s="43">
        <v>37126</v>
      </c>
    </row>
    <row r="196" spans="1:41" x14ac:dyDescent="0.25">
      <c r="A196" s="25" t="s">
        <v>34</v>
      </c>
      <c r="B196" s="25" t="s">
        <v>13</v>
      </c>
      <c r="C196" s="26">
        <v>3</v>
      </c>
      <c r="D196" s="27">
        <v>27435</v>
      </c>
      <c r="E196" s="27">
        <v>27785</v>
      </c>
      <c r="F196" s="27">
        <v>26766</v>
      </c>
      <c r="G196" s="27">
        <v>27069</v>
      </c>
      <c r="H196" s="27">
        <v>23137</v>
      </c>
      <c r="I196" s="27">
        <v>23507</v>
      </c>
      <c r="J196" s="27">
        <v>23247</v>
      </c>
      <c r="K196" s="27">
        <v>23564</v>
      </c>
      <c r="L196" s="27">
        <v>23858</v>
      </c>
      <c r="M196" s="27">
        <v>23891</v>
      </c>
      <c r="N196" s="27">
        <v>26227</v>
      </c>
      <c r="O196" s="27">
        <v>26227</v>
      </c>
      <c r="P196" s="27">
        <v>29465</v>
      </c>
      <c r="Q196" s="27">
        <v>29465</v>
      </c>
      <c r="R196" s="27">
        <v>31821</v>
      </c>
      <c r="S196" s="27">
        <v>31821</v>
      </c>
      <c r="T196" s="27">
        <v>31524</v>
      </c>
      <c r="U196" s="27">
        <v>31524</v>
      </c>
      <c r="V196" s="27">
        <v>31044</v>
      </c>
      <c r="W196" s="27">
        <v>31044</v>
      </c>
      <c r="X196" s="27">
        <v>30133</v>
      </c>
      <c r="Y196" s="27">
        <v>30559</v>
      </c>
      <c r="Z196" s="27">
        <v>28552</v>
      </c>
      <c r="AA196" s="27">
        <v>29055</v>
      </c>
      <c r="AB196" s="27">
        <v>26777</v>
      </c>
      <c r="AC196" s="27">
        <v>27287</v>
      </c>
      <c r="AD196" s="27">
        <v>25415</v>
      </c>
      <c r="AE196" s="27">
        <v>25932</v>
      </c>
      <c r="AF196" s="27">
        <v>24139</v>
      </c>
      <c r="AG196" s="27">
        <v>24761</v>
      </c>
      <c r="AH196" s="27">
        <v>23727</v>
      </c>
      <c r="AI196" s="27">
        <v>24418</v>
      </c>
      <c r="AJ196" s="49">
        <v>23074</v>
      </c>
      <c r="AK196" s="49">
        <v>23700</v>
      </c>
      <c r="AL196" s="43">
        <v>22300</v>
      </c>
      <c r="AM196" s="43">
        <v>22450</v>
      </c>
      <c r="AN196" s="43">
        <v>22300</v>
      </c>
      <c r="AO196" s="43">
        <v>22450</v>
      </c>
    </row>
    <row r="197" spans="1:41" x14ac:dyDescent="0.25">
      <c r="A197" s="25" t="s">
        <v>34</v>
      </c>
      <c r="B197" s="25" t="s">
        <v>14</v>
      </c>
      <c r="C197" s="26">
        <v>4</v>
      </c>
      <c r="D197" s="27">
        <v>50316</v>
      </c>
      <c r="E197" s="27">
        <v>50316</v>
      </c>
      <c r="F197" s="27">
        <v>50569</v>
      </c>
      <c r="G197" s="27">
        <v>50569</v>
      </c>
      <c r="H197" s="27">
        <v>50157</v>
      </c>
      <c r="I197" s="27">
        <v>50157</v>
      </c>
      <c r="J197" s="27">
        <v>49990</v>
      </c>
      <c r="K197" s="27">
        <v>49990</v>
      </c>
      <c r="L197" s="27">
        <v>50454</v>
      </c>
      <c r="M197" s="27">
        <v>50454</v>
      </c>
      <c r="N197" s="27">
        <v>53526</v>
      </c>
      <c r="O197" s="27">
        <v>53526</v>
      </c>
      <c r="P197" s="27">
        <v>57945</v>
      </c>
      <c r="Q197" s="27">
        <v>57945</v>
      </c>
      <c r="R197" s="27">
        <v>60090</v>
      </c>
      <c r="S197" s="27">
        <v>60090</v>
      </c>
      <c r="T197" s="27">
        <v>60330</v>
      </c>
      <c r="U197" s="27">
        <v>60330</v>
      </c>
      <c r="V197" s="27">
        <v>60295</v>
      </c>
      <c r="W197" s="27">
        <v>60295</v>
      </c>
      <c r="X197" s="27">
        <v>58941</v>
      </c>
      <c r="Y197" s="27">
        <v>58941</v>
      </c>
      <c r="Z197" s="27">
        <v>57052</v>
      </c>
      <c r="AA197" s="27">
        <v>57052</v>
      </c>
      <c r="AB197" s="27">
        <v>55756</v>
      </c>
      <c r="AC197" s="27">
        <v>55756</v>
      </c>
      <c r="AD197" s="27">
        <v>53418</v>
      </c>
      <c r="AE197" s="27">
        <v>53418</v>
      </c>
      <c r="AF197" s="27">
        <v>51674</v>
      </c>
      <c r="AG197" s="27">
        <v>51674</v>
      </c>
      <c r="AH197" s="27">
        <v>51063</v>
      </c>
      <c r="AI197" s="27">
        <v>51063</v>
      </c>
      <c r="AJ197" s="49">
        <v>49977</v>
      </c>
      <c r="AK197" s="49">
        <v>49977</v>
      </c>
      <c r="AL197" s="43">
        <v>49594</v>
      </c>
      <c r="AM197" s="43">
        <v>49594</v>
      </c>
      <c r="AN197" s="43">
        <v>49594</v>
      </c>
      <c r="AO197" s="43">
        <v>49594</v>
      </c>
    </row>
    <row r="198" spans="1:41" x14ac:dyDescent="0.25">
      <c r="A198" s="25" t="s">
        <v>34</v>
      </c>
      <c r="B198" s="25" t="s">
        <v>15</v>
      </c>
      <c r="C198" s="26">
        <v>5</v>
      </c>
      <c r="D198" s="27">
        <v>3794</v>
      </c>
      <c r="E198" s="27">
        <v>14667</v>
      </c>
      <c r="F198" s="27">
        <v>3354</v>
      </c>
      <c r="G198" s="27">
        <v>13963</v>
      </c>
      <c r="H198" s="27">
        <v>3298</v>
      </c>
      <c r="I198" s="27">
        <v>14294</v>
      </c>
      <c r="J198" s="27">
        <v>6098</v>
      </c>
      <c r="K198" s="27">
        <v>14278</v>
      </c>
      <c r="L198" s="27">
        <v>5082</v>
      </c>
      <c r="M198" s="27">
        <v>13119</v>
      </c>
      <c r="N198" s="27">
        <v>5112</v>
      </c>
      <c r="O198" s="27">
        <v>13469</v>
      </c>
      <c r="P198" s="27">
        <v>5212</v>
      </c>
      <c r="Q198" s="27">
        <v>13395</v>
      </c>
      <c r="R198" s="27">
        <v>5737</v>
      </c>
      <c r="S198" s="27">
        <v>14273</v>
      </c>
      <c r="T198" s="27">
        <v>5835</v>
      </c>
      <c r="U198" s="27">
        <v>14751</v>
      </c>
      <c r="V198" s="27">
        <v>6078</v>
      </c>
      <c r="W198" s="27">
        <v>14292</v>
      </c>
      <c r="X198" s="27">
        <v>12370</v>
      </c>
      <c r="Y198" s="27">
        <v>13087</v>
      </c>
      <c r="Z198" s="27">
        <v>11370</v>
      </c>
      <c r="AA198" s="27">
        <v>11969</v>
      </c>
      <c r="AB198" s="27">
        <v>9965</v>
      </c>
      <c r="AC198" s="27">
        <v>10586</v>
      </c>
      <c r="AD198" s="27">
        <v>9224</v>
      </c>
      <c r="AE198" s="27">
        <v>9814</v>
      </c>
      <c r="AF198" s="27">
        <v>9678</v>
      </c>
      <c r="AG198" s="27">
        <v>10159</v>
      </c>
      <c r="AH198" s="27">
        <v>9412</v>
      </c>
      <c r="AI198" s="27">
        <v>9695</v>
      </c>
      <c r="AJ198" s="49">
        <v>9433</v>
      </c>
      <c r="AK198" s="49">
        <v>9578</v>
      </c>
      <c r="AL198" s="43">
        <v>9631</v>
      </c>
      <c r="AM198" s="43">
        <v>9778</v>
      </c>
      <c r="AN198" s="43">
        <v>9631</v>
      </c>
      <c r="AO198" s="43">
        <v>9778</v>
      </c>
    </row>
    <row r="199" spans="1:41" x14ac:dyDescent="0.25">
      <c r="A199" s="25" t="s">
        <v>34</v>
      </c>
      <c r="B199" s="25" t="s">
        <v>16</v>
      </c>
      <c r="C199" s="26">
        <v>6</v>
      </c>
      <c r="D199" s="27">
        <v>0</v>
      </c>
      <c r="E199" s="27">
        <v>1112</v>
      </c>
      <c r="F199" s="27">
        <v>0</v>
      </c>
      <c r="G199" s="27">
        <v>1213</v>
      </c>
      <c r="H199" s="27">
        <v>0</v>
      </c>
      <c r="I199" s="27">
        <v>1284</v>
      </c>
      <c r="J199" s="27">
        <v>0</v>
      </c>
      <c r="K199" s="27">
        <v>1433</v>
      </c>
      <c r="L199" s="27">
        <v>949</v>
      </c>
      <c r="M199" s="27">
        <v>2137</v>
      </c>
      <c r="N199" s="27">
        <v>1070</v>
      </c>
      <c r="O199" s="27">
        <v>2116</v>
      </c>
      <c r="P199" s="27">
        <v>1376</v>
      </c>
      <c r="Q199" s="27">
        <v>2473</v>
      </c>
      <c r="R199" s="27">
        <v>1985</v>
      </c>
      <c r="S199" s="27">
        <v>2533</v>
      </c>
      <c r="T199" s="27">
        <v>1951</v>
      </c>
      <c r="U199" s="27">
        <v>2530</v>
      </c>
      <c r="V199" s="27">
        <v>1711</v>
      </c>
      <c r="W199" s="27">
        <v>2366</v>
      </c>
      <c r="X199" s="27">
        <v>1678</v>
      </c>
      <c r="Y199" s="27">
        <v>2952</v>
      </c>
      <c r="Z199" s="27">
        <v>1401</v>
      </c>
      <c r="AA199" s="27">
        <v>2891</v>
      </c>
      <c r="AB199" s="27">
        <v>0</v>
      </c>
      <c r="AC199" s="27">
        <v>1573</v>
      </c>
      <c r="AD199" s="27">
        <v>0</v>
      </c>
      <c r="AE199" s="27">
        <v>1539</v>
      </c>
      <c r="AF199" s="27">
        <v>0</v>
      </c>
      <c r="AG199" s="27">
        <v>1551</v>
      </c>
      <c r="AH199" s="27">
        <v>0</v>
      </c>
      <c r="AI199" s="27">
        <v>746</v>
      </c>
      <c r="AJ199" s="49">
        <v>0</v>
      </c>
      <c r="AK199" s="49">
        <v>682</v>
      </c>
      <c r="AL199" s="43">
        <v>0</v>
      </c>
      <c r="AM199" s="43">
        <v>204</v>
      </c>
      <c r="AN199" s="43">
        <v>0</v>
      </c>
      <c r="AO199" s="43">
        <v>204</v>
      </c>
    </row>
    <row r="200" spans="1:41" x14ac:dyDescent="0.25">
      <c r="A200" s="25" t="s">
        <v>34</v>
      </c>
      <c r="B200" s="25" t="s">
        <v>17</v>
      </c>
      <c r="C200" s="26">
        <v>7</v>
      </c>
      <c r="D200" s="27">
        <v>23972</v>
      </c>
      <c r="E200" s="27">
        <v>23972</v>
      </c>
      <c r="F200" s="27">
        <v>24671</v>
      </c>
      <c r="G200" s="27">
        <v>24671</v>
      </c>
      <c r="H200" s="27">
        <v>27827</v>
      </c>
      <c r="I200" s="27">
        <v>27827</v>
      </c>
      <c r="J200" s="27">
        <v>27571</v>
      </c>
      <c r="K200" s="27">
        <v>27571</v>
      </c>
      <c r="L200" s="27">
        <v>27545</v>
      </c>
      <c r="M200" s="27">
        <v>27545</v>
      </c>
      <c r="N200" s="27">
        <v>28369</v>
      </c>
      <c r="O200" s="27">
        <v>28369</v>
      </c>
      <c r="P200" s="27">
        <v>29856</v>
      </c>
      <c r="Q200" s="27">
        <v>29856</v>
      </c>
      <c r="R200" s="27">
        <v>30254</v>
      </c>
      <c r="S200" s="27">
        <v>30254</v>
      </c>
      <c r="T200" s="27">
        <v>30757</v>
      </c>
      <c r="U200" s="27">
        <v>30757</v>
      </c>
      <c r="V200" s="27">
        <v>30962</v>
      </c>
      <c r="W200" s="27">
        <v>30962</v>
      </c>
      <c r="X200" s="27">
        <v>30486</v>
      </c>
      <c r="Y200" s="27">
        <v>30486</v>
      </c>
      <c r="Z200" s="27">
        <v>29901</v>
      </c>
      <c r="AA200" s="27">
        <v>29901</v>
      </c>
      <c r="AB200" s="27">
        <v>28979</v>
      </c>
      <c r="AC200" s="27">
        <v>28979</v>
      </c>
      <c r="AD200" s="27">
        <v>28003</v>
      </c>
      <c r="AE200" s="27">
        <v>28003</v>
      </c>
      <c r="AF200" s="27">
        <v>27535</v>
      </c>
      <c r="AG200" s="27">
        <v>27535</v>
      </c>
      <c r="AH200" s="27">
        <v>27336</v>
      </c>
      <c r="AI200" s="27">
        <v>27336</v>
      </c>
      <c r="AJ200" s="49">
        <v>26903</v>
      </c>
      <c r="AK200" s="49">
        <v>26903</v>
      </c>
      <c r="AL200" s="43">
        <v>27294</v>
      </c>
      <c r="AM200" s="43">
        <v>27294</v>
      </c>
      <c r="AN200" s="43">
        <v>27294</v>
      </c>
      <c r="AO200" s="43">
        <v>27294</v>
      </c>
    </row>
    <row r="201" spans="1:41" x14ac:dyDescent="0.25">
      <c r="A201" s="25" t="s">
        <v>34</v>
      </c>
      <c r="B201" s="25" t="s">
        <v>18</v>
      </c>
      <c r="C201" s="26">
        <v>8</v>
      </c>
      <c r="D201" s="27">
        <v>2703</v>
      </c>
      <c r="E201" s="27">
        <v>13576</v>
      </c>
      <c r="F201" s="27">
        <v>2486</v>
      </c>
      <c r="G201" s="27">
        <v>13095</v>
      </c>
      <c r="H201" s="27">
        <v>2491</v>
      </c>
      <c r="I201" s="27">
        <v>13459</v>
      </c>
      <c r="J201" s="27">
        <v>5270</v>
      </c>
      <c r="K201" s="27">
        <v>13437</v>
      </c>
      <c r="L201" s="27">
        <v>5082</v>
      </c>
      <c r="M201" s="27">
        <v>13119</v>
      </c>
      <c r="N201" s="27">
        <v>5112</v>
      </c>
      <c r="O201" s="27">
        <v>13469</v>
      </c>
      <c r="P201" s="27">
        <v>5212</v>
      </c>
      <c r="Q201" s="27">
        <v>13395</v>
      </c>
      <c r="R201" s="27">
        <v>5737</v>
      </c>
      <c r="S201" s="27">
        <v>14273</v>
      </c>
      <c r="T201" s="27">
        <v>5835</v>
      </c>
      <c r="U201" s="27">
        <v>14751</v>
      </c>
      <c r="V201" s="27">
        <v>6078</v>
      </c>
      <c r="W201" s="27">
        <v>14292</v>
      </c>
      <c r="X201" s="27">
        <v>12370</v>
      </c>
      <c r="Y201" s="27">
        <v>13087</v>
      </c>
      <c r="Z201" s="27">
        <v>11370</v>
      </c>
      <c r="AA201" s="27">
        <v>11969</v>
      </c>
      <c r="AB201" s="27">
        <v>9965</v>
      </c>
      <c r="AC201" s="27">
        <v>10586</v>
      </c>
      <c r="AD201" s="27">
        <v>9224</v>
      </c>
      <c r="AE201" s="27">
        <v>9814</v>
      </c>
      <c r="AF201" s="27">
        <v>9678</v>
      </c>
      <c r="AG201" s="27">
        <v>10159</v>
      </c>
      <c r="AH201" s="27">
        <v>9412</v>
      </c>
      <c r="AI201" s="27">
        <v>9695</v>
      </c>
      <c r="AJ201" s="49">
        <v>9433</v>
      </c>
      <c r="AK201" s="49">
        <v>9578</v>
      </c>
      <c r="AL201" s="43">
        <v>9631</v>
      </c>
      <c r="AM201" s="43">
        <v>9778</v>
      </c>
      <c r="AN201" s="43">
        <v>9631</v>
      </c>
      <c r="AO201" s="43">
        <v>9778</v>
      </c>
    </row>
    <row r="202" spans="1:41" x14ac:dyDescent="0.25">
      <c r="A202" s="25" t="s">
        <v>34</v>
      </c>
      <c r="B202" s="25" t="s">
        <v>19</v>
      </c>
      <c r="C202" s="26">
        <v>9</v>
      </c>
      <c r="D202" s="27">
        <v>0</v>
      </c>
      <c r="E202" s="27">
        <v>762</v>
      </c>
      <c r="F202" s="27">
        <v>0</v>
      </c>
      <c r="G202" s="27">
        <v>910</v>
      </c>
      <c r="H202" s="27">
        <v>0</v>
      </c>
      <c r="I202" s="27">
        <v>942</v>
      </c>
      <c r="J202" s="27">
        <v>0</v>
      </c>
      <c r="K202" s="27">
        <v>1129</v>
      </c>
      <c r="L202" s="27">
        <v>0</v>
      </c>
      <c r="M202" s="27">
        <v>1155</v>
      </c>
      <c r="N202" s="27">
        <v>0</v>
      </c>
      <c r="O202" s="27">
        <v>1046</v>
      </c>
      <c r="P202" s="27">
        <v>0</v>
      </c>
      <c r="Q202" s="27">
        <v>1097</v>
      </c>
      <c r="R202" s="27">
        <v>0</v>
      </c>
      <c r="S202" s="27">
        <v>548</v>
      </c>
      <c r="T202" s="27">
        <v>0</v>
      </c>
      <c r="U202" s="27">
        <v>579</v>
      </c>
      <c r="V202" s="27">
        <v>0</v>
      </c>
      <c r="W202" s="27">
        <v>655</v>
      </c>
      <c r="X202" s="27">
        <v>0</v>
      </c>
      <c r="Y202" s="27">
        <v>848</v>
      </c>
      <c r="Z202" s="27">
        <v>0</v>
      </c>
      <c r="AA202" s="27">
        <v>987</v>
      </c>
      <c r="AB202" s="27">
        <v>0</v>
      </c>
      <c r="AC202" s="27">
        <v>1063</v>
      </c>
      <c r="AD202" s="27">
        <v>0</v>
      </c>
      <c r="AE202" s="27">
        <v>1022</v>
      </c>
      <c r="AF202" s="27">
        <v>0</v>
      </c>
      <c r="AG202" s="27">
        <v>929</v>
      </c>
      <c r="AH202" s="27">
        <v>0</v>
      </c>
      <c r="AI202" s="27">
        <v>55</v>
      </c>
      <c r="AJ202" s="49">
        <v>0</v>
      </c>
      <c r="AK202" s="49">
        <v>56</v>
      </c>
      <c r="AL202" s="43">
        <v>0</v>
      </c>
      <c r="AM202" s="43">
        <v>54</v>
      </c>
      <c r="AN202" s="43">
        <v>0</v>
      </c>
      <c r="AO202" s="43">
        <v>54</v>
      </c>
    </row>
    <row r="203" spans="1:41" x14ac:dyDescent="0.25">
      <c r="A203" s="25" t="s">
        <v>34</v>
      </c>
      <c r="B203" s="25" t="s">
        <v>20</v>
      </c>
      <c r="C203" s="26">
        <v>10</v>
      </c>
      <c r="D203" s="27">
        <v>26344</v>
      </c>
      <c r="E203" s="27">
        <v>26344</v>
      </c>
      <c r="F203" s="27">
        <v>25898</v>
      </c>
      <c r="G203" s="27">
        <v>25898</v>
      </c>
      <c r="H203" s="27">
        <v>22330</v>
      </c>
      <c r="I203" s="27">
        <v>22330</v>
      </c>
      <c r="J203" s="27">
        <v>22419</v>
      </c>
      <c r="K203" s="27">
        <v>22419</v>
      </c>
      <c r="L203" s="27">
        <v>22909</v>
      </c>
      <c r="M203" s="27">
        <v>22909</v>
      </c>
      <c r="N203" s="27">
        <v>25157</v>
      </c>
      <c r="O203" s="27">
        <v>25157</v>
      </c>
      <c r="P203" s="27">
        <v>28089</v>
      </c>
      <c r="Q203" s="27">
        <v>28089</v>
      </c>
      <c r="R203" s="27">
        <v>29836</v>
      </c>
      <c r="S203" s="27">
        <v>29836</v>
      </c>
      <c r="T203" s="27">
        <v>29573</v>
      </c>
      <c r="U203" s="27">
        <v>29573</v>
      </c>
      <c r="V203" s="27">
        <v>29333</v>
      </c>
      <c r="W203" s="27">
        <v>29333</v>
      </c>
      <c r="X203" s="27">
        <v>28455</v>
      </c>
      <c r="Y203" s="27">
        <v>28455</v>
      </c>
      <c r="Z203" s="27">
        <v>27151</v>
      </c>
      <c r="AA203" s="27">
        <v>27151</v>
      </c>
      <c r="AB203" s="27">
        <v>26777</v>
      </c>
      <c r="AC203" s="27">
        <v>26777</v>
      </c>
      <c r="AD203" s="27">
        <v>25415</v>
      </c>
      <c r="AE203" s="27">
        <v>25415</v>
      </c>
      <c r="AF203" s="27">
        <v>24139</v>
      </c>
      <c r="AG203" s="27">
        <v>24139</v>
      </c>
      <c r="AH203" s="27">
        <v>23727</v>
      </c>
      <c r="AI203" s="27">
        <v>23727</v>
      </c>
      <c r="AJ203" s="49">
        <v>23074</v>
      </c>
      <c r="AK203" s="49">
        <v>23074</v>
      </c>
      <c r="AL203" s="43">
        <v>22300</v>
      </c>
      <c r="AM203" s="43">
        <v>22300</v>
      </c>
      <c r="AN203" s="43">
        <v>22300</v>
      </c>
      <c r="AO203" s="43">
        <v>22300</v>
      </c>
    </row>
    <row r="204" spans="1:41" x14ac:dyDescent="0.25">
      <c r="A204" s="25" t="s">
        <v>34</v>
      </c>
      <c r="B204" s="25" t="s">
        <v>21</v>
      </c>
      <c r="C204" s="26">
        <v>11</v>
      </c>
      <c r="D204" s="27">
        <v>1091</v>
      </c>
      <c r="E204" s="27">
        <v>1091</v>
      </c>
      <c r="F204" s="27">
        <v>868</v>
      </c>
      <c r="G204" s="27">
        <v>868</v>
      </c>
      <c r="H204" s="27">
        <v>807</v>
      </c>
      <c r="I204" s="27">
        <v>835</v>
      </c>
      <c r="J204" s="27">
        <v>828</v>
      </c>
      <c r="K204" s="27">
        <v>841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  <c r="V204" s="27">
        <v>0</v>
      </c>
      <c r="W204" s="27">
        <v>0</v>
      </c>
      <c r="X204" s="27">
        <v>0</v>
      </c>
      <c r="Y204" s="27">
        <v>0</v>
      </c>
      <c r="Z204" s="27">
        <v>0</v>
      </c>
      <c r="AA204" s="27">
        <v>0</v>
      </c>
      <c r="AB204" s="27">
        <v>0</v>
      </c>
      <c r="AC204" s="27">
        <v>0</v>
      </c>
      <c r="AD204" s="27">
        <v>0</v>
      </c>
      <c r="AE204" s="27">
        <v>0</v>
      </c>
      <c r="AF204" s="27">
        <v>0</v>
      </c>
      <c r="AG204" s="27">
        <v>0</v>
      </c>
      <c r="AH204" s="27">
        <v>0</v>
      </c>
      <c r="AI204" s="27">
        <v>0</v>
      </c>
      <c r="AJ204" s="49">
        <v>0</v>
      </c>
      <c r="AK204" s="49">
        <v>0</v>
      </c>
      <c r="AL204" s="43">
        <v>0</v>
      </c>
      <c r="AM204" s="43">
        <v>0</v>
      </c>
      <c r="AN204" s="43">
        <v>0</v>
      </c>
      <c r="AO204" s="43">
        <v>0</v>
      </c>
    </row>
    <row r="205" spans="1:41" x14ac:dyDescent="0.25">
      <c r="A205" s="25" t="s">
        <v>34</v>
      </c>
      <c r="B205" s="25" t="s">
        <v>22</v>
      </c>
      <c r="C205" s="26">
        <v>12</v>
      </c>
      <c r="D205" s="27">
        <v>0</v>
      </c>
      <c r="E205" s="27">
        <v>350</v>
      </c>
      <c r="F205" s="27">
        <v>0</v>
      </c>
      <c r="G205" s="27">
        <v>303</v>
      </c>
      <c r="H205" s="27">
        <v>0</v>
      </c>
      <c r="I205" s="27">
        <v>342</v>
      </c>
      <c r="J205" s="27">
        <v>0</v>
      </c>
      <c r="K205" s="27">
        <v>304</v>
      </c>
      <c r="L205" s="27">
        <v>949</v>
      </c>
      <c r="M205" s="27">
        <v>982</v>
      </c>
      <c r="N205" s="27">
        <v>1070</v>
      </c>
      <c r="O205" s="27">
        <v>1070</v>
      </c>
      <c r="P205" s="27">
        <v>1376</v>
      </c>
      <c r="Q205" s="27">
        <v>1376</v>
      </c>
      <c r="R205" s="27">
        <v>1985</v>
      </c>
      <c r="S205" s="27">
        <v>1985</v>
      </c>
      <c r="T205" s="27">
        <v>1951</v>
      </c>
      <c r="U205" s="27">
        <v>1951</v>
      </c>
      <c r="V205" s="27">
        <v>1711</v>
      </c>
      <c r="W205" s="27">
        <v>1711</v>
      </c>
      <c r="X205" s="27">
        <v>1678</v>
      </c>
      <c r="Y205" s="27">
        <v>2104</v>
      </c>
      <c r="Z205" s="27">
        <v>1401</v>
      </c>
      <c r="AA205" s="27">
        <v>1904</v>
      </c>
      <c r="AB205" s="27">
        <v>0</v>
      </c>
      <c r="AC205" s="27">
        <v>510</v>
      </c>
      <c r="AD205" s="27">
        <v>0</v>
      </c>
      <c r="AE205" s="27">
        <v>517</v>
      </c>
      <c r="AF205" s="27">
        <v>0</v>
      </c>
      <c r="AG205" s="27">
        <v>622</v>
      </c>
      <c r="AH205" s="27">
        <v>0</v>
      </c>
      <c r="AI205" s="27">
        <v>691</v>
      </c>
      <c r="AJ205" s="49">
        <v>0</v>
      </c>
      <c r="AK205" s="49">
        <v>626</v>
      </c>
      <c r="AL205" s="43">
        <v>0</v>
      </c>
      <c r="AM205" s="43">
        <v>150</v>
      </c>
      <c r="AN205" s="43">
        <v>0</v>
      </c>
      <c r="AO205" s="43">
        <v>150</v>
      </c>
    </row>
    <row r="206" spans="1:41" x14ac:dyDescent="0.25">
      <c r="A206" s="25" t="s">
        <v>35</v>
      </c>
      <c r="B206" s="25" t="s">
        <v>11</v>
      </c>
      <c r="C206" s="26">
        <v>1</v>
      </c>
      <c r="D206" s="27">
        <v>73182</v>
      </c>
      <c r="E206" s="27">
        <v>74488</v>
      </c>
      <c r="F206" s="27">
        <v>73837</v>
      </c>
      <c r="G206" s="27">
        <v>75090</v>
      </c>
      <c r="H206" s="27">
        <v>74975</v>
      </c>
      <c r="I206" s="27">
        <v>76476</v>
      </c>
      <c r="J206" s="27">
        <v>75076</v>
      </c>
      <c r="K206" s="27">
        <v>76761</v>
      </c>
      <c r="L206" s="27">
        <v>76186</v>
      </c>
      <c r="M206" s="27">
        <v>77798</v>
      </c>
      <c r="N206" s="27">
        <v>77405</v>
      </c>
      <c r="O206" s="27">
        <v>79352</v>
      </c>
      <c r="P206" s="27">
        <v>80155</v>
      </c>
      <c r="Q206" s="27">
        <v>83293</v>
      </c>
      <c r="R206" s="27">
        <v>81153</v>
      </c>
      <c r="S206" s="27">
        <v>84041</v>
      </c>
      <c r="T206" s="27">
        <v>86123</v>
      </c>
      <c r="U206" s="27">
        <v>89008</v>
      </c>
      <c r="V206" s="27">
        <v>106156</v>
      </c>
      <c r="W206" s="27">
        <v>106867</v>
      </c>
      <c r="X206" s="27">
        <v>107855</v>
      </c>
      <c r="Y206" s="27">
        <v>108434</v>
      </c>
      <c r="Z206" s="27">
        <v>117660</v>
      </c>
      <c r="AA206" s="27">
        <v>118191</v>
      </c>
      <c r="AB206" s="27">
        <v>120404</v>
      </c>
      <c r="AC206" s="27">
        <v>120824</v>
      </c>
      <c r="AD206" s="27">
        <v>123558</v>
      </c>
      <c r="AE206" s="27">
        <v>123821</v>
      </c>
      <c r="AF206" s="27">
        <v>131693</v>
      </c>
      <c r="AG206" s="27">
        <v>131823</v>
      </c>
      <c r="AH206" s="27">
        <v>123508</v>
      </c>
      <c r="AI206" s="27">
        <v>123618</v>
      </c>
      <c r="AJ206" s="49">
        <v>122213</v>
      </c>
      <c r="AK206" s="49">
        <v>122372</v>
      </c>
      <c r="AL206" s="43">
        <v>123342</v>
      </c>
      <c r="AM206" s="43">
        <v>123481</v>
      </c>
      <c r="AN206" s="43">
        <v>123342</v>
      </c>
      <c r="AO206" s="43">
        <v>123481</v>
      </c>
    </row>
    <row r="207" spans="1:41" x14ac:dyDescent="0.25">
      <c r="A207" s="25" t="s">
        <v>35</v>
      </c>
      <c r="B207" s="25" t="s">
        <v>12</v>
      </c>
      <c r="C207" s="26">
        <v>2</v>
      </c>
      <c r="D207" s="27">
        <v>61020</v>
      </c>
      <c r="E207" s="27">
        <v>61960</v>
      </c>
      <c r="F207" s="27">
        <v>61425</v>
      </c>
      <c r="G207" s="27">
        <v>62354</v>
      </c>
      <c r="H207" s="27">
        <v>62961</v>
      </c>
      <c r="I207" s="27">
        <v>63950</v>
      </c>
      <c r="J207" s="27">
        <v>62506</v>
      </c>
      <c r="K207" s="27">
        <v>63512</v>
      </c>
      <c r="L207" s="27">
        <v>63656</v>
      </c>
      <c r="M207" s="27">
        <v>64668</v>
      </c>
      <c r="N207" s="27">
        <v>64266</v>
      </c>
      <c r="O207" s="27">
        <v>65380</v>
      </c>
      <c r="P207" s="27">
        <v>65477</v>
      </c>
      <c r="Q207" s="27">
        <v>67175</v>
      </c>
      <c r="R207" s="27">
        <v>66329</v>
      </c>
      <c r="S207" s="27">
        <v>68440</v>
      </c>
      <c r="T207" s="27">
        <v>69457</v>
      </c>
      <c r="U207" s="27">
        <v>71785</v>
      </c>
      <c r="V207" s="27">
        <v>79693</v>
      </c>
      <c r="W207" s="27">
        <v>80404</v>
      </c>
      <c r="X207" s="27">
        <v>82695</v>
      </c>
      <c r="Y207" s="27">
        <v>83274</v>
      </c>
      <c r="Z207" s="27">
        <v>91679</v>
      </c>
      <c r="AA207" s="27">
        <v>92210</v>
      </c>
      <c r="AB207" s="27">
        <v>97244</v>
      </c>
      <c r="AC207" s="27">
        <v>97664</v>
      </c>
      <c r="AD207" s="27">
        <v>100423</v>
      </c>
      <c r="AE207" s="27">
        <v>100686</v>
      </c>
      <c r="AF207" s="27">
        <v>107435</v>
      </c>
      <c r="AG207" s="27">
        <v>107565</v>
      </c>
      <c r="AH207" s="27">
        <v>98898</v>
      </c>
      <c r="AI207" s="27">
        <v>99008</v>
      </c>
      <c r="AJ207" s="49">
        <v>103928</v>
      </c>
      <c r="AK207" s="49">
        <v>104087</v>
      </c>
      <c r="AL207" s="43">
        <v>105507</v>
      </c>
      <c r="AM207" s="43">
        <v>105646</v>
      </c>
      <c r="AN207" s="43">
        <v>105507</v>
      </c>
      <c r="AO207" s="43">
        <v>105646</v>
      </c>
    </row>
    <row r="208" spans="1:41" x14ac:dyDescent="0.25">
      <c r="A208" s="25" t="s">
        <v>35</v>
      </c>
      <c r="B208" s="25" t="s">
        <v>13</v>
      </c>
      <c r="C208" s="26">
        <v>3</v>
      </c>
      <c r="D208" s="27">
        <v>12162</v>
      </c>
      <c r="E208" s="27">
        <v>12528</v>
      </c>
      <c r="F208" s="27">
        <v>12412</v>
      </c>
      <c r="G208" s="27">
        <v>12736</v>
      </c>
      <c r="H208" s="27">
        <v>12014</v>
      </c>
      <c r="I208" s="27">
        <v>12526</v>
      </c>
      <c r="J208" s="27">
        <v>12570</v>
      </c>
      <c r="K208" s="27">
        <v>13249</v>
      </c>
      <c r="L208" s="27">
        <v>12530</v>
      </c>
      <c r="M208" s="27">
        <v>13130</v>
      </c>
      <c r="N208" s="27">
        <v>13139</v>
      </c>
      <c r="O208" s="27">
        <v>13972</v>
      </c>
      <c r="P208" s="27">
        <v>14678</v>
      </c>
      <c r="Q208" s="27">
        <v>16118</v>
      </c>
      <c r="R208" s="27">
        <v>14824</v>
      </c>
      <c r="S208" s="27">
        <v>15601</v>
      </c>
      <c r="T208" s="27">
        <v>16666</v>
      </c>
      <c r="U208" s="27">
        <v>17223</v>
      </c>
      <c r="V208" s="27">
        <v>26463</v>
      </c>
      <c r="W208" s="27">
        <v>26463</v>
      </c>
      <c r="X208" s="27">
        <v>25160</v>
      </c>
      <c r="Y208" s="27">
        <v>25160</v>
      </c>
      <c r="Z208" s="27">
        <v>25981</v>
      </c>
      <c r="AA208" s="27">
        <v>25981</v>
      </c>
      <c r="AB208" s="27">
        <v>23160</v>
      </c>
      <c r="AC208" s="27">
        <v>23160</v>
      </c>
      <c r="AD208" s="27">
        <v>23135</v>
      </c>
      <c r="AE208" s="27">
        <v>23135</v>
      </c>
      <c r="AF208" s="27">
        <v>24258</v>
      </c>
      <c r="AG208" s="27">
        <v>24258</v>
      </c>
      <c r="AH208" s="27">
        <v>24610</v>
      </c>
      <c r="AI208" s="27">
        <v>24610</v>
      </c>
      <c r="AJ208" s="49">
        <v>18285</v>
      </c>
      <c r="AK208" s="49">
        <v>18285</v>
      </c>
      <c r="AL208" s="43">
        <v>17835</v>
      </c>
      <c r="AM208" s="43">
        <v>17835</v>
      </c>
      <c r="AN208" s="43">
        <v>17835</v>
      </c>
      <c r="AO208" s="43">
        <v>17835</v>
      </c>
    </row>
    <row r="209" spans="1:41" x14ac:dyDescent="0.25">
      <c r="A209" s="25" t="s">
        <v>35</v>
      </c>
      <c r="B209" s="25" t="s">
        <v>14</v>
      </c>
      <c r="C209" s="26">
        <v>4</v>
      </c>
      <c r="D209" s="27">
        <v>60481</v>
      </c>
      <c r="E209" s="27">
        <v>60481</v>
      </c>
      <c r="F209" s="27">
        <v>60695</v>
      </c>
      <c r="G209" s="27">
        <v>60695</v>
      </c>
      <c r="H209" s="27">
        <v>60303</v>
      </c>
      <c r="I209" s="27">
        <v>60303</v>
      </c>
      <c r="J209" s="27">
        <v>59211</v>
      </c>
      <c r="K209" s="27">
        <v>59211</v>
      </c>
      <c r="L209" s="27">
        <v>60526</v>
      </c>
      <c r="M209" s="27">
        <v>60526</v>
      </c>
      <c r="N209" s="27">
        <v>61190</v>
      </c>
      <c r="O209" s="27">
        <v>61190</v>
      </c>
      <c r="P209" s="27">
        <v>63261</v>
      </c>
      <c r="Q209" s="27">
        <v>63261</v>
      </c>
      <c r="R209" s="27">
        <v>64204</v>
      </c>
      <c r="S209" s="27">
        <v>64204</v>
      </c>
      <c r="T209" s="27">
        <v>65753</v>
      </c>
      <c r="U209" s="27">
        <v>65753</v>
      </c>
      <c r="V209" s="27">
        <v>78781</v>
      </c>
      <c r="W209" s="27">
        <v>78781</v>
      </c>
      <c r="X209" s="27">
        <v>75910</v>
      </c>
      <c r="Y209" s="27">
        <v>75910</v>
      </c>
      <c r="Z209" s="27">
        <v>76806</v>
      </c>
      <c r="AA209" s="27">
        <v>76806</v>
      </c>
      <c r="AB209" s="27">
        <v>72339</v>
      </c>
      <c r="AC209" s="27">
        <v>72339</v>
      </c>
      <c r="AD209" s="27">
        <v>74667</v>
      </c>
      <c r="AE209" s="27">
        <v>74667</v>
      </c>
      <c r="AF209" s="27">
        <v>75792</v>
      </c>
      <c r="AG209" s="27">
        <v>75792</v>
      </c>
      <c r="AH209" s="27">
        <v>77133</v>
      </c>
      <c r="AI209" s="27">
        <v>77133</v>
      </c>
      <c r="AJ209" s="49">
        <v>78824</v>
      </c>
      <c r="AK209" s="49">
        <v>78824</v>
      </c>
      <c r="AL209" s="43">
        <v>74543</v>
      </c>
      <c r="AM209" s="43">
        <v>74543</v>
      </c>
      <c r="AN209" s="43">
        <v>74543</v>
      </c>
      <c r="AO209" s="43">
        <v>74543</v>
      </c>
    </row>
    <row r="210" spans="1:41" x14ac:dyDescent="0.25">
      <c r="A210" s="25" t="s">
        <v>35</v>
      </c>
      <c r="B210" s="25" t="s">
        <v>15</v>
      </c>
      <c r="C210" s="26">
        <v>5</v>
      </c>
      <c r="D210" s="27">
        <v>12701</v>
      </c>
      <c r="E210" s="27">
        <v>13641</v>
      </c>
      <c r="F210" s="27">
        <v>13142</v>
      </c>
      <c r="G210" s="27">
        <v>14071</v>
      </c>
      <c r="H210" s="27">
        <v>14672</v>
      </c>
      <c r="I210" s="27">
        <v>15661</v>
      </c>
      <c r="J210" s="27">
        <v>15865</v>
      </c>
      <c r="K210" s="27">
        <v>16871</v>
      </c>
      <c r="L210" s="27">
        <v>15660</v>
      </c>
      <c r="M210" s="27">
        <v>16672</v>
      </c>
      <c r="N210" s="27">
        <v>16215</v>
      </c>
      <c r="O210" s="27">
        <v>17329</v>
      </c>
      <c r="P210" s="27">
        <v>16894</v>
      </c>
      <c r="Q210" s="27">
        <v>18081</v>
      </c>
      <c r="R210" s="27">
        <v>16949</v>
      </c>
      <c r="S210" s="27">
        <v>18185</v>
      </c>
      <c r="T210" s="27">
        <v>20370</v>
      </c>
      <c r="U210" s="27">
        <v>21618</v>
      </c>
      <c r="V210" s="27">
        <v>26552</v>
      </c>
      <c r="W210" s="27">
        <v>26749</v>
      </c>
      <c r="X210" s="27">
        <v>31060</v>
      </c>
      <c r="Y210" s="27">
        <v>31246</v>
      </c>
      <c r="Z210" s="27">
        <v>40017</v>
      </c>
      <c r="AA210" s="27">
        <v>40192</v>
      </c>
      <c r="AB210" s="27">
        <v>47075</v>
      </c>
      <c r="AC210" s="27">
        <v>47225</v>
      </c>
      <c r="AD210" s="27">
        <v>47949</v>
      </c>
      <c r="AE210" s="27">
        <v>48087</v>
      </c>
      <c r="AF210" s="27">
        <v>55003</v>
      </c>
      <c r="AG210" s="27">
        <v>55133</v>
      </c>
      <c r="AH210" s="27">
        <v>45506</v>
      </c>
      <c r="AI210" s="27">
        <v>45616</v>
      </c>
      <c r="AJ210" s="49">
        <v>42347</v>
      </c>
      <c r="AK210" s="49">
        <v>42506</v>
      </c>
      <c r="AL210" s="43">
        <v>47704</v>
      </c>
      <c r="AM210" s="43">
        <v>47805</v>
      </c>
      <c r="AN210" s="43">
        <v>47704</v>
      </c>
      <c r="AO210" s="43">
        <v>47805</v>
      </c>
    </row>
    <row r="211" spans="1:41" x14ac:dyDescent="0.25">
      <c r="A211" s="25" t="s">
        <v>35</v>
      </c>
      <c r="B211" s="25" t="s">
        <v>16</v>
      </c>
      <c r="C211" s="26">
        <v>6</v>
      </c>
      <c r="D211" s="27">
        <v>0</v>
      </c>
      <c r="E211" s="27">
        <v>366</v>
      </c>
      <c r="F211" s="27">
        <v>0</v>
      </c>
      <c r="G211" s="27">
        <v>324</v>
      </c>
      <c r="H211" s="27">
        <v>0</v>
      </c>
      <c r="I211" s="27">
        <v>512</v>
      </c>
      <c r="J211" s="27">
        <v>0</v>
      </c>
      <c r="K211" s="27">
        <v>679</v>
      </c>
      <c r="L211" s="27">
        <v>0</v>
      </c>
      <c r="M211" s="27">
        <v>600</v>
      </c>
      <c r="N211" s="27">
        <v>0</v>
      </c>
      <c r="O211" s="27">
        <v>833</v>
      </c>
      <c r="P211" s="27">
        <v>0</v>
      </c>
      <c r="Q211" s="27">
        <v>1951</v>
      </c>
      <c r="R211" s="27">
        <v>0</v>
      </c>
      <c r="S211" s="27">
        <v>1652</v>
      </c>
      <c r="T211" s="27">
        <v>0</v>
      </c>
      <c r="U211" s="27">
        <v>1637</v>
      </c>
      <c r="V211" s="27">
        <v>823</v>
      </c>
      <c r="W211" s="27">
        <v>1337</v>
      </c>
      <c r="X211" s="27">
        <v>885</v>
      </c>
      <c r="Y211" s="27">
        <v>1278</v>
      </c>
      <c r="Z211" s="27">
        <v>837</v>
      </c>
      <c r="AA211" s="27">
        <v>1193</v>
      </c>
      <c r="AB211" s="27">
        <v>990</v>
      </c>
      <c r="AC211" s="27">
        <v>1260</v>
      </c>
      <c r="AD211" s="27">
        <v>942</v>
      </c>
      <c r="AE211" s="27">
        <v>1067</v>
      </c>
      <c r="AF211" s="27">
        <v>898</v>
      </c>
      <c r="AG211" s="27">
        <v>898</v>
      </c>
      <c r="AH211" s="27">
        <v>869</v>
      </c>
      <c r="AI211" s="27">
        <v>869</v>
      </c>
      <c r="AJ211" s="49">
        <v>1042</v>
      </c>
      <c r="AK211" s="49">
        <v>1042</v>
      </c>
      <c r="AL211" s="43">
        <v>1095</v>
      </c>
      <c r="AM211" s="43">
        <v>1133</v>
      </c>
      <c r="AN211" s="43">
        <v>1095</v>
      </c>
      <c r="AO211" s="43">
        <v>1133</v>
      </c>
    </row>
    <row r="212" spans="1:41" x14ac:dyDescent="0.25">
      <c r="A212" s="25" t="s">
        <v>35</v>
      </c>
      <c r="B212" s="25" t="s">
        <v>17</v>
      </c>
      <c r="C212" s="26">
        <v>7</v>
      </c>
      <c r="D212" s="27">
        <v>48319</v>
      </c>
      <c r="E212" s="27">
        <v>48319</v>
      </c>
      <c r="F212" s="27">
        <v>48283</v>
      </c>
      <c r="G212" s="27">
        <v>48283</v>
      </c>
      <c r="H212" s="27">
        <v>48289</v>
      </c>
      <c r="I212" s="27">
        <v>48289</v>
      </c>
      <c r="J212" s="27">
        <v>46641</v>
      </c>
      <c r="K212" s="27">
        <v>46641</v>
      </c>
      <c r="L212" s="27">
        <v>47996</v>
      </c>
      <c r="M212" s="27">
        <v>47996</v>
      </c>
      <c r="N212" s="27">
        <v>48051</v>
      </c>
      <c r="O212" s="27">
        <v>48051</v>
      </c>
      <c r="P212" s="27">
        <v>48583</v>
      </c>
      <c r="Q212" s="27">
        <v>48583</v>
      </c>
      <c r="R212" s="27">
        <v>49380</v>
      </c>
      <c r="S212" s="27">
        <v>49380</v>
      </c>
      <c r="T212" s="27">
        <v>49087</v>
      </c>
      <c r="U212" s="27">
        <v>49087</v>
      </c>
      <c r="V212" s="27">
        <v>53141</v>
      </c>
      <c r="W212" s="27">
        <v>53141</v>
      </c>
      <c r="X212" s="27">
        <v>51635</v>
      </c>
      <c r="Y212" s="27">
        <v>51635</v>
      </c>
      <c r="Z212" s="27">
        <v>51662</v>
      </c>
      <c r="AA212" s="27">
        <v>51662</v>
      </c>
      <c r="AB212" s="27">
        <v>50169</v>
      </c>
      <c r="AC212" s="27">
        <v>50169</v>
      </c>
      <c r="AD212" s="27">
        <v>52474</v>
      </c>
      <c r="AE212" s="27">
        <v>52474</v>
      </c>
      <c r="AF212" s="27">
        <v>52432</v>
      </c>
      <c r="AG212" s="27">
        <v>52432</v>
      </c>
      <c r="AH212" s="27">
        <v>53392</v>
      </c>
      <c r="AI212" s="27">
        <v>53392</v>
      </c>
      <c r="AJ212" s="49">
        <v>61581</v>
      </c>
      <c r="AK212" s="49">
        <v>61581</v>
      </c>
      <c r="AL212" s="43">
        <v>57803</v>
      </c>
      <c r="AM212" s="43">
        <v>57803</v>
      </c>
      <c r="AN212" s="43">
        <v>57803</v>
      </c>
      <c r="AO212" s="43">
        <v>57803</v>
      </c>
    </row>
    <row r="213" spans="1:41" x14ac:dyDescent="0.25">
      <c r="A213" s="25" t="s">
        <v>35</v>
      </c>
      <c r="B213" s="25" t="s">
        <v>18</v>
      </c>
      <c r="C213" s="26">
        <v>8</v>
      </c>
      <c r="D213" s="27">
        <v>12701</v>
      </c>
      <c r="E213" s="27">
        <v>13641</v>
      </c>
      <c r="F213" s="27">
        <v>13142</v>
      </c>
      <c r="G213" s="27">
        <v>14071</v>
      </c>
      <c r="H213" s="27">
        <v>14672</v>
      </c>
      <c r="I213" s="27">
        <v>15661</v>
      </c>
      <c r="J213" s="27">
        <v>15865</v>
      </c>
      <c r="K213" s="27">
        <v>16871</v>
      </c>
      <c r="L213" s="27">
        <v>15660</v>
      </c>
      <c r="M213" s="27">
        <v>16672</v>
      </c>
      <c r="N213" s="27">
        <v>16215</v>
      </c>
      <c r="O213" s="27">
        <v>17329</v>
      </c>
      <c r="P213" s="27">
        <v>16894</v>
      </c>
      <c r="Q213" s="27">
        <v>18081</v>
      </c>
      <c r="R213" s="27">
        <v>16949</v>
      </c>
      <c r="S213" s="27">
        <v>18185</v>
      </c>
      <c r="T213" s="27">
        <v>20370</v>
      </c>
      <c r="U213" s="27">
        <v>21618</v>
      </c>
      <c r="V213" s="27">
        <v>26552</v>
      </c>
      <c r="W213" s="27">
        <v>26749</v>
      </c>
      <c r="X213" s="27">
        <v>31060</v>
      </c>
      <c r="Y213" s="27">
        <v>31246</v>
      </c>
      <c r="Z213" s="27">
        <v>40017</v>
      </c>
      <c r="AA213" s="27">
        <v>40192</v>
      </c>
      <c r="AB213" s="27">
        <v>47075</v>
      </c>
      <c r="AC213" s="27">
        <v>47225</v>
      </c>
      <c r="AD213" s="27">
        <v>47949</v>
      </c>
      <c r="AE213" s="27">
        <v>48087</v>
      </c>
      <c r="AF213" s="27">
        <v>55003</v>
      </c>
      <c r="AG213" s="27">
        <v>55133</v>
      </c>
      <c r="AH213" s="27">
        <v>45506</v>
      </c>
      <c r="AI213" s="27">
        <v>45616</v>
      </c>
      <c r="AJ213" s="49">
        <v>42347</v>
      </c>
      <c r="AK213" s="49">
        <v>42506</v>
      </c>
      <c r="AL213" s="43">
        <v>47704</v>
      </c>
      <c r="AM213" s="43">
        <v>47805</v>
      </c>
      <c r="AN213" s="43">
        <v>47704</v>
      </c>
      <c r="AO213" s="43">
        <v>47805</v>
      </c>
    </row>
    <row r="214" spans="1:41" x14ac:dyDescent="0.25">
      <c r="A214" s="25" t="s">
        <v>35</v>
      </c>
      <c r="B214" s="25" t="s">
        <v>19</v>
      </c>
      <c r="C214" s="26">
        <v>9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511</v>
      </c>
      <c r="R214" s="27">
        <v>0</v>
      </c>
      <c r="S214" s="27">
        <v>875</v>
      </c>
      <c r="T214" s="27">
        <v>0</v>
      </c>
      <c r="U214" s="27">
        <v>1080</v>
      </c>
      <c r="V214" s="27">
        <v>0</v>
      </c>
      <c r="W214" s="27">
        <v>514</v>
      </c>
      <c r="X214" s="27">
        <v>0</v>
      </c>
      <c r="Y214" s="27">
        <v>393</v>
      </c>
      <c r="Z214" s="27">
        <v>0</v>
      </c>
      <c r="AA214" s="27">
        <v>356</v>
      </c>
      <c r="AB214" s="27">
        <v>0</v>
      </c>
      <c r="AC214" s="27">
        <v>270</v>
      </c>
      <c r="AD214" s="27">
        <v>0</v>
      </c>
      <c r="AE214" s="27">
        <v>125</v>
      </c>
      <c r="AF214" s="27">
        <v>0</v>
      </c>
      <c r="AG214" s="27">
        <v>0</v>
      </c>
      <c r="AH214" s="27">
        <v>0</v>
      </c>
      <c r="AI214" s="27">
        <v>0</v>
      </c>
      <c r="AJ214" s="49">
        <v>0</v>
      </c>
      <c r="AK214" s="49">
        <v>0</v>
      </c>
      <c r="AL214" s="43">
        <v>0</v>
      </c>
      <c r="AM214" s="43">
        <v>38</v>
      </c>
      <c r="AN214" s="43">
        <v>0</v>
      </c>
      <c r="AO214" s="43">
        <v>38</v>
      </c>
    </row>
    <row r="215" spans="1:41" x14ac:dyDescent="0.25">
      <c r="A215" s="25" t="s">
        <v>35</v>
      </c>
      <c r="B215" s="25" t="s">
        <v>20</v>
      </c>
      <c r="C215" s="26">
        <v>10</v>
      </c>
      <c r="D215" s="27">
        <v>12162</v>
      </c>
      <c r="E215" s="27">
        <v>12162</v>
      </c>
      <c r="F215" s="27">
        <v>12412</v>
      </c>
      <c r="G215" s="27">
        <v>12412</v>
      </c>
      <c r="H215" s="27">
        <v>12014</v>
      </c>
      <c r="I215" s="27">
        <v>12014</v>
      </c>
      <c r="J215" s="27">
        <v>12570</v>
      </c>
      <c r="K215" s="27">
        <v>12570</v>
      </c>
      <c r="L215" s="27">
        <v>12530</v>
      </c>
      <c r="M215" s="27">
        <v>12530</v>
      </c>
      <c r="N215" s="27">
        <v>13139</v>
      </c>
      <c r="O215" s="27">
        <v>13139</v>
      </c>
      <c r="P215" s="27">
        <v>14678</v>
      </c>
      <c r="Q215" s="27">
        <v>14678</v>
      </c>
      <c r="R215" s="27">
        <v>14824</v>
      </c>
      <c r="S215" s="27">
        <v>14824</v>
      </c>
      <c r="T215" s="27">
        <v>16666</v>
      </c>
      <c r="U215" s="27">
        <v>16666</v>
      </c>
      <c r="V215" s="27">
        <v>25640</v>
      </c>
      <c r="W215" s="27">
        <v>25640</v>
      </c>
      <c r="X215" s="27">
        <v>24275</v>
      </c>
      <c r="Y215" s="27">
        <v>24275</v>
      </c>
      <c r="Z215" s="27">
        <v>25144</v>
      </c>
      <c r="AA215" s="27">
        <v>25144</v>
      </c>
      <c r="AB215" s="27">
        <v>22170</v>
      </c>
      <c r="AC215" s="27">
        <v>22170</v>
      </c>
      <c r="AD215" s="27">
        <v>22193</v>
      </c>
      <c r="AE215" s="27">
        <v>22193</v>
      </c>
      <c r="AF215" s="27">
        <v>23360</v>
      </c>
      <c r="AG215" s="27">
        <v>23360</v>
      </c>
      <c r="AH215" s="27">
        <v>23741</v>
      </c>
      <c r="AI215" s="27">
        <v>23741</v>
      </c>
      <c r="AJ215" s="49">
        <v>17243</v>
      </c>
      <c r="AK215" s="49">
        <v>17243</v>
      </c>
      <c r="AL215" s="43">
        <v>16740</v>
      </c>
      <c r="AM215" s="43">
        <v>16740</v>
      </c>
      <c r="AN215" s="43">
        <v>16740</v>
      </c>
      <c r="AO215" s="43">
        <v>16740</v>
      </c>
    </row>
    <row r="216" spans="1:41" x14ac:dyDescent="0.25">
      <c r="A216" s="25" t="s">
        <v>35</v>
      </c>
      <c r="B216" s="25" t="s">
        <v>21</v>
      </c>
      <c r="C216" s="26">
        <v>11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49">
        <v>0</v>
      </c>
      <c r="AK216" s="49">
        <v>0</v>
      </c>
      <c r="AL216" s="43">
        <v>0</v>
      </c>
      <c r="AM216" s="43">
        <v>0</v>
      </c>
      <c r="AN216" s="43">
        <v>0</v>
      </c>
      <c r="AO216" s="43">
        <v>0</v>
      </c>
    </row>
    <row r="217" spans="1:41" x14ac:dyDescent="0.25">
      <c r="A217" s="25" t="s">
        <v>35</v>
      </c>
      <c r="B217" s="25" t="s">
        <v>22</v>
      </c>
      <c r="C217" s="26">
        <v>12</v>
      </c>
      <c r="D217" s="27">
        <v>0</v>
      </c>
      <c r="E217" s="27">
        <v>366</v>
      </c>
      <c r="F217" s="27">
        <v>0</v>
      </c>
      <c r="G217" s="27">
        <v>324</v>
      </c>
      <c r="H217" s="27">
        <v>0</v>
      </c>
      <c r="I217" s="27">
        <v>512</v>
      </c>
      <c r="J217" s="27">
        <v>0</v>
      </c>
      <c r="K217" s="27">
        <v>679</v>
      </c>
      <c r="L217" s="27">
        <v>0</v>
      </c>
      <c r="M217" s="27">
        <v>600</v>
      </c>
      <c r="N217" s="27">
        <v>0</v>
      </c>
      <c r="O217" s="27">
        <v>833</v>
      </c>
      <c r="P217" s="27">
        <v>0</v>
      </c>
      <c r="Q217" s="27">
        <v>1440</v>
      </c>
      <c r="R217" s="27">
        <v>0</v>
      </c>
      <c r="S217" s="27">
        <v>777</v>
      </c>
      <c r="T217" s="27">
        <v>0</v>
      </c>
      <c r="U217" s="27">
        <v>557</v>
      </c>
      <c r="V217" s="27">
        <v>823</v>
      </c>
      <c r="W217" s="27">
        <v>823</v>
      </c>
      <c r="X217" s="27">
        <v>885</v>
      </c>
      <c r="Y217" s="27">
        <v>885</v>
      </c>
      <c r="Z217" s="27">
        <v>837</v>
      </c>
      <c r="AA217" s="27">
        <v>837</v>
      </c>
      <c r="AB217" s="27">
        <v>990</v>
      </c>
      <c r="AC217" s="27">
        <v>990</v>
      </c>
      <c r="AD217" s="27">
        <v>942</v>
      </c>
      <c r="AE217" s="27">
        <v>942</v>
      </c>
      <c r="AF217" s="27">
        <v>898</v>
      </c>
      <c r="AG217" s="27">
        <v>898</v>
      </c>
      <c r="AH217" s="27">
        <v>869</v>
      </c>
      <c r="AI217" s="27">
        <v>869</v>
      </c>
      <c r="AJ217" s="49">
        <v>1042</v>
      </c>
      <c r="AK217" s="49">
        <v>1042</v>
      </c>
      <c r="AL217" s="43">
        <v>1095</v>
      </c>
      <c r="AM217" s="43">
        <v>1095</v>
      </c>
      <c r="AN217" s="43">
        <v>1095</v>
      </c>
      <c r="AO217" s="43">
        <v>1095</v>
      </c>
    </row>
    <row r="218" spans="1:41" x14ac:dyDescent="0.25">
      <c r="A218" s="25" t="s">
        <v>36</v>
      </c>
      <c r="B218" s="25" t="s">
        <v>11</v>
      </c>
      <c r="C218" s="26">
        <v>1</v>
      </c>
      <c r="D218" s="27">
        <v>798544</v>
      </c>
      <c r="E218" s="27">
        <v>832022</v>
      </c>
      <c r="F218" s="27">
        <v>801109</v>
      </c>
      <c r="G218" s="27">
        <v>836452</v>
      </c>
      <c r="H218" s="27">
        <v>790668</v>
      </c>
      <c r="I218" s="27">
        <v>859313</v>
      </c>
      <c r="J218" s="27">
        <v>801403</v>
      </c>
      <c r="K218" s="27">
        <v>857199</v>
      </c>
      <c r="L218" s="27">
        <v>812370</v>
      </c>
      <c r="M218" s="27">
        <v>866149</v>
      </c>
      <c r="N218" s="27">
        <v>839255</v>
      </c>
      <c r="O218" s="27">
        <v>898141</v>
      </c>
      <c r="P218" s="27">
        <v>888157</v>
      </c>
      <c r="Q218" s="27">
        <v>949392</v>
      </c>
      <c r="R218" s="27">
        <v>918837</v>
      </c>
      <c r="S218" s="27">
        <v>975995</v>
      </c>
      <c r="T218" s="27">
        <v>881620</v>
      </c>
      <c r="U218" s="27">
        <v>944965</v>
      </c>
      <c r="V218" s="27">
        <v>855901</v>
      </c>
      <c r="W218" s="27">
        <v>901124</v>
      </c>
      <c r="X218" s="27">
        <v>852018</v>
      </c>
      <c r="Y218" s="27">
        <v>883081</v>
      </c>
      <c r="Z218" s="27">
        <v>844468</v>
      </c>
      <c r="AA218" s="27">
        <v>862173</v>
      </c>
      <c r="AB218" s="27">
        <v>815910</v>
      </c>
      <c r="AC218" s="27">
        <v>831817</v>
      </c>
      <c r="AD218" s="27">
        <v>790479</v>
      </c>
      <c r="AE218" s="27">
        <v>805134</v>
      </c>
      <c r="AF218" s="27">
        <v>766921</v>
      </c>
      <c r="AG218" s="27">
        <v>778941</v>
      </c>
      <c r="AH218" s="27">
        <v>751141</v>
      </c>
      <c r="AI218" s="27">
        <v>758608</v>
      </c>
      <c r="AJ218" s="49">
        <v>733470</v>
      </c>
      <c r="AK218" s="49">
        <v>746664</v>
      </c>
      <c r="AL218" s="43">
        <v>704029</v>
      </c>
      <c r="AM218" s="43">
        <v>715987</v>
      </c>
      <c r="AN218" s="43">
        <v>704930</v>
      </c>
      <c r="AO218" s="43">
        <v>715987</v>
      </c>
    </row>
    <row r="219" spans="1:41" x14ac:dyDescent="0.25">
      <c r="A219" s="25" t="s">
        <v>36</v>
      </c>
      <c r="B219" s="25" t="s">
        <v>12</v>
      </c>
      <c r="C219" s="26">
        <v>2</v>
      </c>
      <c r="D219" s="27">
        <v>433525</v>
      </c>
      <c r="E219" s="27">
        <v>461028</v>
      </c>
      <c r="F219" s="27">
        <v>437983</v>
      </c>
      <c r="G219" s="27">
        <v>467240</v>
      </c>
      <c r="H219" s="27">
        <v>437844</v>
      </c>
      <c r="I219" s="27">
        <v>500871</v>
      </c>
      <c r="J219" s="27">
        <v>451479</v>
      </c>
      <c r="K219" s="27">
        <v>499487</v>
      </c>
      <c r="L219" s="27">
        <v>465093</v>
      </c>
      <c r="M219" s="27">
        <v>510556</v>
      </c>
      <c r="N219" s="27">
        <v>482098</v>
      </c>
      <c r="O219" s="27">
        <v>531472</v>
      </c>
      <c r="P219" s="27">
        <v>504197</v>
      </c>
      <c r="Q219" s="27">
        <v>553613</v>
      </c>
      <c r="R219" s="27">
        <v>538337</v>
      </c>
      <c r="S219" s="27">
        <v>583755</v>
      </c>
      <c r="T219" s="27">
        <v>508247</v>
      </c>
      <c r="U219" s="27">
        <v>561255</v>
      </c>
      <c r="V219" s="27">
        <v>495822</v>
      </c>
      <c r="W219" s="27">
        <v>534484</v>
      </c>
      <c r="X219" s="27">
        <v>499490</v>
      </c>
      <c r="Y219" s="27">
        <v>525167</v>
      </c>
      <c r="Z219" s="27">
        <v>507280</v>
      </c>
      <c r="AA219" s="27">
        <v>519878</v>
      </c>
      <c r="AB219" s="27">
        <v>498746</v>
      </c>
      <c r="AC219" s="27">
        <v>509519</v>
      </c>
      <c r="AD219" s="27">
        <v>486306</v>
      </c>
      <c r="AE219" s="27">
        <v>495546</v>
      </c>
      <c r="AF219" s="27">
        <v>473510</v>
      </c>
      <c r="AG219" s="27">
        <v>481055</v>
      </c>
      <c r="AH219" s="27">
        <v>467726</v>
      </c>
      <c r="AI219" s="27">
        <v>471869</v>
      </c>
      <c r="AJ219" s="49">
        <v>467296</v>
      </c>
      <c r="AK219" s="49">
        <v>471610</v>
      </c>
      <c r="AL219" s="43">
        <v>474459</v>
      </c>
      <c r="AM219" s="43">
        <v>478289</v>
      </c>
      <c r="AN219" s="43">
        <v>475360</v>
      </c>
      <c r="AO219" s="43">
        <v>478289</v>
      </c>
    </row>
    <row r="220" spans="1:41" x14ac:dyDescent="0.25">
      <c r="A220" s="25" t="s">
        <v>36</v>
      </c>
      <c r="B220" s="25" t="s">
        <v>13</v>
      </c>
      <c r="C220" s="26">
        <v>3</v>
      </c>
      <c r="D220" s="27">
        <v>365019</v>
      </c>
      <c r="E220" s="27">
        <v>370994</v>
      </c>
      <c r="F220" s="27">
        <v>363126</v>
      </c>
      <c r="G220" s="27">
        <v>369212</v>
      </c>
      <c r="H220" s="27">
        <v>352824</v>
      </c>
      <c r="I220" s="27">
        <v>358442</v>
      </c>
      <c r="J220" s="27">
        <v>349924</v>
      </c>
      <c r="K220" s="27">
        <v>357712</v>
      </c>
      <c r="L220" s="27">
        <v>347277</v>
      </c>
      <c r="M220" s="27">
        <v>355593</v>
      </c>
      <c r="N220" s="27">
        <v>357157</v>
      </c>
      <c r="O220" s="27">
        <v>366669</v>
      </c>
      <c r="P220" s="27">
        <v>383960</v>
      </c>
      <c r="Q220" s="27">
        <v>395779</v>
      </c>
      <c r="R220" s="27">
        <v>380500</v>
      </c>
      <c r="S220" s="27">
        <v>392240</v>
      </c>
      <c r="T220" s="27">
        <v>373373</v>
      </c>
      <c r="U220" s="27">
        <v>383710</v>
      </c>
      <c r="V220" s="27">
        <v>360079</v>
      </c>
      <c r="W220" s="27">
        <v>366640</v>
      </c>
      <c r="X220" s="27">
        <v>352528</v>
      </c>
      <c r="Y220" s="27">
        <v>357914</v>
      </c>
      <c r="Z220" s="27">
        <v>337188</v>
      </c>
      <c r="AA220" s="27">
        <v>342295</v>
      </c>
      <c r="AB220" s="27">
        <v>317164</v>
      </c>
      <c r="AC220" s="27">
        <v>322298</v>
      </c>
      <c r="AD220" s="27">
        <v>304173</v>
      </c>
      <c r="AE220" s="27">
        <v>309588</v>
      </c>
      <c r="AF220" s="27">
        <v>293411</v>
      </c>
      <c r="AG220" s="27">
        <v>297886</v>
      </c>
      <c r="AH220" s="27">
        <v>283415</v>
      </c>
      <c r="AI220" s="27">
        <v>286739</v>
      </c>
      <c r="AJ220" s="49">
        <v>266174</v>
      </c>
      <c r="AK220" s="49">
        <v>275054</v>
      </c>
      <c r="AL220" s="43">
        <v>229570</v>
      </c>
      <c r="AM220" s="43">
        <v>237698</v>
      </c>
      <c r="AN220" s="43">
        <v>229570</v>
      </c>
      <c r="AO220" s="43">
        <v>237698</v>
      </c>
    </row>
    <row r="221" spans="1:41" x14ac:dyDescent="0.25">
      <c r="A221" s="25" t="s">
        <v>36</v>
      </c>
      <c r="B221" s="25" t="s">
        <v>14</v>
      </c>
      <c r="C221" s="26">
        <v>4</v>
      </c>
      <c r="D221" s="27">
        <v>566137</v>
      </c>
      <c r="E221" s="27">
        <v>566137</v>
      </c>
      <c r="F221" s="27">
        <v>563593</v>
      </c>
      <c r="G221" s="27">
        <v>563593</v>
      </c>
      <c r="H221" s="27">
        <v>555149</v>
      </c>
      <c r="I221" s="27">
        <v>555149</v>
      </c>
      <c r="J221" s="27">
        <v>552777</v>
      </c>
      <c r="K221" s="27">
        <v>552777</v>
      </c>
      <c r="L221" s="27">
        <v>550940</v>
      </c>
      <c r="M221" s="27">
        <v>550940</v>
      </c>
      <c r="N221" s="27">
        <v>560411</v>
      </c>
      <c r="O221" s="27">
        <v>560411</v>
      </c>
      <c r="P221" s="27">
        <v>588741</v>
      </c>
      <c r="Q221" s="27">
        <v>588741</v>
      </c>
      <c r="R221" s="27">
        <v>585515</v>
      </c>
      <c r="S221" s="27">
        <v>585515</v>
      </c>
      <c r="T221" s="27">
        <v>577043</v>
      </c>
      <c r="U221" s="27">
        <v>577043</v>
      </c>
      <c r="V221" s="27">
        <v>557137</v>
      </c>
      <c r="W221" s="27">
        <v>557137</v>
      </c>
      <c r="X221" s="27">
        <v>546483</v>
      </c>
      <c r="Y221" s="27">
        <v>546483</v>
      </c>
      <c r="Z221" s="27">
        <v>529462</v>
      </c>
      <c r="AA221" s="27">
        <v>529462</v>
      </c>
      <c r="AB221" s="27">
        <v>509104</v>
      </c>
      <c r="AC221" s="27">
        <v>509104</v>
      </c>
      <c r="AD221" s="27">
        <v>492578</v>
      </c>
      <c r="AE221" s="27">
        <v>492578</v>
      </c>
      <c r="AF221" s="27">
        <v>478042</v>
      </c>
      <c r="AG221" s="27">
        <v>478042</v>
      </c>
      <c r="AH221" s="27">
        <v>465229</v>
      </c>
      <c r="AI221" s="27">
        <v>465229</v>
      </c>
      <c r="AJ221" s="49">
        <v>447302</v>
      </c>
      <c r="AK221" s="49">
        <v>452464</v>
      </c>
      <c r="AL221" s="43">
        <v>412157</v>
      </c>
      <c r="AM221" s="43">
        <v>416364</v>
      </c>
      <c r="AN221" s="43">
        <v>412157</v>
      </c>
      <c r="AO221" s="43">
        <v>416364</v>
      </c>
    </row>
    <row r="222" spans="1:41" x14ac:dyDescent="0.25">
      <c r="A222" s="25" t="s">
        <v>36</v>
      </c>
      <c r="B222" s="25" t="s">
        <v>15</v>
      </c>
      <c r="C222" s="26">
        <v>5</v>
      </c>
      <c r="D222" s="27">
        <v>183743</v>
      </c>
      <c r="E222" s="27">
        <v>200953</v>
      </c>
      <c r="F222" s="27">
        <v>186708</v>
      </c>
      <c r="G222" s="27">
        <v>204248</v>
      </c>
      <c r="H222" s="27">
        <v>191282</v>
      </c>
      <c r="I222" s="27">
        <v>208772</v>
      </c>
      <c r="J222" s="27">
        <v>202020</v>
      </c>
      <c r="K222" s="27">
        <v>213325</v>
      </c>
      <c r="L222" s="27">
        <v>209719</v>
      </c>
      <c r="M222" s="27">
        <v>219872</v>
      </c>
      <c r="N222" s="27">
        <v>212909</v>
      </c>
      <c r="O222" s="27">
        <v>223682</v>
      </c>
      <c r="P222" s="27">
        <v>217161</v>
      </c>
      <c r="Q222" s="27">
        <v>227656</v>
      </c>
      <c r="R222" s="27">
        <v>219480</v>
      </c>
      <c r="S222" s="27">
        <v>230465</v>
      </c>
      <c r="T222" s="27">
        <v>219370</v>
      </c>
      <c r="U222" s="27">
        <v>234259</v>
      </c>
      <c r="V222" s="27">
        <v>220421</v>
      </c>
      <c r="W222" s="27">
        <v>228492</v>
      </c>
      <c r="X222" s="27">
        <v>218854</v>
      </c>
      <c r="Y222" s="27">
        <v>226038</v>
      </c>
      <c r="Z222" s="27">
        <v>217984</v>
      </c>
      <c r="AA222" s="27">
        <v>224722</v>
      </c>
      <c r="AB222" s="27">
        <v>216908</v>
      </c>
      <c r="AC222" s="27">
        <v>223622</v>
      </c>
      <c r="AD222" s="27">
        <v>214595</v>
      </c>
      <c r="AE222" s="27">
        <v>220928</v>
      </c>
      <c r="AF222" s="27">
        <v>214005</v>
      </c>
      <c r="AG222" s="27">
        <v>218177</v>
      </c>
      <c r="AH222" s="27">
        <v>212758</v>
      </c>
      <c r="AI222" s="27">
        <v>216608</v>
      </c>
      <c r="AJ222" s="49">
        <v>212451</v>
      </c>
      <c r="AK222" s="49">
        <v>216666</v>
      </c>
      <c r="AL222" s="43">
        <v>207849</v>
      </c>
      <c r="AM222" s="43">
        <v>211553</v>
      </c>
      <c r="AN222" s="43">
        <v>208750</v>
      </c>
      <c r="AO222" s="43">
        <v>211553</v>
      </c>
    </row>
    <row r="223" spans="1:41" x14ac:dyDescent="0.25">
      <c r="A223" s="25" t="s">
        <v>36</v>
      </c>
      <c r="B223" s="25" t="s">
        <v>16</v>
      </c>
      <c r="C223" s="26">
        <v>6</v>
      </c>
      <c r="D223" s="27">
        <v>48664</v>
      </c>
      <c r="E223" s="27">
        <v>64932</v>
      </c>
      <c r="F223" s="27">
        <v>50808</v>
      </c>
      <c r="G223" s="27">
        <v>68611</v>
      </c>
      <c r="H223" s="27">
        <v>44237</v>
      </c>
      <c r="I223" s="27">
        <v>95392</v>
      </c>
      <c r="J223" s="27">
        <v>46606</v>
      </c>
      <c r="K223" s="27">
        <v>91097</v>
      </c>
      <c r="L223" s="27">
        <v>51711</v>
      </c>
      <c r="M223" s="27">
        <v>95337</v>
      </c>
      <c r="N223" s="27">
        <v>65935</v>
      </c>
      <c r="O223" s="27">
        <v>114048</v>
      </c>
      <c r="P223" s="27">
        <v>82255</v>
      </c>
      <c r="Q223" s="27">
        <v>132995</v>
      </c>
      <c r="R223" s="27">
        <v>113842</v>
      </c>
      <c r="S223" s="27">
        <v>160015</v>
      </c>
      <c r="T223" s="27">
        <v>85207</v>
      </c>
      <c r="U223" s="27">
        <v>133663</v>
      </c>
      <c r="V223" s="27">
        <v>78343</v>
      </c>
      <c r="W223" s="27">
        <v>115495</v>
      </c>
      <c r="X223" s="27">
        <v>86681</v>
      </c>
      <c r="Y223" s="27">
        <v>110560</v>
      </c>
      <c r="Z223" s="27">
        <v>97022</v>
      </c>
      <c r="AA223" s="27">
        <v>107989</v>
      </c>
      <c r="AB223" s="27">
        <v>89898</v>
      </c>
      <c r="AC223" s="27">
        <v>99091</v>
      </c>
      <c r="AD223" s="27">
        <v>83306</v>
      </c>
      <c r="AE223" s="27">
        <v>91628</v>
      </c>
      <c r="AF223" s="27">
        <v>74874</v>
      </c>
      <c r="AG223" s="27">
        <v>82722</v>
      </c>
      <c r="AH223" s="27">
        <v>73154</v>
      </c>
      <c r="AI223" s="27">
        <v>76771</v>
      </c>
      <c r="AJ223" s="49">
        <v>73717</v>
      </c>
      <c r="AK223" s="49">
        <v>77534</v>
      </c>
      <c r="AL223" s="43">
        <v>84023</v>
      </c>
      <c r="AM223" s="43">
        <v>88070</v>
      </c>
      <c r="AN223" s="43">
        <v>84023</v>
      </c>
      <c r="AO223" s="43">
        <v>88070</v>
      </c>
    </row>
    <row r="224" spans="1:41" x14ac:dyDescent="0.25">
      <c r="A224" s="25" t="s">
        <v>36</v>
      </c>
      <c r="B224" s="25" t="s">
        <v>17</v>
      </c>
      <c r="C224" s="26">
        <v>7</v>
      </c>
      <c r="D224" s="27">
        <v>201118</v>
      </c>
      <c r="E224" s="27">
        <v>201118</v>
      </c>
      <c r="F224" s="27">
        <v>200467</v>
      </c>
      <c r="G224" s="27">
        <v>200467</v>
      </c>
      <c r="H224" s="27">
        <v>202325</v>
      </c>
      <c r="I224" s="27">
        <v>202325</v>
      </c>
      <c r="J224" s="27">
        <v>202853</v>
      </c>
      <c r="K224" s="27">
        <v>202853</v>
      </c>
      <c r="L224" s="27">
        <v>203663</v>
      </c>
      <c r="M224" s="27">
        <v>203663</v>
      </c>
      <c r="N224" s="27">
        <v>203254</v>
      </c>
      <c r="O224" s="27">
        <v>203254</v>
      </c>
      <c r="P224" s="27">
        <v>204781</v>
      </c>
      <c r="Q224" s="27">
        <v>204781</v>
      </c>
      <c r="R224" s="27">
        <v>205015</v>
      </c>
      <c r="S224" s="27">
        <v>205015</v>
      </c>
      <c r="T224" s="27">
        <v>203670</v>
      </c>
      <c r="U224" s="27">
        <v>203670</v>
      </c>
      <c r="V224" s="27">
        <v>198407</v>
      </c>
      <c r="W224" s="27">
        <v>198407</v>
      </c>
      <c r="X224" s="27">
        <v>194913</v>
      </c>
      <c r="Y224" s="27">
        <v>194913</v>
      </c>
      <c r="Z224" s="27">
        <v>193360</v>
      </c>
      <c r="AA224" s="27">
        <v>193360</v>
      </c>
      <c r="AB224" s="27">
        <v>192949</v>
      </c>
      <c r="AC224" s="27">
        <v>192949</v>
      </c>
      <c r="AD224" s="27">
        <v>188405</v>
      </c>
      <c r="AE224" s="27">
        <v>188405</v>
      </c>
      <c r="AF224" s="27">
        <v>184631</v>
      </c>
      <c r="AG224" s="27">
        <v>184631</v>
      </c>
      <c r="AH224" s="27">
        <v>181814</v>
      </c>
      <c r="AI224" s="27">
        <v>181814</v>
      </c>
      <c r="AJ224" s="49">
        <v>181128</v>
      </c>
      <c r="AK224" s="49">
        <v>181128</v>
      </c>
      <c r="AL224" s="43">
        <v>182587</v>
      </c>
      <c r="AM224" s="43">
        <v>182587</v>
      </c>
      <c r="AN224" s="43">
        <v>182587</v>
      </c>
      <c r="AO224" s="43">
        <v>182587</v>
      </c>
    </row>
    <row r="225" spans="1:41" x14ac:dyDescent="0.25">
      <c r="A225" s="25" t="s">
        <v>36</v>
      </c>
      <c r="B225" s="25" t="s">
        <v>18</v>
      </c>
      <c r="C225" s="26">
        <v>8</v>
      </c>
      <c r="D225" s="27">
        <v>183743</v>
      </c>
      <c r="E225" s="27">
        <v>199999</v>
      </c>
      <c r="F225" s="27">
        <v>186708</v>
      </c>
      <c r="G225" s="27">
        <v>203378</v>
      </c>
      <c r="H225" s="27">
        <v>191282</v>
      </c>
      <c r="I225" s="27">
        <v>207827</v>
      </c>
      <c r="J225" s="27">
        <v>202020</v>
      </c>
      <c r="K225" s="27">
        <v>212416</v>
      </c>
      <c r="L225" s="27">
        <v>209719</v>
      </c>
      <c r="M225" s="27">
        <v>218639</v>
      </c>
      <c r="N225" s="27">
        <v>212909</v>
      </c>
      <c r="O225" s="27">
        <v>222556</v>
      </c>
      <c r="P225" s="27">
        <v>217161</v>
      </c>
      <c r="Q225" s="27">
        <v>226319</v>
      </c>
      <c r="R225" s="27">
        <v>219480</v>
      </c>
      <c r="S225" s="27">
        <v>229383</v>
      </c>
      <c r="T225" s="27">
        <v>219370</v>
      </c>
      <c r="U225" s="27">
        <v>233337</v>
      </c>
      <c r="V225" s="27">
        <v>220421</v>
      </c>
      <c r="W225" s="27">
        <v>227774</v>
      </c>
      <c r="X225" s="27">
        <v>218854</v>
      </c>
      <c r="Y225" s="27">
        <v>225295</v>
      </c>
      <c r="Z225" s="27">
        <v>217984</v>
      </c>
      <c r="AA225" s="27">
        <v>223987</v>
      </c>
      <c r="AB225" s="27">
        <v>216908</v>
      </c>
      <c r="AC225" s="27">
        <v>223233</v>
      </c>
      <c r="AD225" s="27">
        <v>214595</v>
      </c>
      <c r="AE225" s="27">
        <v>220560</v>
      </c>
      <c r="AF225" s="27">
        <v>214005</v>
      </c>
      <c r="AG225" s="27">
        <v>217756</v>
      </c>
      <c r="AH225" s="27">
        <v>212758</v>
      </c>
      <c r="AI225" s="27">
        <v>216197</v>
      </c>
      <c r="AJ225" s="49">
        <v>212451</v>
      </c>
      <c r="AK225" s="49">
        <v>216302</v>
      </c>
      <c r="AL225" s="43">
        <v>207849</v>
      </c>
      <c r="AM225" s="43">
        <v>211198</v>
      </c>
      <c r="AN225" s="43">
        <v>208750</v>
      </c>
      <c r="AO225" s="43">
        <v>211198</v>
      </c>
    </row>
    <row r="226" spans="1:41" x14ac:dyDescent="0.25">
      <c r="A226" s="25" t="s">
        <v>36</v>
      </c>
      <c r="B226" s="25" t="s">
        <v>19</v>
      </c>
      <c r="C226" s="26">
        <v>9</v>
      </c>
      <c r="D226" s="27">
        <v>48664</v>
      </c>
      <c r="E226" s="27">
        <v>59911</v>
      </c>
      <c r="F226" s="27">
        <v>50808</v>
      </c>
      <c r="G226" s="27">
        <v>63395</v>
      </c>
      <c r="H226" s="27">
        <v>44237</v>
      </c>
      <c r="I226" s="27">
        <v>90719</v>
      </c>
      <c r="J226" s="27">
        <v>46606</v>
      </c>
      <c r="K226" s="27">
        <v>84218</v>
      </c>
      <c r="L226" s="27">
        <v>51711</v>
      </c>
      <c r="M226" s="27">
        <v>88254</v>
      </c>
      <c r="N226" s="27">
        <v>65935</v>
      </c>
      <c r="O226" s="27">
        <v>105662</v>
      </c>
      <c r="P226" s="27">
        <v>82255</v>
      </c>
      <c r="Q226" s="27">
        <v>122513</v>
      </c>
      <c r="R226" s="27">
        <v>113842</v>
      </c>
      <c r="S226" s="27">
        <v>149357</v>
      </c>
      <c r="T226" s="27">
        <v>85207</v>
      </c>
      <c r="U226" s="27">
        <v>124248</v>
      </c>
      <c r="V226" s="27">
        <v>76994</v>
      </c>
      <c r="W226" s="27">
        <v>108303</v>
      </c>
      <c r="X226" s="27">
        <v>85723</v>
      </c>
      <c r="Y226" s="27">
        <v>104959</v>
      </c>
      <c r="Z226" s="27">
        <v>95936</v>
      </c>
      <c r="AA226" s="27">
        <v>102531</v>
      </c>
      <c r="AB226" s="27">
        <v>88889</v>
      </c>
      <c r="AC226" s="27">
        <v>93337</v>
      </c>
      <c r="AD226" s="27">
        <v>83306</v>
      </c>
      <c r="AE226" s="27">
        <v>86581</v>
      </c>
      <c r="AF226" s="27">
        <v>74874</v>
      </c>
      <c r="AG226" s="27">
        <v>78668</v>
      </c>
      <c r="AH226" s="27">
        <v>73154</v>
      </c>
      <c r="AI226" s="27">
        <v>73858</v>
      </c>
      <c r="AJ226" s="49">
        <v>73717</v>
      </c>
      <c r="AK226" s="49">
        <v>74180</v>
      </c>
      <c r="AL226" s="43">
        <v>84023</v>
      </c>
      <c r="AM226" s="43">
        <v>84504</v>
      </c>
      <c r="AN226" s="43">
        <v>84023</v>
      </c>
      <c r="AO226" s="43">
        <v>84504</v>
      </c>
    </row>
    <row r="227" spans="1:41" x14ac:dyDescent="0.25">
      <c r="A227" s="25" t="s">
        <v>36</v>
      </c>
      <c r="B227" s="25" t="s">
        <v>20</v>
      </c>
      <c r="C227" s="26">
        <v>10</v>
      </c>
      <c r="D227" s="27">
        <v>365019</v>
      </c>
      <c r="E227" s="27">
        <v>365019</v>
      </c>
      <c r="F227" s="27">
        <v>363126</v>
      </c>
      <c r="G227" s="27">
        <v>363126</v>
      </c>
      <c r="H227" s="27">
        <v>352824</v>
      </c>
      <c r="I227" s="27">
        <v>352824</v>
      </c>
      <c r="J227" s="27">
        <v>349924</v>
      </c>
      <c r="K227" s="27">
        <v>349924</v>
      </c>
      <c r="L227" s="27">
        <v>347277</v>
      </c>
      <c r="M227" s="27">
        <v>347277</v>
      </c>
      <c r="N227" s="27">
        <v>357157</v>
      </c>
      <c r="O227" s="27">
        <v>357157</v>
      </c>
      <c r="P227" s="27">
        <v>383960</v>
      </c>
      <c r="Q227" s="27">
        <v>383960</v>
      </c>
      <c r="R227" s="27">
        <v>380500</v>
      </c>
      <c r="S227" s="27">
        <v>380500</v>
      </c>
      <c r="T227" s="27">
        <v>373373</v>
      </c>
      <c r="U227" s="27">
        <v>373373</v>
      </c>
      <c r="V227" s="27">
        <v>358730</v>
      </c>
      <c r="W227" s="27">
        <v>358730</v>
      </c>
      <c r="X227" s="27">
        <v>351570</v>
      </c>
      <c r="Y227" s="27">
        <v>351570</v>
      </c>
      <c r="Z227" s="27">
        <v>336102</v>
      </c>
      <c r="AA227" s="27">
        <v>336102</v>
      </c>
      <c r="AB227" s="27">
        <v>316155</v>
      </c>
      <c r="AC227" s="27">
        <v>316155</v>
      </c>
      <c r="AD227" s="27">
        <v>304173</v>
      </c>
      <c r="AE227" s="27">
        <v>304173</v>
      </c>
      <c r="AF227" s="27">
        <v>293411</v>
      </c>
      <c r="AG227" s="27">
        <v>293411</v>
      </c>
      <c r="AH227" s="27">
        <v>283415</v>
      </c>
      <c r="AI227" s="27">
        <v>283415</v>
      </c>
      <c r="AJ227" s="49">
        <v>266174</v>
      </c>
      <c r="AK227" s="49">
        <v>271336</v>
      </c>
      <c r="AL227" s="43">
        <v>229570</v>
      </c>
      <c r="AM227" s="43">
        <v>233777</v>
      </c>
      <c r="AN227" s="43">
        <v>229570</v>
      </c>
      <c r="AO227" s="43">
        <v>233777</v>
      </c>
    </row>
    <row r="228" spans="1:41" x14ac:dyDescent="0.25">
      <c r="A228" s="25" t="s">
        <v>36</v>
      </c>
      <c r="B228" s="25" t="s">
        <v>21</v>
      </c>
      <c r="C228" s="26">
        <v>11</v>
      </c>
      <c r="D228" s="27">
        <v>0</v>
      </c>
      <c r="E228" s="27">
        <v>954</v>
      </c>
      <c r="F228" s="27">
        <v>0</v>
      </c>
      <c r="G228" s="27">
        <v>870</v>
      </c>
      <c r="H228" s="27">
        <v>0</v>
      </c>
      <c r="I228" s="27">
        <v>945</v>
      </c>
      <c r="J228" s="27">
        <v>0</v>
      </c>
      <c r="K228" s="27">
        <v>909</v>
      </c>
      <c r="L228" s="27">
        <v>0</v>
      </c>
      <c r="M228" s="27">
        <v>1233</v>
      </c>
      <c r="N228" s="27">
        <v>0</v>
      </c>
      <c r="O228" s="27">
        <v>1126</v>
      </c>
      <c r="P228" s="27">
        <v>0</v>
      </c>
      <c r="Q228" s="27">
        <v>1337</v>
      </c>
      <c r="R228" s="27">
        <v>0</v>
      </c>
      <c r="S228" s="27">
        <v>1082</v>
      </c>
      <c r="T228" s="27">
        <v>0</v>
      </c>
      <c r="U228" s="27">
        <v>922</v>
      </c>
      <c r="V228" s="27">
        <v>0</v>
      </c>
      <c r="W228" s="27">
        <v>718</v>
      </c>
      <c r="X228" s="27">
        <v>0</v>
      </c>
      <c r="Y228" s="27">
        <v>743</v>
      </c>
      <c r="Z228" s="27">
        <v>0</v>
      </c>
      <c r="AA228" s="27">
        <v>735</v>
      </c>
      <c r="AB228" s="27">
        <v>0</v>
      </c>
      <c r="AC228" s="27">
        <v>389</v>
      </c>
      <c r="AD228" s="27">
        <v>0</v>
      </c>
      <c r="AE228" s="27">
        <v>368</v>
      </c>
      <c r="AF228" s="27">
        <v>0</v>
      </c>
      <c r="AG228" s="27">
        <v>421</v>
      </c>
      <c r="AH228" s="27">
        <v>0</v>
      </c>
      <c r="AI228" s="27">
        <v>411</v>
      </c>
      <c r="AJ228" s="49">
        <v>0</v>
      </c>
      <c r="AK228" s="49">
        <v>364</v>
      </c>
      <c r="AL228" s="43">
        <v>0</v>
      </c>
      <c r="AM228" s="43">
        <v>355</v>
      </c>
      <c r="AN228" s="43">
        <v>0</v>
      </c>
      <c r="AO228" s="43">
        <v>355</v>
      </c>
    </row>
    <row r="229" spans="1:41" x14ac:dyDescent="0.25">
      <c r="A229" s="25" t="s">
        <v>36</v>
      </c>
      <c r="B229" s="25" t="s">
        <v>22</v>
      </c>
      <c r="C229" s="26">
        <v>12</v>
      </c>
      <c r="D229" s="27">
        <v>0</v>
      </c>
      <c r="E229" s="27">
        <v>5021</v>
      </c>
      <c r="F229" s="27">
        <v>0</v>
      </c>
      <c r="G229" s="27">
        <v>5216</v>
      </c>
      <c r="H229" s="27">
        <v>0</v>
      </c>
      <c r="I229" s="27">
        <v>4673</v>
      </c>
      <c r="J229" s="27">
        <v>0</v>
      </c>
      <c r="K229" s="27">
        <v>6879</v>
      </c>
      <c r="L229" s="27">
        <v>0</v>
      </c>
      <c r="M229" s="27">
        <v>7083</v>
      </c>
      <c r="N229" s="27">
        <v>0</v>
      </c>
      <c r="O229" s="27">
        <v>8386</v>
      </c>
      <c r="P229" s="27">
        <v>0</v>
      </c>
      <c r="Q229" s="27">
        <v>10482</v>
      </c>
      <c r="R229" s="27">
        <v>0</v>
      </c>
      <c r="S229" s="27">
        <v>10658</v>
      </c>
      <c r="T229" s="27">
        <v>0</v>
      </c>
      <c r="U229" s="27">
        <v>9415</v>
      </c>
      <c r="V229" s="27">
        <v>1349</v>
      </c>
      <c r="W229" s="27">
        <v>7192</v>
      </c>
      <c r="X229" s="27">
        <v>958</v>
      </c>
      <c r="Y229" s="27">
        <v>5601</v>
      </c>
      <c r="Z229" s="27">
        <v>1086</v>
      </c>
      <c r="AA229" s="27">
        <v>5458</v>
      </c>
      <c r="AB229" s="27">
        <v>1009</v>
      </c>
      <c r="AC229" s="27">
        <v>5754</v>
      </c>
      <c r="AD229" s="27">
        <v>0</v>
      </c>
      <c r="AE229" s="27">
        <v>5047</v>
      </c>
      <c r="AF229" s="27">
        <v>0</v>
      </c>
      <c r="AG229" s="27">
        <v>4054</v>
      </c>
      <c r="AH229" s="27">
        <v>0</v>
      </c>
      <c r="AI229" s="27">
        <v>2913</v>
      </c>
      <c r="AJ229" s="49">
        <v>0</v>
      </c>
      <c r="AK229" s="49">
        <v>3354</v>
      </c>
      <c r="AL229" s="43">
        <v>0</v>
      </c>
      <c r="AM229" s="43">
        <v>3566</v>
      </c>
      <c r="AN229" s="43">
        <v>0</v>
      </c>
      <c r="AO229" s="43">
        <v>3566</v>
      </c>
    </row>
    <row r="230" spans="1:41" x14ac:dyDescent="0.25">
      <c r="A230" s="25" t="s">
        <v>37</v>
      </c>
      <c r="B230" s="25" t="s">
        <v>11</v>
      </c>
      <c r="C230" s="26">
        <v>1</v>
      </c>
      <c r="D230" s="27">
        <v>231103</v>
      </c>
      <c r="E230" s="27">
        <v>386373</v>
      </c>
      <c r="F230" s="27">
        <v>243952</v>
      </c>
      <c r="G230" s="27">
        <v>398176</v>
      </c>
      <c r="H230" s="27">
        <v>248696</v>
      </c>
      <c r="I230" s="27">
        <v>400168</v>
      </c>
      <c r="J230" s="27">
        <v>269416</v>
      </c>
      <c r="K230" s="27">
        <v>410030</v>
      </c>
      <c r="L230" s="27">
        <v>398372</v>
      </c>
      <c r="M230" s="27">
        <v>426961</v>
      </c>
      <c r="N230" s="27">
        <v>426753</v>
      </c>
      <c r="O230" s="27">
        <v>454876</v>
      </c>
      <c r="P230" s="27">
        <v>476883</v>
      </c>
      <c r="Q230" s="27">
        <v>507124</v>
      </c>
      <c r="R230" s="27">
        <v>502479</v>
      </c>
      <c r="S230" s="27">
        <v>533232</v>
      </c>
      <c r="T230" s="27">
        <v>498897</v>
      </c>
      <c r="U230" s="27">
        <v>522967</v>
      </c>
      <c r="V230" s="27">
        <v>479617</v>
      </c>
      <c r="W230" s="27">
        <v>500907</v>
      </c>
      <c r="X230" s="27">
        <v>484272</v>
      </c>
      <c r="Y230" s="27">
        <v>494593</v>
      </c>
      <c r="Z230" s="27">
        <v>474910</v>
      </c>
      <c r="AA230" s="27">
        <v>484388</v>
      </c>
      <c r="AB230" s="27">
        <v>459576</v>
      </c>
      <c r="AC230" s="27">
        <v>467990</v>
      </c>
      <c r="AD230" s="27">
        <v>395031</v>
      </c>
      <c r="AE230" s="27">
        <v>418908</v>
      </c>
      <c r="AF230" s="27">
        <v>381736</v>
      </c>
      <c r="AG230" s="27">
        <v>397585</v>
      </c>
      <c r="AH230" s="27">
        <v>407510</v>
      </c>
      <c r="AI230" s="27">
        <v>422718</v>
      </c>
      <c r="AJ230" s="49">
        <v>407111</v>
      </c>
      <c r="AK230" s="49">
        <v>422592</v>
      </c>
      <c r="AL230" s="43">
        <v>395946</v>
      </c>
      <c r="AM230" s="43">
        <v>410641</v>
      </c>
      <c r="AN230" s="43">
        <v>395946</v>
      </c>
      <c r="AO230" s="43">
        <v>410641</v>
      </c>
    </row>
    <row r="231" spans="1:41" x14ac:dyDescent="0.25">
      <c r="A231" s="25" t="s">
        <v>37</v>
      </c>
      <c r="B231" s="25" t="s">
        <v>12</v>
      </c>
      <c r="C231" s="26">
        <v>2</v>
      </c>
      <c r="D231" s="27">
        <v>151735</v>
      </c>
      <c r="E231" s="27">
        <v>298692</v>
      </c>
      <c r="F231" s="27">
        <v>161267</v>
      </c>
      <c r="G231" s="27">
        <v>306726</v>
      </c>
      <c r="H231" s="27">
        <v>176026</v>
      </c>
      <c r="I231" s="27">
        <v>317186</v>
      </c>
      <c r="J231" s="27">
        <v>191656</v>
      </c>
      <c r="K231" s="27">
        <v>323062</v>
      </c>
      <c r="L231" s="27">
        <v>315323</v>
      </c>
      <c r="M231" s="27">
        <v>337670</v>
      </c>
      <c r="N231" s="27">
        <v>329383</v>
      </c>
      <c r="O231" s="27">
        <v>350802</v>
      </c>
      <c r="P231" s="27">
        <v>358746</v>
      </c>
      <c r="Q231" s="27">
        <v>379841</v>
      </c>
      <c r="R231" s="27">
        <v>391244</v>
      </c>
      <c r="S231" s="27">
        <v>412186</v>
      </c>
      <c r="T231" s="27">
        <v>387884</v>
      </c>
      <c r="U231" s="27">
        <v>405111</v>
      </c>
      <c r="V231" s="27">
        <v>375321</v>
      </c>
      <c r="W231" s="27">
        <v>390906</v>
      </c>
      <c r="X231" s="27">
        <v>380935</v>
      </c>
      <c r="Y231" s="27">
        <v>386825</v>
      </c>
      <c r="Z231" s="27">
        <v>379393</v>
      </c>
      <c r="AA231" s="27">
        <v>384677</v>
      </c>
      <c r="AB231" s="27">
        <v>374023</v>
      </c>
      <c r="AC231" s="27">
        <v>378518</v>
      </c>
      <c r="AD231" s="27">
        <v>315398</v>
      </c>
      <c r="AE231" s="27">
        <v>336717</v>
      </c>
      <c r="AF231" s="27">
        <v>305613</v>
      </c>
      <c r="AG231" s="27">
        <v>318608</v>
      </c>
      <c r="AH231" s="27">
        <v>335089</v>
      </c>
      <c r="AI231" s="27">
        <v>347645</v>
      </c>
      <c r="AJ231" s="49">
        <v>334036</v>
      </c>
      <c r="AK231" s="49">
        <v>346911</v>
      </c>
      <c r="AL231" s="43">
        <v>331793</v>
      </c>
      <c r="AM231" s="43">
        <v>344153</v>
      </c>
      <c r="AN231" s="43">
        <v>331793</v>
      </c>
      <c r="AO231" s="43">
        <v>344153</v>
      </c>
    </row>
    <row r="232" spans="1:41" x14ac:dyDescent="0.25">
      <c r="A232" s="25" t="s">
        <v>37</v>
      </c>
      <c r="B232" s="25" t="s">
        <v>13</v>
      </c>
      <c r="C232" s="26">
        <v>3</v>
      </c>
      <c r="D232" s="27">
        <v>79368</v>
      </c>
      <c r="E232" s="27">
        <v>87681</v>
      </c>
      <c r="F232" s="27">
        <v>82685</v>
      </c>
      <c r="G232" s="27">
        <v>91450</v>
      </c>
      <c r="H232" s="27">
        <v>72670</v>
      </c>
      <c r="I232" s="27">
        <v>82982</v>
      </c>
      <c r="J232" s="27">
        <v>77760</v>
      </c>
      <c r="K232" s="27">
        <v>86968</v>
      </c>
      <c r="L232" s="27">
        <v>83049</v>
      </c>
      <c r="M232" s="27">
        <v>89291</v>
      </c>
      <c r="N232" s="27">
        <v>97370</v>
      </c>
      <c r="O232" s="27">
        <v>104074</v>
      </c>
      <c r="P232" s="27">
        <v>118137</v>
      </c>
      <c r="Q232" s="27">
        <v>127283</v>
      </c>
      <c r="R232" s="27">
        <v>111235</v>
      </c>
      <c r="S232" s="27">
        <v>121046</v>
      </c>
      <c r="T232" s="27">
        <v>111013</v>
      </c>
      <c r="U232" s="27">
        <v>117856</v>
      </c>
      <c r="V232" s="27">
        <v>104296</v>
      </c>
      <c r="W232" s="27">
        <v>110001</v>
      </c>
      <c r="X232" s="27">
        <v>103337</v>
      </c>
      <c r="Y232" s="27">
        <v>107768</v>
      </c>
      <c r="Z232" s="27">
        <v>95517</v>
      </c>
      <c r="AA232" s="27">
        <v>99711</v>
      </c>
      <c r="AB232" s="27">
        <v>85553</v>
      </c>
      <c r="AC232" s="27">
        <v>89472</v>
      </c>
      <c r="AD232" s="27">
        <v>79633</v>
      </c>
      <c r="AE232" s="27">
        <v>82191</v>
      </c>
      <c r="AF232" s="27">
        <v>76123</v>
      </c>
      <c r="AG232" s="27">
        <v>78977</v>
      </c>
      <c r="AH232" s="27">
        <v>72421</v>
      </c>
      <c r="AI232" s="27">
        <v>75073</v>
      </c>
      <c r="AJ232" s="49">
        <v>73075</v>
      </c>
      <c r="AK232" s="49">
        <v>75681</v>
      </c>
      <c r="AL232" s="43">
        <v>64153</v>
      </c>
      <c r="AM232" s="43">
        <v>66488</v>
      </c>
      <c r="AN232" s="43">
        <v>64153</v>
      </c>
      <c r="AO232" s="43">
        <v>66488</v>
      </c>
    </row>
    <row r="233" spans="1:41" x14ac:dyDescent="0.25">
      <c r="A233" s="25" t="s">
        <v>37</v>
      </c>
      <c r="B233" s="25" t="s">
        <v>14</v>
      </c>
      <c r="C233" s="26">
        <v>4</v>
      </c>
      <c r="D233" s="27">
        <v>138351</v>
      </c>
      <c r="E233" s="27">
        <v>262957</v>
      </c>
      <c r="F233" s="27">
        <v>143139</v>
      </c>
      <c r="G233" s="27">
        <v>266916</v>
      </c>
      <c r="H233" s="27">
        <v>144413</v>
      </c>
      <c r="I233" s="27">
        <v>267298</v>
      </c>
      <c r="J233" s="27">
        <v>160261</v>
      </c>
      <c r="K233" s="27">
        <v>271704</v>
      </c>
      <c r="L233" s="27">
        <v>278951</v>
      </c>
      <c r="M233" s="27">
        <v>278951</v>
      </c>
      <c r="N233" s="27">
        <v>296950</v>
      </c>
      <c r="O233" s="27">
        <v>296950</v>
      </c>
      <c r="P233" s="27">
        <v>325072</v>
      </c>
      <c r="Q233" s="27">
        <v>325072</v>
      </c>
      <c r="R233" s="27">
        <v>337705</v>
      </c>
      <c r="S233" s="27">
        <v>337705</v>
      </c>
      <c r="T233" s="27">
        <v>340264</v>
      </c>
      <c r="U233" s="27">
        <v>340264</v>
      </c>
      <c r="V233" s="27">
        <v>333769</v>
      </c>
      <c r="W233" s="27">
        <v>333769</v>
      </c>
      <c r="X233" s="27">
        <v>335923</v>
      </c>
      <c r="Y233" s="27">
        <v>335923</v>
      </c>
      <c r="Z233" s="27">
        <v>328442</v>
      </c>
      <c r="AA233" s="27">
        <v>328442</v>
      </c>
      <c r="AB233" s="27">
        <v>321500</v>
      </c>
      <c r="AC233" s="27">
        <v>321500</v>
      </c>
      <c r="AD233" s="27">
        <v>313489</v>
      </c>
      <c r="AE233" s="27">
        <v>319581</v>
      </c>
      <c r="AF233" s="27">
        <v>301562</v>
      </c>
      <c r="AG233" s="27">
        <v>301562</v>
      </c>
      <c r="AH233" s="27">
        <v>294731</v>
      </c>
      <c r="AI233" s="27">
        <v>294731</v>
      </c>
      <c r="AJ233" s="49">
        <v>294512</v>
      </c>
      <c r="AK233" s="49">
        <v>294512</v>
      </c>
      <c r="AL233" s="43">
        <v>323060</v>
      </c>
      <c r="AM233" s="43">
        <v>323060</v>
      </c>
      <c r="AN233" s="43">
        <v>323060</v>
      </c>
      <c r="AO233" s="43">
        <v>323060</v>
      </c>
    </row>
    <row r="234" spans="1:41" x14ac:dyDescent="0.25">
      <c r="A234" s="25" t="s">
        <v>37</v>
      </c>
      <c r="B234" s="25" t="s">
        <v>15</v>
      </c>
      <c r="C234" s="26">
        <v>5</v>
      </c>
      <c r="D234" s="27">
        <v>54262</v>
      </c>
      <c r="E234" s="27">
        <v>75952</v>
      </c>
      <c r="F234" s="27">
        <v>56252</v>
      </c>
      <c r="G234" s="27">
        <v>77156</v>
      </c>
      <c r="H234" s="27">
        <v>61347</v>
      </c>
      <c r="I234" s="27">
        <v>78687</v>
      </c>
      <c r="J234" s="27">
        <v>62798</v>
      </c>
      <c r="K234" s="27">
        <v>80192</v>
      </c>
      <c r="L234" s="27">
        <v>68038</v>
      </c>
      <c r="M234" s="27">
        <v>83014</v>
      </c>
      <c r="N234" s="27">
        <v>71126</v>
      </c>
      <c r="O234" s="27">
        <v>84716</v>
      </c>
      <c r="P234" s="27">
        <v>77314</v>
      </c>
      <c r="Q234" s="27">
        <v>87087</v>
      </c>
      <c r="R234" s="27">
        <v>80496</v>
      </c>
      <c r="S234" s="27">
        <v>88784</v>
      </c>
      <c r="T234" s="27">
        <v>83083</v>
      </c>
      <c r="U234" s="27">
        <v>88788</v>
      </c>
      <c r="V234" s="27">
        <v>83471</v>
      </c>
      <c r="W234" s="27">
        <v>88778</v>
      </c>
      <c r="X234" s="27">
        <v>87141</v>
      </c>
      <c r="Y234" s="27">
        <v>88675</v>
      </c>
      <c r="Z234" s="27">
        <v>89151</v>
      </c>
      <c r="AA234" s="27">
        <v>90564</v>
      </c>
      <c r="AB234" s="27">
        <v>89657</v>
      </c>
      <c r="AC234" s="27">
        <v>91009</v>
      </c>
      <c r="AD234" s="27">
        <v>78434</v>
      </c>
      <c r="AE234" s="27">
        <v>91795</v>
      </c>
      <c r="AF234" s="27">
        <v>77882</v>
      </c>
      <c r="AG234" s="27">
        <v>89902</v>
      </c>
      <c r="AH234" s="27">
        <v>112779</v>
      </c>
      <c r="AI234" s="27">
        <v>124939</v>
      </c>
      <c r="AJ234" s="49">
        <v>112599</v>
      </c>
      <c r="AK234" s="49">
        <v>125378</v>
      </c>
      <c r="AL234" s="43">
        <v>72886</v>
      </c>
      <c r="AM234" s="43">
        <v>85113</v>
      </c>
      <c r="AN234" s="43">
        <v>72886</v>
      </c>
      <c r="AO234" s="43">
        <v>85113</v>
      </c>
    </row>
    <row r="235" spans="1:41" x14ac:dyDescent="0.25">
      <c r="A235" s="25" t="s">
        <v>37</v>
      </c>
      <c r="B235" s="25" t="s">
        <v>16</v>
      </c>
      <c r="C235" s="26">
        <v>6</v>
      </c>
      <c r="D235" s="27">
        <v>38490</v>
      </c>
      <c r="E235" s="27">
        <v>47464</v>
      </c>
      <c r="F235" s="27">
        <v>44561</v>
      </c>
      <c r="G235" s="27">
        <v>54104</v>
      </c>
      <c r="H235" s="27">
        <v>42936</v>
      </c>
      <c r="I235" s="27">
        <v>54183</v>
      </c>
      <c r="J235" s="27">
        <v>46357</v>
      </c>
      <c r="K235" s="27">
        <v>58134</v>
      </c>
      <c r="L235" s="27">
        <v>51383</v>
      </c>
      <c r="M235" s="27">
        <v>64996</v>
      </c>
      <c r="N235" s="27">
        <v>58677</v>
      </c>
      <c r="O235" s="27">
        <v>73210</v>
      </c>
      <c r="P235" s="27">
        <v>74497</v>
      </c>
      <c r="Q235" s="27">
        <v>94965</v>
      </c>
      <c r="R235" s="27">
        <v>84278</v>
      </c>
      <c r="S235" s="27">
        <v>106743</v>
      </c>
      <c r="T235" s="27">
        <v>75550</v>
      </c>
      <c r="U235" s="27">
        <v>93915</v>
      </c>
      <c r="V235" s="27">
        <v>62377</v>
      </c>
      <c r="W235" s="27">
        <v>78360</v>
      </c>
      <c r="X235" s="27">
        <v>61208</v>
      </c>
      <c r="Y235" s="27">
        <v>69995</v>
      </c>
      <c r="Z235" s="27">
        <v>57317</v>
      </c>
      <c r="AA235" s="27">
        <v>65382</v>
      </c>
      <c r="AB235" s="27">
        <v>48419</v>
      </c>
      <c r="AC235" s="27">
        <v>55481</v>
      </c>
      <c r="AD235" s="27">
        <v>3108</v>
      </c>
      <c r="AE235" s="27">
        <v>7532</v>
      </c>
      <c r="AF235" s="27">
        <v>2292</v>
      </c>
      <c r="AG235" s="27">
        <v>6121</v>
      </c>
      <c r="AH235" s="27">
        <v>0</v>
      </c>
      <c r="AI235" s="27">
        <v>3048</v>
      </c>
      <c r="AJ235" s="49">
        <v>0</v>
      </c>
      <c r="AK235" s="49">
        <v>2702</v>
      </c>
      <c r="AL235" s="43">
        <v>0</v>
      </c>
      <c r="AM235" s="43">
        <v>2468</v>
      </c>
      <c r="AN235" s="43">
        <v>0</v>
      </c>
      <c r="AO235" s="43">
        <v>2468</v>
      </c>
    </row>
    <row r="236" spans="1:41" x14ac:dyDescent="0.25">
      <c r="A236" s="25" t="s">
        <v>37</v>
      </c>
      <c r="B236" s="25" t="s">
        <v>17</v>
      </c>
      <c r="C236" s="26">
        <v>7</v>
      </c>
      <c r="D236" s="27">
        <v>74679</v>
      </c>
      <c r="E236" s="27">
        <v>199285</v>
      </c>
      <c r="F236" s="27">
        <v>74631</v>
      </c>
      <c r="G236" s="27">
        <v>198408</v>
      </c>
      <c r="H236" s="27">
        <v>84444</v>
      </c>
      <c r="I236" s="27">
        <v>207329</v>
      </c>
      <c r="J236" s="27">
        <v>95666</v>
      </c>
      <c r="K236" s="27">
        <v>207109</v>
      </c>
      <c r="L236" s="27">
        <v>209562</v>
      </c>
      <c r="M236" s="27">
        <v>209562</v>
      </c>
      <c r="N236" s="27">
        <v>214536</v>
      </c>
      <c r="O236" s="27">
        <v>214536</v>
      </c>
      <c r="P236" s="27">
        <v>225161</v>
      </c>
      <c r="Q236" s="27">
        <v>225161</v>
      </c>
      <c r="R236" s="27">
        <v>231791</v>
      </c>
      <c r="S236" s="27">
        <v>231791</v>
      </c>
      <c r="T236" s="27">
        <v>233855</v>
      </c>
      <c r="U236" s="27">
        <v>233855</v>
      </c>
      <c r="V236" s="27">
        <v>233497</v>
      </c>
      <c r="W236" s="27">
        <v>233497</v>
      </c>
      <c r="X236" s="27">
        <v>237145</v>
      </c>
      <c r="Y236" s="27">
        <v>237145</v>
      </c>
      <c r="Z236" s="27">
        <v>237263</v>
      </c>
      <c r="AA236" s="27">
        <v>237263</v>
      </c>
      <c r="AB236" s="27">
        <v>239832</v>
      </c>
      <c r="AC236" s="27">
        <v>239832</v>
      </c>
      <c r="AD236" s="27">
        <v>234579</v>
      </c>
      <c r="AE236" s="27">
        <v>240671</v>
      </c>
      <c r="AF236" s="27">
        <v>226076</v>
      </c>
      <c r="AG236" s="27">
        <v>226076</v>
      </c>
      <c r="AH236" s="27">
        <v>222725</v>
      </c>
      <c r="AI236" s="27">
        <v>222725</v>
      </c>
      <c r="AJ236" s="49">
        <v>221823</v>
      </c>
      <c r="AK236" s="49">
        <v>221823</v>
      </c>
      <c r="AL236" s="43">
        <v>259251</v>
      </c>
      <c r="AM236" s="43">
        <v>259251</v>
      </c>
      <c r="AN236" s="43">
        <v>259251</v>
      </c>
      <c r="AO236" s="43">
        <v>259251</v>
      </c>
    </row>
    <row r="237" spans="1:41" x14ac:dyDescent="0.25">
      <c r="A237" s="25" t="s">
        <v>37</v>
      </c>
      <c r="B237" s="25" t="s">
        <v>18</v>
      </c>
      <c r="C237" s="26">
        <v>8</v>
      </c>
      <c r="D237" s="27">
        <v>53169</v>
      </c>
      <c r="E237" s="27">
        <v>74834</v>
      </c>
      <c r="F237" s="27">
        <v>55621</v>
      </c>
      <c r="G237" s="27">
        <v>76497</v>
      </c>
      <c r="H237" s="27">
        <v>60723</v>
      </c>
      <c r="I237" s="27">
        <v>78036</v>
      </c>
      <c r="J237" s="27">
        <v>62307</v>
      </c>
      <c r="K237" s="27">
        <v>79689</v>
      </c>
      <c r="L237" s="27">
        <v>67527</v>
      </c>
      <c r="M237" s="27">
        <v>82503</v>
      </c>
      <c r="N237" s="27">
        <v>70631</v>
      </c>
      <c r="O237" s="27">
        <v>84221</v>
      </c>
      <c r="P237" s="27">
        <v>76761</v>
      </c>
      <c r="Q237" s="27">
        <v>86534</v>
      </c>
      <c r="R237" s="27">
        <v>79918</v>
      </c>
      <c r="S237" s="27">
        <v>88206</v>
      </c>
      <c r="T237" s="27">
        <v>82550</v>
      </c>
      <c r="U237" s="27">
        <v>88255</v>
      </c>
      <c r="V237" s="27">
        <v>83032</v>
      </c>
      <c r="W237" s="27">
        <v>88339</v>
      </c>
      <c r="X237" s="27">
        <v>86717</v>
      </c>
      <c r="Y237" s="27">
        <v>88251</v>
      </c>
      <c r="Z237" s="27">
        <v>88751</v>
      </c>
      <c r="AA237" s="27">
        <v>90164</v>
      </c>
      <c r="AB237" s="27">
        <v>89153</v>
      </c>
      <c r="AC237" s="27">
        <v>90505</v>
      </c>
      <c r="AD237" s="27">
        <v>77852</v>
      </c>
      <c r="AE237" s="27">
        <v>91213</v>
      </c>
      <c r="AF237" s="27">
        <v>77334</v>
      </c>
      <c r="AG237" s="27">
        <v>89354</v>
      </c>
      <c r="AH237" s="27">
        <v>112364</v>
      </c>
      <c r="AI237" s="27">
        <v>124524</v>
      </c>
      <c r="AJ237" s="49">
        <v>112213</v>
      </c>
      <c r="AK237" s="49">
        <v>124992</v>
      </c>
      <c r="AL237" s="43">
        <v>72542</v>
      </c>
      <c r="AM237" s="43">
        <v>84769</v>
      </c>
      <c r="AN237" s="43">
        <v>72542</v>
      </c>
      <c r="AO237" s="43">
        <v>84769</v>
      </c>
    </row>
    <row r="238" spans="1:41" x14ac:dyDescent="0.25">
      <c r="A238" s="25" t="s">
        <v>37</v>
      </c>
      <c r="B238" s="25" t="s">
        <v>19</v>
      </c>
      <c r="C238" s="26">
        <v>9</v>
      </c>
      <c r="D238" s="27">
        <v>23887</v>
      </c>
      <c r="E238" s="27">
        <v>24573</v>
      </c>
      <c r="F238" s="27">
        <v>31015</v>
      </c>
      <c r="G238" s="27">
        <v>31821</v>
      </c>
      <c r="H238" s="27">
        <v>30859</v>
      </c>
      <c r="I238" s="27">
        <v>31821</v>
      </c>
      <c r="J238" s="27">
        <v>33683</v>
      </c>
      <c r="K238" s="27">
        <v>36264</v>
      </c>
      <c r="L238" s="27">
        <v>38234</v>
      </c>
      <c r="M238" s="27">
        <v>45605</v>
      </c>
      <c r="N238" s="27">
        <v>44216</v>
      </c>
      <c r="O238" s="27">
        <v>52045</v>
      </c>
      <c r="P238" s="27">
        <v>56824</v>
      </c>
      <c r="Q238" s="27">
        <v>68146</v>
      </c>
      <c r="R238" s="27">
        <v>79535</v>
      </c>
      <c r="S238" s="27">
        <v>92189</v>
      </c>
      <c r="T238" s="27">
        <v>71479</v>
      </c>
      <c r="U238" s="27">
        <v>83001</v>
      </c>
      <c r="V238" s="27">
        <v>58792</v>
      </c>
      <c r="W238" s="27">
        <v>69070</v>
      </c>
      <c r="X238" s="27">
        <v>57073</v>
      </c>
      <c r="Y238" s="27">
        <v>61429</v>
      </c>
      <c r="Z238" s="27">
        <v>53379</v>
      </c>
      <c r="AA238" s="27">
        <v>57250</v>
      </c>
      <c r="AB238" s="27">
        <v>45038</v>
      </c>
      <c r="AC238" s="27">
        <v>48181</v>
      </c>
      <c r="AD238" s="27">
        <v>2967</v>
      </c>
      <c r="AE238" s="27">
        <v>4833</v>
      </c>
      <c r="AF238" s="27">
        <v>2203</v>
      </c>
      <c r="AG238" s="27">
        <v>3178</v>
      </c>
      <c r="AH238" s="27">
        <v>0</v>
      </c>
      <c r="AI238" s="27">
        <v>396</v>
      </c>
      <c r="AJ238" s="49">
        <v>0</v>
      </c>
      <c r="AK238" s="49">
        <v>96</v>
      </c>
      <c r="AL238" s="43">
        <v>0</v>
      </c>
      <c r="AM238" s="43">
        <v>133</v>
      </c>
      <c r="AN238" s="43">
        <v>0</v>
      </c>
      <c r="AO238" s="43">
        <v>133</v>
      </c>
    </row>
    <row r="239" spans="1:41" x14ac:dyDescent="0.25">
      <c r="A239" s="25" t="s">
        <v>37</v>
      </c>
      <c r="B239" s="25" t="s">
        <v>20</v>
      </c>
      <c r="C239" s="26">
        <v>10</v>
      </c>
      <c r="D239" s="27">
        <v>63672</v>
      </c>
      <c r="E239" s="27">
        <v>63672</v>
      </c>
      <c r="F239" s="27">
        <v>68508</v>
      </c>
      <c r="G239" s="27">
        <v>68508</v>
      </c>
      <c r="H239" s="27">
        <v>59969</v>
      </c>
      <c r="I239" s="27">
        <v>59969</v>
      </c>
      <c r="J239" s="27">
        <v>64595</v>
      </c>
      <c r="K239" s="27">
        <v>64595</v>
      </c>
      <c r="L239" s="27">
        <v>69389</v>
      </c>
      <c r="M239" s="27">
        <v>69389</v>
      </c>
      <c r="N239" s="27">
        <v>82414</v>
      </c>
      <c r="O239" s="27">
        <v>82414</v>
      </c>
      <c r="P239" s="27">
        <v>99911</v>
      </c>
      <c r="Q239" s="27">
        <v>99911</v>
      </c>
      <c r="R239" s="27">
        <v>105914</v>
      </c>
      <c r="S239" s="27">
        <v>105914</v>
      </c>
      <c r="T239" s="27">
        <v>106409</v>
      </c>
      <c r="U239" s="27">
        <v>106409</v>
      </c>
      <c r="V239" s="27">
        <v>100272</v>
      </c>
      <c r="W239" s="27">
        <v>100272</v>
      </c>
      <c r="X239" s="27">
        <v>98778</v>
      </c>
      <c r="Y239" s="27">
        <v>98778</v>
      </c>
      <c r="Z239" s="27">
        <v>91179</v>
      </c>
      <c r="AA239" s="27">
        <v>91179</v>
      </c>
      <c r="AB239" s="27">
        <v>81668</v>
      </c>
      <c r="AC239" s="27">
        <v>81668</v>
      </c>
      <c r="AD239" s="27">
        <v>78910</v>
      </c>
      <c r="AE239" s="27">
        <v>78910</v>
      </c>
      <c r="AF239" s="27">
        <v>75486</v>
      </c>
      <c r="AG239" s="27">
        <v>75486</v>
      </c>
      <c r="AH239" s="27">
        <v>72006</v>
      </c>
      <c r="AI239" s="27">
        <v>72006</v>
      </c>
      <c r="AJ239" s="49">
        <v>72689</v>
      </c>
      <c r="AK239" s="49">
        <v>72689</v>
      </c>
      <c r="AL239" s="43">
        <v>63809</v>
      </c>
      <c r="AM239" s="43">
        <v>63809</v>
      </c>
      <c r="AN239" s="43">
        <v>63809</v>
      </c>
      <c r="AO239" s="43">
        <v>63809</v>
      </c>
    </row>
    <row r="240" spans="1:41" x14ac:dyDescent="0.25">
      <c r="A240" s="25" t="s">
        <v>37</v>
      </c>
      <c r="B240" s="25" t="s">
        <v>21</v>
      </c>
      <c r="C240" s="26">
        <v>11</v>
      </c>
      <c r="D240" s="27">
        <v>1093</v>
      </c>
      <c r="E240" s="27">
        <v>1118</v>
      </c>
      <c r="F240" s="27">
        <v>631</v>
      </c>
      <c r="G240" s="27">
        <v>659</v>
      </c>
      <c r="H240" s="27">
        <v>624</v>
      </c>
      <c r="I240" s="27">
        <v>651</v>
      </c>
      <c r="J240" s="27">
        <v>491</v>
      </c>
      <c r="K240" s="27">
        <v>503</v>
      </c>
      <c r="L240" s="27">
        <v>511</v>
      </c>
      <c r="M240" s="27">
        <v>511</v>
      </c>
      <c r="N240" s="27">
        <v>495</v>
      </c>
      <c r="O240" s="27">
        <v>495</v>
      </c>
      <c r="P240" s="27">
        <v>553</v>
      </c>
      <c r="Q240" s="27">
        <v>553</v>
      </c>
      <c r="R240" s="27">
        <v>578</v>
      </c>
      <c r="S240" s="27">
        <v>578</v>
      </c>
      <c r="T240" s="27">
        <v>533</v>
      </c>
      <c r="U240" s="27">
        <v>533</v>
      </c>
      <c r="V240" s="27">
        <v>439</v>
      </c>
      <c r="W240" s="27">
        <v>439</v>
      </c>
      <c r="X240" s="27">
        <v>424</v>
      </c>
      <c r="Y240" s="27">
        <v>424</v>
      </c>
      <c r="Z240" s="27">
        <v>400</v>
      </c>
      <c r="AA240" s="27">
        <v>400</v>
      </c>
      <c r="AB240" s="27">
        <v>504</v>
      </c>
      <c r="AC240" s="27">
        <v>504</v>
      </c>
      <c r="AD240" s="27">
        <v>582</v>
      </c>
      <c r="AE240" s="27">
        <v>582</v>
      </c>
      <c r="AF240" s="27">
        <v>548</v>
      </c>
      <c r="AG240" s="27">
        <v>548</v>
      </c>
      <c r="AH240" s="27">
        <v>415</v>
      </c>
      <c r="AI240" s="27">
        <v>415</v>
      </c>
      <c r="AJ240" s="49">
        <v>386</v>
      </c>
      <c r="AK240" s="49">
        <v>386</v>
      </c>
      <c r="AL240" s="43">
        <v>344</v>
      </c>
      <c r="AM240" s="43">
        <v>344</v>
      </c>
      <c r="AN240" s="43">
        <v>344</v>
      </c>
      <c r="AO240" s="43">
        <v>344</v>
      </c>
    </row>
    <row r="241" spans="1:41" x14ac:dyDescent="0.25">
      <c r="A241" s="25" t="s">
        <v>37</v>
      </c>
      <c r="B241" s="25" t="s">
        <v>22</v>
      </c>
      <c r="C241" s="26">
        <v>12</v>
      </c>
      <c r="D241" s="27">
        <v>14603</v>
      </c>
      <c r="E241" s="27">
        <v>22891</v>
      </c>
      <c r="F241" s="27">
        <v>13546</v>
      </c>
      <c r="G241" s="27">
        <v>22283</v>
      </c>
      <c r="H241" s="27">
        <v>12077</v>
      </c>
      <c r="I241" s="27">
        <v>22362</v>
      </c>
      <c r="J241" s="27">
        <v>12674</v>
      </c>
      <c r="K241" s="27">
        <v>21870</v>
      </c>
      <c r="L241" s="27">
        <v>13149</v>
      </c>
      <c r="M241" s="27">
        <v>19391</v>
      </c>
      <c r="N241" s="27">
        <v>14461</v>
      </c>
      <c r="O241" s="27">
        <v>21165</v>
      </c>
      <c r="P241" s="27">
        <v>17673</v>
      </c>
      <c r="Q241" s="27">
        <v>26819</v>
      </c>
      <c r="R241" s="27">
        <v>4743</v>
      </c>
      <c r="S241" s="27">
        <v>14554</v>
      </c>
      <c r="T241" s="27">
        <v>4071</v>
      </c>
      <c r="U241" s="27">
        <v>10914</v>
      </c>
      <c r="V241" s="27">
        <v>3585</v>
      </c>
      <c r="W241" s="27">
        <v>9290</v>
      </c>
      <c r="X241" s="27">
        <v>4135</v>
      </c>
      <c r="Y241" s="27">
        <v>8566</v>
      </c>
      <c r="Z241" s="27">
        <v>3938</v>
      </c>
      <c r="AA241" s="27">
        <v>8132</v>
      </c>
      <c r="AB241" s="27">
        <v>3381</v>
      </c>
      <c r="AC241" s="27">
        <v>7300</v>
      </c>
      <c r="AD241" s="27">
        <v>141</v>
      </c>
      <c r="AE241" s="27">
        <v>2699</v>
      </c>
      <c r="AF241" s="27">
        <v>89</v>
      </c>
      <c r="AG241" s="27">
        <v>2943</v>
      </c>
      <c r="AH241" s="27">
        <v>0</v>
      </c>
      <c r="AI241" s="27">
        <v>2652</v>
      </c>
      <c r="AJ241" s="49">
        <v>0</v>
      </c>
      <c r="AK241" s="49">
        <v>2606</v>
      </c>
      <c r="AL241" s="43">
        <v>0</v>
      </c>
      <c r="AM241" s="43">
        <v>2335</v>
      </c>
      <c r="AN241" s="43">
        <v>0</v>
      </c>
      <c r="AO241" s="43">
        <v>2335</v>
      </c>
    </row>
    <row r="242" spans="1:41" x14ac:dyDescent="0.25">
      <c r="A242" s="25" t="s">
        <v>38</v>
      </c>
      <c r="B242" s="25" t="s">
        <v>11</v>
      </c>
      <c r="C242" s="26">
        <v>1</v>
      </c>
      <c r="D242" s="27">
        <v>189515</v>
      </c>
      <c r="E242" s="27">
        <v>213440</v>
      </c>
      <c r="F242" s="27">
        <v>191280</v>
      </c>
      <c r="G242" s="27">
        <v>217187</v>
      </c>
      <c r="H242" s="27">
        <v>199022</v>
      </c>
      <c r="I242" s="27">
        <v>226645</v>
      </c>
      <c r="J242" s="27">
        <v>202042</v>
      </c>
      <c r="K242" s="27">
        <v>234536</v>
      </c>
      <c r="L242" s="27">
        <v>206298</v>
      </c>
      <c r="M242" s="27">
        <v>245543</v>
      </c>
      <c r="N242" s="27">
        <v>209694</v>
      </c>
      <c r="O242" s="27">
        <v>261201</v>
      </c>
      <c r="P242" s="27">
        <v>224913</v>
      </c>
      <c r="Q242" s="27">
        <v>303607</v>
      </c>
      <c r="R242" s="27">
        <v>233860</v>
      </c>
      <c r="S242" s="27">
        <v>318367</v>
      </c>
      <c r="T242" s="27">
        <v>234879</v>
      </c>
      <c r="U242" s="27">
        <v>297135</v>
      </c>
      <c r="V242" s="27">
        <v>229018</v>
      </c>
      <c r="W242" s="27">
        <v>283076</v>
      </c>
      <c r="X242" s="27">
        <v>281868</v>
      </c>
      <c r="Y242" s="27">
        <v>284534</v>
      </c>
      <c r="Z242" s="27">
        <v>283384</v>
      </c>
      <c r="AA242" s="27">
        <v>286095</v>
      </c>
      <c r="AB242" s="27">
        <v>276568</v>
      </c>
      <c r="AC242" s="27">
        <v>278455</v>
      </c>
      <c r="AD242" s="27">
        <v>269267</v>
      </c>
      <c r="AE242" s="27">
        <v>270397</v>
      </c>
      <c r="AF242" s="27">
        <v>263535</v>
      </c>
      <c r="AG242" s="27">
        <v>264644</v>
      </c>
      <c r="AH242" s="27">
        <v>221045</v>
      </c>
      <c r="AI242" s="27">
        <v>222084</v>
      </c>
      <c r="AJ242" s="49">
        <v>217190</v>
      </c>
      <c r="AK242" s="49">
        <v>218033</v>
      </c>
      <c r="AL242" s="43">
        <v>207019</v>
      </c>
      <c r="AM242" s="43">
        <v>208220</v>
      </c>
      <c r="AN242" s="43">
        <v>207019</v>
      </c>
      <c r="AO242" s="43">
        <v>208220</v>
      </c>
    </row>
    <row r="243" spans="1:41" x14ac:dyDescent="0.25">
      <c r="A243" s="25" t="s">
        <v>38</v>
      </c>
      <c r="B243" s="25" t="s">
        <v>12</v>
      </c>
      <c r="C243" s="26">
        <v>2</v>
      </c>
      <c r="D243" s="27">
        <v>111111</v>
      </c>
      <c r="E243" s="27">
        <v>133796</v>
      </c>
      <c r="F243" s="27">
        <v>109253</v>
      </c>
      <c r="G243" s="27">
        <v>134003</v>
      </c>
      <c r="H243" s="27">
        <v>116904</v>
      </c>
      <c r="I243" s="27">
        <v>143033</v>
      </c>
      <c r="J243" s="27">
        <v>117595</v>
      </c>
      <c r="K243" s="27">
        <v>149707</v>
      </c>
      <c r="L243" s="27">
        <v>119623</v>
      </c>
      <c r="M243" s="27">
        <v>158515</v>
      </c>
      <c r="N243" s="27">
        <v>121681</v>
      </c>
      <c r="O243" s="27">
        <v>172801</v>
      </c>
      <c r="P243" s="27">
        <v>124278</v>
      </c>
      <c r="Q243" s="27">
        <v>202235</v>
      </c>
      <c r="R243" s="27">
        <v>127480</v>
      </c>
      <c r="S243" s="27">
        <v>211232</v>
      </c>
      <c r="T243" s="27">
        <v>128977</v>
      </c>
      <c r="U243" s="27">
        <v>190277</v>
      </c>
      <c r="V243" s="27">
        <v>128610</v>
      </c>
      <c r="W243" s="27">
        <v>182181</v>
      </c>
      <c r="X243" s="27">
        <v>188086</v>
      </c>
      <c r="Y243" s="27">
        <v>190149</v>
      </c>
      <c r="Z243" s="27">
        <v>189821</v>
      </c>
      <c r="AA243" s="27">
        <v>191969</v>
      </c>
      <c r="AB243" s="27">
        <v>184102</v>
      </c>
      <c r="AC243" s="27">
        <v>185556</v>
      </c>
      <c r="AD243" s="27">
        <v>178458</v>
      </c>
      <c r="AE243" s="27">
        <v>179328</v>
      </c>
      <c r="AF243" s="27">
        <v>173293</v>
      </c>
      <c r="AG243" s="27">
        <v>174295</v>
      </c>
      <c r="AH243" s="27">
        <v>131623</v>
      </c>
      <c r="AI243" s="27">
        <v>132586</v>
      </c>
      <c r="AJ243" s="49">
        <v>128367</v>
      </c>
      <c r="AK243" s="49">
        <v>129156</v>
      </c>
      <c r="AL243" s="43">
        <v>123307</v>
      </c>
      <c r="AM243" s="43">
        <v>124446</v>
      </c>
      <c r="AN243" s="43">
        <v>123307</v>
      </c>
      <c r="AO243" s="43">
        <v>124446</v>
      </c>
    </row>
    <row r="244" spans="1:41" x14ac:dyDescent="0.25">
      <c r="A244" s="25" t="s">
        <v>38</v>
      </c>
      <c r="B244" s="25" t="s">
        <v>13</v>
      </c>
      <c r="C244" s="26">
        <v>3</v>
      </c>
      <c r="D244" s="27">
        <v>78404</v>
      </c>
      <c r="E244" s="27">
        <v>79644</v>
      </c>
      <c r="F244" s="27">
        <v>82027</v>
      </c>
      <c r="G244" s="27">
        <v>83184</v>
      </c>
      <c r="H244" s="27">
        <v>82118</v>
      </c>
      <c r="I244" s="27">
        <v>83612</v>
      </c>
      <c r="J244" s="27">
        <v>84447</v>
      </c>
      <c r="K244" s="27">
        <v>84829</v>
      </c>
      <c r="L244" s="27">
        <v>86675</v>
      </c>
      <c r="M244" s="27">
        <v>87028</v>
      </c>
      <c r="N244" s="27">
        <v>88013</v>
      </c>
      <c r="O244" s="27">
        <v>88400</v>
      </c>
      <c r="P244" s="27">
        <v>100635</v>
      </c>
      <c r="Q244" s="27">
        <v>101372</v>
      </c>
      <c r="R244" s="27">
        <v>106380</v>
      </c>
      <c r="S244" s="27">
        <v>107135</v>
      </c>
      <c r="T244" s="27">
        <v>105902</v>
      </c>
      <c r="U244" s="27">
        <v>106858</v>
      </c>
      <c r="V244" s="27">
        <v>100408</v>
      </c>
      <c r="W244" s="27">
        <v>100895</v>
      </c>
      <c r="X244" s="27">
        <v>93782</v>
      </c>
      <c r="Y244" s="27">
        <v>94385</v>
      </c>
      <c r="Z244" s="27">
        <v>93563</v>
      </c>
      <c r="AA244" s="27">
        <v>94126</v>
      </c>
      <c r="AB244" s="27">
        <v>92466</v>
      </c>
      <c r="AC244" s="27">
        <v>92899</v>
      </c>
      <c r="AD244" s="27">
        <v>90809</v>
      </c>
      <c r="AE244" s="27">
        <v>91069</v>
      </c>
      <c r="AF244" s="27">
        <v>90242</v>
      </c>
      <c r="AG244" s="27">
        <v>90349</v>
      </c>
      <c r="AH244" s="27">
        <v>89422</v>
      </c>
      <c r="AI244" s="27">
        <v>89498</v>
      </c>
      <c r="AJ244" s="49">
        <v>88823</v>
      </c>
      <c r="AK244" s="49">
        <v>88877</v>
      </c>
      <c r="AL244" s="43">
        <v>83712</v>
      </c>
      <c r="AM244" s="43">
        <v>83774</v>
      </c>
      <c r="AN244" s="43">
        <v>83712</v>
      </c>
      <c r="AO244" s="43">
        <v>83774</v>
      </c>
    </row>
    <row r="245" spans="1:41" x14ac:dyDescent="0.25">
      <c r="A245" s="25" t="s">
        <v>38</v>
      </c>
      <c r="B245" s="25" t="s">
        <v>14</v>
      </c>
      <c r="C245" s="26">
        <v>4</v>
      </c>
      <c r="D245" s="27">
        <v>149195</v>
      </c>
      <c r="E245" s="27">
        <v>149195</v>
      </c>
      <c r="F245" s="27">
        <v>149776</v>
      </c>
      <c r="G245" s="27">
        <v>149776</v>
      </c>
      <c r="H245" s="27">
        <v>148907</v>
      </c>
      <c r="I245" s="27">
        <v>148907</v>
      </c>
      <c r="J245" s="27">
        <v>151052</v>
      </c>
      <c r="K245" s="27">
        <v>151052</v>
      </c>
      <c r="L245" s="27">
        <v>154644</v>
      </c>
      <c r="M245" s="27">
        <v>154644</v>
      </c>
      <c r="N245" s="27">
        <v>157019</v>
      </c>
      <c r="O245" s="27">
        <v>157019</v>
      </c>
      <c r="P245" s="27">
        <v>170870</v>
      </c>
      <c r="Q245" s="27">
        <v>170870</v>
      </c>
      <c r="R245" s="27">
        <v>177781</v>
      </c>
      <c r="S245" s="27">
        <v>177781</v>
      </c>
      <c r="T245" s="27">
        <v>178491</v>
      </c>
      <c r="U245" s="27">
        <v>178491</v>
      </c>
      <c r="V245" s="27">
        <v>173558</v>
      </c>
      <c r="W245" s="27">
        <v>173558</v>
      </c>
      <c r="X245" s="27">
        <v>168644</v>
      </c>
      <c r="Y245" s="27">
        <v>168644</v>
      </c>
      <c r="Z245" s="27">
        <v>169896</v>
      </c>
      <c r="AA245" s="27">
        <v>169896</v>
      </c>
      <c r="AB245" s="27">
        <v>171005</v>
      </c>
      <c r="AC245" s="27">
        <v>171005</v>
      </c>
      <c r="AD245" s="27">
        <v>171075</v>
      </c>
      <c r="AE245" s="27">
        <v>171075</v>
      </c>
      <c r="AF245" s="27">
        <v>170427</v>
      </c>
      <c r="AG245" s="27">
        <v>170427</v>
      </c>
      <c r="AH245" s="27">
        <v>167257</v>
      </c>
      <c r="AI245" s="27">
        <v>167257</v>
      </c>
      <c r="AJ245" s="49">
        <v>163912</v>
      </c>
      <c r="AK245" s="49">
        <v>163912</v>
      </c>
      <c r="AL245" s="43">
        <v>155359</v>
      </c>
      <c r="AM245" s="43">
        <v>155359</v>
      </c>
      <c r="AN245" s="43">
        <v>155359</v>
      </c>
      <c r="AO245" s="43">
        <v>155359</v>
      </c>
    </row>
    <row r="246" spans="1:41" x14ac:dyDescent="0.25">
      <c r="A246" s="25" t="s">
        <v>38</v>
      </c>
      <c r="B246" s="25" t="s">
        <v>15</v>
      </c>
      <c r="C246" s="26">
        <v>5</v>
      </c>
      <c r="D246" s="27">
        <v>40320</v>
      </c>
      <c r="E246" s="27">
        <v>52358</v>
      </c>
      <c r="F246" s="27">
        <v>41504</v>
      </c>
      <c r="G246" s="27">
        <v>53635</v>
      </c>
      <c r="H246" s="27">
        <v>50115</v>
      </c>
      <c r="I246" s="27">
        <v>54591</v>
      </c>
      <c r="J246" s="27">
        <v>50990</v>
      </c>
      <c r="K246" s="27">
        <v>55430</v>
      </c>
      <c r="L246" s="27">
        <v>51654</v>
      </c>
      <c r="M246" s="27">
        <v>56170</v>
      </c>
      <c r="N246" s="27">
        <v>52675</v>
      </c>
      <c r="O246" s="27">
        <v>56467</v>
      </c>
      <c r="P246" s="27">
        <v>54043</v>
      </c>
      <c r="Q246" s="27">
        <v>57863</v>
      </c>
      <c r="R246" s="27">
        <v>55436</v>
      </c>
      <c r="S246" s="27">
        <v>57373</v>
      </c>
      <c r="T246" s="27">
        <v>55571</v>
      </c>
      <c r="U246" s="27">
        <v>57486</v>
      </c>
      <c r="V246" s="27">
        <v>54354</v>
      </c>
      <c r="W246" s="27">
        <v>56207</v>
      </c>
      <c r="X246" s="27">
        <v>54397</v>
      </c>
      <c r="Y246" s="27">
        <v>56283</v>
      </c>
      <c r="Z246" s="27">
        <v>54119</v>
      </c>
      <c r="AA246" s="27">
        <v>56114</v>
      </c>
      <c r="AB246" s="27">
        <v>52775</v>
      </c>
      <c r="AC246" s="27">
        <v>54079</v>
      </c>
      <c r="AD246" s="27">
        <v>52768</v>
      </c>
      <c r="AE246" s="27">
        <v>53475</v>
      </c>
      <c r="AF246" s="27">
        <v>52002</v>
      </c>
      <c r="AG246" s="27">
        <v>52870</v>
      </c>
      <c r="AH246" s="27">
        <v>50638</v>
      </c>
      <c r="AI246" s="27">
        <v>51467</v>
      </c>
      <c r="AJ246" s="49">
        <v>50207</v>
      </c>
      <c r="AK246" s="49">
        <v>50862</v>
      </c>
      <c r="AL246" s="43">
        <v>48635</v>
      </c>
      <c r="AM246" s="43">
        <v>49654</v>
      </c>
      <c r="AN246" s="43">
        <v>48635</v>
      </c>
      <c r="AO246" s="43">
        <v>49654</v>
      </c>
    </row>
    <row r="247" spans="1:41" x14ac:dyDescent="0.25">
      <c r="A247" s="25" t="s">
        <v>38</v>
      </c>
      <c r="B247" s="25" t="s">
        <v>16</v>
      </c>
      <c r="C247" s="26">
        <v>6</v>
      </c>
      <c r="D247" s="27">
        <v>0</v>
      </c>
      <c r="E247" s="27">
        <v>11887</v>
      </c>
      <c r="F247" s="27">
        <v>0</v>
      </c>
      <c r="G247" s="27">
        <v>13776</v>
      </c>
      <c r="H247" s="27">
        <v>0</v>
      </c>
      <c r="I247" s="27">
        <v>23147</v>
      </c>
      <c r="J247" s="27">
        <v>0</v>
      </c>
      <c r="K247" s="27">
        <v>28054</v>
      </c>
      <c r="L247" s="27">
        <v>0</v>
      </c>
      <c r="M247" s="27">
        <v>34729</v>
      </c>
      <c r="N247" s="27">
        <v>0</v>
      </c>
      <c r="O247" s="27">
        <v>47715</v>
      </c>
      <c r="P247" s="27">
        <v>0</v>
      </c>
      <c r="Q247" s="27">
        <v>74874</v>
      </c>
      <c r="R247" s="27">
        <v>643</v>
      </c>
      <c r="S247" s="27">
        <v>83213</v>
      </c>
      <c r="T247" s="27">
        <v>817</v>
      </c>
      <c r="U247" s="27">
        <v>61158</v>
      </c>
      <c r="V247" s="27">
        <v>1106</v>
      </c>
      <c r="W247" s="27">
        <v>53311</v>
      </c>
      <c r="X247" s="27">
        <v>58827</v>
      </c>
      <c r="Y247" s="27">
        <v>59607</v>
      </c>
      <c r="Z247" s="27">
        <v>59369</v>
      </c>
      <c r="AA247" s="27">
        <v>60085</v>
      </c>
      <c r="AB247" s="27">
        <v>52788</v>
      </c>
      <c r="AC247" s="27">
        <v>53371</v>
      </c>
      <c r="AD247" s="27">
        <v>45424</v>
      </c>
      <c r="AE247" s="27">
        <v>45847</v>
      </c>
      <c r="AF247" s="27">
        <v>41106</v>
      </c>
      <c r="AG247" s="27">
        <v>41347</v>
      </c>
      <c r="AH247" s="27">
        <v>3150</v>
      </c>
      <c r="AI247" s="27">
        <v>3360</v>
      </c>
      <c r="AJ247" s="49">
        <v>3071</v>
      </c>
      <c r="AK247" s="49">
        <v>3259</v>
      </c>
      <c r="AL247" s="43">
        <v>3025</v>
      </c>
      <c r="AM247" s="43">
        <v>3207</v>
      </c>
      <c r="AN247" s="43">
        <v>3025</v>
      </c>
      <c r="AO247" s="43">
        <v>3207</v>
      </c>
    </row>
    <row r="248" spans="1:41" x14ac:dyDescent="0.25">
      <c r="A248" s="25" t="s">
        <v>38</v>
      </c>
      <c r="B248" s="25" t="s">
        <v>17</v>
      </c>
      <c r="C248" s="26">
        <v>7</v>
      </c>
      <c r="D248" s="27">
        <v>70791</v>
      </c>
      <c r="E248" s="27">
        <v>70791</v>
      </c>
      <c r="F248" s="27">
        <v>67749</v>
      </c>
      <c r="G248" s="27">
        <v>67749</v>
      </c>
      <c r="H248" s="27">
        <v>66789</v>
      </c>
      <c r="I248" s="27">
        <v>66789</v>
      </c>
      <c r="J248" s="27">
        <v>66605</v>
      </c>
      <c r="K248" s="27">
        <v>66605</v>
      </c>
      <c r="L248" s="27">
        <v>67969</v>
      </c>
      <c r="M248" s="27">
        <v>67969</v>
      </c>
      <c r="N248" s="27">
        <v>69006</v>
      </c>
      <c r="O248" s="27">
        <v>69006</v>
      </c>
      <c r="P248" s="27">
        <v>70235</v>
      </c>
      <c r="Q248" s="27">
        <v>70235</v>
      </c>
      <c r="R248" s="27">
        <v>71401</v>
      </c>
      <c r="S248" s="27">
        <v>71401</v>
      </c>
      <c r="T248" s="27">
        <v>72589</v>
      </c>
      <c r="U248" s="27">
        <v>72589</v>
      </c>
      <c r="V248" s="27">
        <v>73150</v>
      </c>
      <c r="W248" s="27">
        <v>73150</v>
      </c>
      <c r="X248" s="27">
        <v>74862</v>
      </c>
      <c r="Y248" s="27">
        <v>74862</v>
      </c>
      <c r="Z248" s="27">
        <v>76333</v>
      </c>
      <c r="AA248" s="27">
        <v>76333</v>
      </c>
      <c r="AB248" s="27">
        <v>78539</v>
      </c>
      <c r="AC248" s="27">
        <v>78539</v>
      </c>
      <c r="AD248" s="27">
        <v>80266</v>
      </c>
      <c r="AE248" s="27">
        <v>80266</v>
      </c>
      <c r="AF248" s="27">
        <v>80185</v>
      </c>
      <c r="AG248" s="27">
        <v>80185</v>
      </c>
      <c r="AH248" s="27">
        <v>77835</v>
      </c>
      <c r="AI248" s="27">
        <v>77835</v>
      </c>
      <c r="AJ248" s="49">
        <v>75089</v>
      </c>
      <c r="AK248" s="49">
        <v>75089</v>
      </c>
      <c r="AL248" s="43">
        <v>71647</v>
      </c>
      <c r="AM248" s="43">
        <v>71647</v>
      </c>
      <c r="AN248" s="43">
        <v>71647</v>
      </c>
      <c r="AO248" s="43">
        <v>71647</v>
      </c>
    </row>
    <row r="249" spans="1:41" x14ac:dyDescent="0.25">
      <c r="A249" s="25" t="s">
        <v>38</v>
      </c>
      <c r="B249" s="25" t="s">
        <v>18</v>
      </c>
      <c r="C249" s="26">
        <v>8</v>
      </c>
      <c r="D249" s="27">
        <v>40320</v>
      </c>
      <c r="E249" s="27">
        <v>51273</v>
      </c>
      <c r="F249" s="27">
        <v>41504</v>
      </c>
      <c r="G249" s="27">
        <v>52599</v>
      </c>
      <c r="H249" s="27">
        <v>50115</v>
      </c>
      <c r="I249" s="27">
        <v>53547</v>
      </c>
      <c r="J249" s="27">
        <v>50990</v>
      </c>
      <c r="K249" s="27">
        <v>55259</v>
      </c>
      <c r="L249" s="27">
        <v>51654</v>
      </c>
      <c r="M249" s="27">
        <v>56025</v>
      </c>
      <c r="N249" s="27">
        <v>52675</v>
      </c>
      <c r="O249" s="27">
        <v>56316</v>
      </c>
      <c r="P249" s="27">
        <v>54043</v>
      </c>
      <c r="Q249" s="27">
        <v>57684</v>
      </c>
      <c r="R249" s="27">
        <v>55436</v>
      </c>
      <c r="S249" s="27">
        <v>57183</v>
      </c>
      <c r="T249" s="27">
        <v>55571</v>
      </c>
      <c r="U249" s="27">
        <v>57293</v>
      </c>
      <c r="V249" s="27">
        <v>54354</v>
      </c>
      <c r="W249" s="27">
        <v>56004</v>
      </c>
      <c r="X249" s="27">
        <v>54397</v>
      </c>
      <c r="Y249" s="27">
        <v>56283</v>
      </c>
      <c r="Z249" s="27">
        <v>54119</v>
      </c>
      <c r="AA249" s="27">
        <v>56114</v>
      </c>
      <c r="AB249" s="27">
        <v>52775</v>
      </c>
      <c r="AC249" s="27">
        <v>54079</v>
      </c>
      <c r="AD249" s="27">
        <v>52768</v>
      </c>
      <c r="AE249" s="27">
        <v>53475</v>
      </c>
      <c r="AF249" s="27">
        <v>52002</v>
      </c>
      <c r="AG249" s="27">
        <v>52870</v>
      </c>
      <c r="AH249" s="27">
        <v>50638</v>
      </c>
      <c r="AI249" s="27">
        <v>51467</v>
      </c>
      <c r="AJ249" s="49">
        <v>50207</v>
      </c>
      <c r="AK249" s="49">
        <v>50862</v>
      </c>
      <c r="AL249" s="43">
        <v>48635</v>
      </c>
      <c r="AM249" s="43">
        <v>49654</v>
      </c>
      <c r="AN249" s="43">
        <v>48635</v>
      </c>
      <c r="AO249" s="43">
        <v>49654</v>
      </c>
    </row>
    <row r="250" spans="1:41" x14ac:dyDescent="0.25">
      <c r="A250" s="25" t="s">
        <v>38</v>
      </c>
      <c r="B250" s="25" t="s">
        <v>19</v>
      </c>
      <c r="C250" s="26">
        <v>9</v>
      </c>
      <c r="D250" s="27">
        <v>0</v>
      </c>
      <c r="E250" s="27">
        <v>11732</v>
      </c>
      <c r="F250" s="27">
        <v>0</v>
      </c>
      <c r="G250" s="27">
        <v>13655</v>
      </c>
      <c r="H250" s="27">
        <v>0</v>
      </c>
      <c r="I250" s="27">
        <v>22697</v>
      </c>
      <c r="J250" s="27">
        <v>0</v>
      </c>
      <c r="K250" s="27">
        <v>27843</v>
      </c>
      <c r="L250" s="27">
        <v>0</v>
      </c>
      <c r="M250" s="27">
        <v>34521</v>
      </c>
      <c r="N250" s="27">
        <v>0</v>
      </c>
      <c r="O250" s="27">
        <v>47479</v>
      </c>
      <c r="P250" s="27">
        <v>0</v>
      </c>
      <c r="Q250" s="27">
        <v>74316</v>
      </c>
      <c r="R250" s="27">
        <v>643</v>
      </c>
      <c r="S250" s="27">
        <v>82648</v>
      </c>
      <c r="T250" s="27">
        <v>817</v>
      </c>
      <c r="U250" s="27">
        <v>60395</v>
      </c>
      <c r="V250" s="27">
        <v>1106</v>
      </c>
      <c r="W250" s="27">
        <v>53027</v>
      </c>
      <c r="X250" s="27">
        <v>58827</v>
      </c>
      <c r="Y250" s="27">
        <v>59004</v>
      </c>
      <c r="Z250" s="27">
        <v>59369</v>
      </c>
      <c r="AA250" s="27">
        <v>59522</v>
      </c>
      <c r="AB250" s="27">
        <v>52788</v>
      </c>
      <c r="AC250" s="27">
        <v>52938</v>
      </c>
      <c r="AD250" s="27">
        <v>45424</v>
      </c>
      <c r="AE250" s="27">
        <v>45587</v>
      </c>
      <c r="AF250" s="27">
        <v>41106</v>
      </c>
      <c r="AG250" s="27">
        <v>41240</v>
      </c>
      <c r="AH250" s="27">
        <v>3150</v>
      </c>
      <c r="AI250" s="27">
        <v>3284</v>
      </c>
      <c r="AJ250" s="49">
        <v>3071</v>
      </c>
      <c r="AK250" s="49">
        <v>3205</v>
      </c>
      <c r="AL250" s="43">
        <v>3025</v>
      </c>
      <c r="AM250" s="43">
        <v>3145</v>
      </c>
      <c r="AN250" s="43">
        <v>3025</v>
      </c>
      <c r="AO250" s="43">
        <v>3145</v>
      </c>
    </row>
    <row r="251" spans="1:41" x14ac:dyDescent="0.25">
      <c r="A251" s="25" t="s">
        <v>38</v>
      </c>
      <c r="B251" s="25" t="s">
        <v>20</v>
      </c>
      <c r="C251" s="26">
        <v>10</v>
      </c>
      <c r="D251" s="27">
        <v>78404</v>
      </c>
      <c r="E251" s="27">
        <v>78404</v>
      </c>
      <c r="F251" s="27">
        <v>82027</v>
      </c>
      <c r="G251" s="27">
        <v>82027</v>
      </c>
      <c r="H251" s="27">
        <v>82118</v>
      </c>
      <c r="I251" s="27">
        <v>82118</v>
      </c>
      <c r="J251" s="27">
        <v>84447</v>
      </c>
      <c r="K251" s="27">
        <v>84447</v>
      </c>
      <c r="L251" s="27">
        <v>86675</v>
      </c>
      <c r="M251" s="27">
        <v>86675</v>
      </c>
      <c r="N251" s="27">
        <v>88013</v>
      </c>
      <c r="O251" s="27">
        <v>88013</v>
      </c>
      <c r="P251" s="27">
        <v>100635</v>
      </c>
      <c r="Q251" s="27">
        <v>100635</v>
      </c>
      <c r="R251" s="27">
        <v>106380</v>
      </c>
      <c r="S251" s="27">
        <v>106380</v>
      </c>
      <c r="T251" s="27">
        <v>105902</v>
      </c>
      <c r="U251" s="27">
        <v>105902</v>
      </c>
      <c r="V251" s="27">
        <v>100408</v>
      </c>
      <c r="W251" s="27">
        <v>100408</v>
      </c>
      <c r="X251" s="27">
        <v>93782</v>
      </c>
      <c r="Y251" s="27">
        <v>93782</v>
      </c>
      <c r="Z251" s="27">
        <v>93563</v>
      </c>
      <c r="AA251" s="27">
        <v>93563</v>
      </c>
      <c r="AB251" s="27">
        <v>92466</v>
      </c>
      <c r="AC251" s="27">
        <v>92466</v>
      </c>
      <c r="AD251" s="27">
        <v>90809</v>
      </c>
      <c r="AE251" s="27">
        <v>90809</v>
      </c>
      <c r="AF251" s="27">
        <v>90242</v>
      </c>
      <c r="AG251" s="27">
        <v>90242</v>
      </c>
      <c r="AH251" s="27">
        <v>89422</v>
      </c>
      <c r="AI251" s="27">
        <v>89422</v>
      </c>
      <c r="AJ251" s="49">
        <v>88823</v>
      </c>
      <c r="AK251" s="49">
        <v>88823</v>
      </c>
      <c r="AL251" s="43">
        <v>83712</v>
      </c>
      <c r="AM251" s="43">
        <v>83712</v>
      </c>
      <c r="AN251" s="43">
        <v>83712</v>
      </c>
      <c r="AO251" s="43">
        <v>83712</v>
      </c>
    </row>
    <row r="252" spans="1:41" x14ac:dyDescent="0.25">
      <c r="A252" s="25" t="s">
        <v>38</v>
      </c>
      <c r="B252" s="25" t="s">
        <v>21</v>
      </c>
      <c r="C252" s="26">
        <v>11</v>
      </c>
      <c r="D252" s="27">
        <v>0</v>
      </c>
      <c r="E252" s="27">
        <v>1085</v>
      </c>
      <c r="F252" s="27">
        <v>0</v>
      </c>
      <c r="G252" s="27">
        <v>1036</v>
      </c>
      <c r="H252" s="27">
        <v>0</v>
      </c>
      <c r="I252" s="27">
        <v>1044</v>
      </c>
      <c r="J252" s="27">
        <v>0</v>
      </c>
      <c r="K252" s="27">
        <v>171</v>
      </c>
      <c r="L252" s="27">
        <v>0</v>
      </c>
      <c r="M252" s="27">
        <v>145</v>
      </c>
      <c r="N252" s="27">
        <v>0</v>
      </c>
      <c r="O252" s="27">
        <v>151</v>
      </c>
      <c r="P252" s="27">
        <v>0</v>
      </c>
      <c r="Q252" s="27">
        <v>179</v>
      </c>
      <c r="R252" s="27">
        <v>0</v>
      </c>
      <c r="S252" s="27">
        <v>190</v>
      </c>
      <c r="T252" s="27">
        <v>0</v>
      </c>
      <c r="U252" s="27">
        <v>193</v>
      </c>
      <c r="V252" s="27">
        <v>0</v>
      </c>
      <c r="W252" s="27">
        <v>203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49">
        <v>0</v>
      </c>
      <c r="AK252" s="49">
        <v>0</v>
      </c>
      <c r="AL252" s="43">
        <v>0</v>
      </c>
      <c r="AM252" s="43">
        <v>0</v>
      </c>
      <c r="AN252" s="43">
        <v>0</v>
      </c>
      <c r="AO252" s="43">
        <v>0</v>
      </c>
    </row>
    <row r="253" spans="1:41" x14ac:dyDescent="0.25">
      <c r="A253" s="25" t="s">
        <v>38</v>
      </c>
      <c r="B253" s="25" t="s">
        <v>22</v>
      </c>
      <c r="C253" s="26">
        <v>12</v>
      </c>
      <c r="D253" s="27">
        <v>0</v>
      </c>
      <c r="E253" s="27">
        <v>155</v>
      </c>
      <c r="F253" s="27">
        <v>0</v>
      </c>
      <c r="G253" s="27">
        <v>121</v>
      </c>
      <c r="H253" s="27">
        <v>0</v>
      </c>
      <c r="I253" s="27">
        <v>450</v>
      </c>
      <c r="J253" s="27">
        <v>0</v>
      </c>
      <c r="K253" s="27">
        <v>211</v>
      </c>
      <c r="L253" s="27">
        <v>0</v>
      </c>
      <c r="M253" s="27">
        <v>208</v>
      </c>
      <c r="N253" s="27">
        <v>0</v>
      </c>
      <c r="O253" s="27">
        <v>236</v>
      </c>
      <c r="P253" s="27">
        <v>0</v>
      </c>
      <c r="Q253" s="27">
        <v>558</v>
      </c>
      <c r="R253" s="27">
        <v>0</v>
      </c>
      <c r="S253" s="27">
        <v>565</v>
      </c>
      <c r="T253" s="27">
        <v>0</v>
      </c>
      <c r="U253" s="27">
        <v>763</v>
      </c>
      <c r="V253" s="27">
        <v>0</v>
      </c>
      <c r="W253" s="27">
        <v>284</v>
      </c>
      <c r="X253" s="27">
        <v>0</v>
      </c>
      <c r="Y253" s="27">
        <v>603</v>
      </c>
      <c r="Z253" s="27">
        <v>0</v>
      </c>
      <c r="AA253" s="27">
        <v>563</v>
      </c>
      <c r="AB253" s="27">
        <v>0</v>
      </c>
      <c r="AC253" s="27">
        <v>433</v>
      </c>
      <c r="AD253" s="27">
        <v>0</v>
      </c>
      <c r="AE253" s="27">
        <v>260</v>
      </c>
      <c r="AF253" s="27">
        <v>0</v>
      </c>
      <c r="AG253" s="27">
        <v>107</v>
      </c>
      <c r="AH253" s="27">
        <v>0</v>
      </c>
      <c r="AI253" s="27">
        <v>76</v>
      </c>
      <c r="AJ253" s="49">
        <v>0</v>
      </c>
      <c r="AK253" s="49">
        <v>54</v>
      </c>
      <c r="AL253" s="43">
        <v>0</v>
      </c>
      <c r="AM253" s="43">
        <v>62</v>
      </c>
      <c r="AN253" s="43">
        <v>0</v>
      </c>
      <c r="AO253" s="43">
        <v>62</v>
      </c>
    </row>
    <row r="254" spans="1:41" x14ac:dyDescent="0.25">
      <c r="A254" s="25" t="s">
        <v>39</v>
      </c>
      <c r="B254" s="25" t="s">
        <v>11</v>
      </c>
      <c r="C254" s="26">
        <v>1</v>
      </c>
      <c r="D254" s="27">
        <v>160510</v>
      </c>
      <c r="E254" s="27">
        <v>192505</v>
      </c>
      <c r="F254" s="27">
        <v>165349</v>
      </c>
      <c r="G254" s="27">
        <v>193577</v>
      </c>
      <c r="H254" s="27">
        <v>166080</v>
      </c>
      <c r="I254" s="27">
        <v>193561</v>
      </c>
      <c r="J254" s="27">
        <v>169018</v>
      </c>
      <c r="K254" s="27">
        <v>194665</v>
      </c>
      <c r="L254" s="27">
        <v>170510</v>
      </c>
      <c r="M254" s="27">
        <v>195660</v>
      </c>
      <c r="N254" s="27">
        <v>173201</v>
      </c>
      <c r="O254" s="27">
        <v>200288</v>
      </c>
      <c r="P254" s="27">
        <v>185868</v>
      </c>
      <c r="Q254" s="27">
        <v>212141</v>
      </c>
      <c r="R254" s="27">
        <v>190404</v>
      </c>
      <c r="S254" s="27">
        <v>215963</v>
      </c>
      <c r="T254" s="27">
        <v>192292</v>
      </c>
      <c r="U254" s="27">
        <v>217642</v>
      </c>
      <c r="V254" s="27">
        <v>189931</v>
      </c>
      <c r="W254" s="27">
        <v>214410</v>
      </c>
      <c r="X254" s="27">
        <v>192712</v>
      </c>
      <c r="Y254" s="27">
        <v>216287</v>
      </c>
      <c r="Z254" s="27">
        <v>197343</v>
      </c>
      <c r="AA254" s="27">
        <v>214299</v>
      </c>
      <c r="AB254" s="27">
        <v>193515</v>
      </c>
      <c r="AC254" s="27">
        <v>208898</v>
      </c>
      <c r="AD254" s="27">
        <v>195436</v>
      </c>
      <c r="AE254" s="27">
        <v>206189</v>
      </c>
      <c r="AF254" s="27">
        <v>202357</v>
      </c>
      <c r="AG254" s="27">
        <v>205286</v>
      </c>
      <c r="AH254" s="27">
        <v>212143</v>
      </c>
      <c r="AI254" s="27">
        <v>213841</v>
      </c>
      <c r="AJ254" s="49">
        <v>208745</v>
      </c>
      <c r="AK254" s="49">
        <v>209988</v>
      </c>
      <c r="AL254" s="43">
        <v>192968</v>
      </c>
      <c r="AM254" s="43">
        <v>194548</v>
      </c>
      <c r="AN254" s="43">
        <v>192968</v>
      </c>
      <c r="AO254" s="43">
        <v>194548</v>
      </c>
    </row>
    <row r="255" spans="1:41" x14ac:dyDescent="0.25">
      <c r="A255" s="25" t="s">
        <v>39</v>
      </c>
      <c r="B255" s="25" t="s">
        <v>12</v>
      </c>
      <c r="C255" s="26">
        <v>2</v>
      </c>
      <c r="D255" s="27">
        <v>104220</v>
      </c>
      <c r="E255" s="27">
        <v>115956</v>
      </c>
      <c r="F255" s="27">
        <v>105199</v>
      </c>
      <c r="G255" s="27">
        <v>117220</v>
      </c>
      <c r="H255" s="27">
        <v>106171</v>
      </c>
      <c r="I255" s="27">
        <v>117623</v>
      </c>
      <c r="J255" s="27">
        <v>108600</v>
      </c>
      <c r="K255" s="27">
        <v>119383</v>
      </c>
      <c r="L255" s="27">
        <v>109628</v>
      </c>
      <c r="M255" s="27">
        <v>121200</v>
      </c>
      <c r="N255" s="27">
        <v>111671</v>
      </c>
      <c r="O255" s="27">
        <v>123426</v>
      </c>
      <c r="P255" s="27">
        <v>113961</v>
      </c>
      <c r="Q255" s="27">
        <v>125959</v>
      </c>
      <c r="R255" s="27">
        <v>116427</v>
      </c>
      <c r="S255" s="27">
        <v>126917</v>
      </c>
      <c r="T255" s="27">
        <v>118413</v>
      </c>
      <c r="U255" s="27">
        <v>128267</v>
      </c>
      <c r="V255" s="27">
        <v>118201</v>
      </c>
      <c r="W255" s="27">
        <v>127350</v>
      </c>
      <c r="X255" s="27">
        <v>118706</v>
      </c>
      <c r="Y255" s="27">
        <v>130496</v>
      </c>
      <c r="Z255" s="27">
        <v>120955</v>
      </c>
      <c r="AA255" s="27">
        <v>130787</v>
      </c>
      <c r="AB255" s="27">
        <v>120158</v>
      </c>
      <c r="AC255" s="27">
        <v>128304</v>
      </c>
      <c r="AD255" s="27">
        <v>121263</v>
      </c>
      <c r="AE255" s="27">
        <v>125349</v>
      </c>
      <c r="AF255" s="27">
        <v>124128</v>
      </c>
      <c r="AG255" s="27">
        <v>125119</v>
      </c>
      <c r="AH255" s="27">
        <v>133480</v>
      </c>
      <c r="AI255" s="27">
        <v>134368</v>
      </c>
      <c r="AJ255" s="49">
        <v>131642</v>
      </c>
      <c r="AK255" s="49">
        <v>131968</v>
      </c>
      <c r="AL255" s="43">
        <v>125618</v>
      </c>
      <c r="AM255" s="43">
        <v>125934</v>
      </c>
      <c r="AN255" s="43">
        <v>125618</v>
      </c>
      <c r="AO255" s="43">
        <v>125934</v>
      </c>
    </row>
    <row r="256" spans="1:41" x14ac:dyDescent="0.25">
      <c r="A256" s="25" t="s">
        <v>39</v>
      </c>
      <c r="B256" s="25" t="s">
        <v>13</v>
      </c>
      <c r="C256" s="26">
        <v>3</v>
      </c>
      <c r="D256" s="27">
        <v>56290</v>
      </c>
      <c r="E256" s="27">
        <v>76549</v>
      </c>
      <c r="F256" s="27">
        <v>60150</v>
      </c>
      <c r="G256" s="27">
        <v>76357</v>
      </c>
      <c r="H256" s="27">
        <v>59909</v>
      </c>
      <c r="I256" s="27">
        <v>75938</v>
      </c>
      <c r="J256" s="27">
        <v>60418</v>
      </c>
      <c r="K256" s="27">
        <v>75282</v>
      </c>
      <c r="L256" s="27">
        <v>60882</v>
      </c>
      <c r="M256" s="27">
        <v>74460</v>
      </c>
      <c r="N256" s="27">
        <v>61530</v>
      </c>
      <c r="O256" s="27">
        <v>76862</v>
      </c>
      <c r="P256" s="27">
        <v>71907</v>
      </c>
      <c r="Q256" s="27">
        <v>86182</v>
      </c>
      <c r="R256" s="27">
        <v>73977</v>
      </c>
      <c r="S256" s="27">
        <v>89046</v>
      </c>
      <c r="T256" s="27">
        <v>73879</v>
      </c>
      <c r="U256" s="27">
        <v>89375</v>
      </c>
      <c r="V256" s="27">
        <v>71730</v>
      </c>
      <c r="W256" s="27">
        <v>87060</v>
      </c>
      <c r="X256" s="27">
        <v>74006</v>
      </c>
      <c r="Y256" s="27">
        <v>85791</v>
      </c>
      <c r="Z256" s="27">
        <v>76388</v>
      </c>
      <c r="AA256" s="27">
        <v>83512</v>
      </c>
      <c r="AB256" s="27">
        <v>73357</v>
      </c>
      <c r="AC256" s="27">
        <v>80594</v>
      </c>
      <c r="AD256" s="27">
        <v>74173</v>
      </c>
      <c r="AE256" s="27">
        <v>80840</v>
      </c>
      <c r="AF256" s="27">
        <v>78229</v>
      </c>
      <c r="AG256" s="27">
        <v>80167</v>
      </c>
      <c r="AH256" s="27">
        <v>78663</v>
      </c>
      <c r="AI256" s="27">
        <v>79473</v>
      </c>
      <c r="AJ256" s="49">
        <v>77103</v>
      </c>
      <c r="AK256" s="49">
        <v>78020</v>
      </c>
      <c r="AL256" s="43">
        <v>67350</v>
      </c>
      <c r="AM256" s="43">
        <v>68614</v>
      </c>
      <c r="AN256" s="43">
        <v>67350</v>
      </c>
      <c r="AO256" s="43">
        <v>68614</v>
      </c>
    </row>
    <row r="257" spans="1:41" x14ac:dyDescent="0.25">
      <c r="A257" s="25" t="s">
        <v>39</v>
      </c>
      <c r="B257" s="25" t="s">
        <v>14</v>
      </c>
      <c r="C257" s="26">
        <v>4</v>
      </c>
      <c r="D257" s="27">
        <v>148108</v>
      </c>
      <c r="E257" s="27">
        <v>169384</v>
      </c>
      <c r="F257" s="27">
        <v>152802</v>
      </c>
      <c r="G257" s="27">
        <v>170149</v>
      </c>
      <c r="H257" s="27">
        <v>153033</v>
      </c>
      <c r="I257" s="27">
        <v>170319</v>
      </c>
      <c r="J257" s="27">
        <v>156053</v>
      </c>
      <c r="K257" s="27">
        <v>170531</v>
      </c>
      <c r="L257" s="27">
        <v>156939</v>
      </c>
      <c r="M257" s="27">
        <v>170054</v>
      </c>
      <c r="N257" s="27">
        <v>159003</v>
      </c>
      <c r="O257" s="27">
        <v>172640</v>
      </c>
      <c r="P257" s="27">
        <v>170882</v>
      </c>
      <c r="Q257" s="27">
        <v>182736</v>
      </c>
      <c r="R257" s="27">
        <v>173344</v>
      </c>
      <c r="S257" s="27">
        <v>185623</v>
      </c>
      <c r="T257" s="27">
        <v>173946</v>
      </c>
      <c r="U257" s="27">
        <v>186475</v>
      </c>
      <c r="V257" s="27">
        <v>171629</v>
      </c>
      <c r="W257" s="27">
        <v>183976</v>
      </c>
      <c r="X257" s="27">
        <v>173788</v>
      </c>
      <c r="Y257" s="27">
        <v>184075</v>
      </c>
      <c r="Z257" s="27">
        <v>177041</v>
      </c>
      <c r="AA257" s="27">
        <v>183222</v>
      </c>
      <c r="AB257" s="27">
        <v>173165</v>
      </c>
      <c r="AC257" s="27">
        <v>179760</v>
      </c>
      <c r="AD257" s="27">
        <v>174786</v>
      </c>
      <c r="AE257" s="27">
        <v>180170</v>
      </c>
      <c r="AF257" s="27">
        <v>178960</v>
      </c>
      <c r="AG257" s="27">
        <v>179856</v>
      </c>
      <c r="AH257" s="27">
        <v>179600</v>
      </c>
      <c r="AI257" s="27">
        <v>179600</v>
      </c>
      <c r="AJ257" s="49">
        <v>177220</v>
      </c>
      <c r="AK257" s="49">
        <v>177220</v>
      </c>
      <c r="AL257" s="43">
        <v>163817</v>
      </c>
      <c r="AM257" s="43">
        <v>163817</v>
      </c>
      <c r="AN257" s="43">
        <v>163817</v>
      </c>
      <c r="AO257" s="43">
        <v>163817</v>
      </c>
    </row>
    <row r="258" spans="1:41" x14ac:dyDescent="0.25">
      <c r="A258" s="25" t="s">
        <v>39</v>
      </c>
      <c r="B258" s="25" t="s">
        <v>15</v>
      </c>
      <c r="C258" s="26">
        <v>5</v>
      </c>
      <c r="D258" s="27">
        <v>12402</v>
      </c>
      <c r="E258" s="27">
        <v>22433</v>
      </c>
      <c r="F258" s="27">
        <v>12547</v>
      </c>
      <c r="G258" s="27">
        <v>22642</v>
      </c>
      <c r="H258" s="27">
        <v>13047</v>
      </c>
      <c r="I258" s="27">
        <v>22361</v>
      </c>
      <c r="J258" s="27">
        <v>12965</v>
      </c>
      <c r="K258" s="27">
        <v>23108</v>
      </c>
      <c r="L258" s="27">
        <v>13571</v>
      </c>
      <c r="M258" s="27">
        <v>24340</v>
      </c>
      <c r="N258" s="27">
        <v>14198</v>
      </c>
      <c r="O258" s="27">
        <v>25750</v>
      </c>
      <c r="P258" s="27">
        <v>14986</v>
      </c>
      <c r="Q258" s="27">
        <v>26594</v>
      </c>
      <c r="R258" s="27">
        <v>17060</v>
      </c>
      <c r="S258" s="27">
        <v>26815</v>
      </c>
      <c r="T258" s="27">
        <v>18346</v>
      </c>
      <c r="U258" s="27">
        <v>27767</v>
      </c>
      <c r="V258" s="27">
        <v>18302</v>
      </c>
      <c r="W258" s="27">
        <v>27147</v>
      </c>
      <c r="X258" s="27">
        <v>18924</v>
      </c>
      <c r="Y258" s="27">
        <v>27801</v>
      </c>
      <c r="Z258" s="27">
        <v>20302</v>
      </c>
      <c r="AA258" s="27">
        <v>27103</v>
      </c>
      <c r="AB258" s="27">
        <v>20350</v>
      </c>
      <c r="AC258" s="27">
        <v>26102</v>
      </c>
      <c r="AD258" s="27">
        <v>20650</v>
      </c>
      <c r="AE258" s="27">
        <v>23895</v>
      </c>
      <c r="AF258" s="27">
        <v>23397</v>
      </c>
      <c r="AG258" s="27">
        <v>23913</v>
      </c>
      <c r="AH258" s="27">
        <v>24484</v>
      </c>
      <c r="AI258" s="27">
        <v>24970</v>
      </c>
      <c r="AJ258" s="49">
        <v>24446</v>
      </c>
      <c r="AK258" s="49">
        <v>24772</v>
      </c>
      <c r="AL258" s="43">
        <v>22686</v>
      </c>
      <c r="AM258" s="43">
        <v>23002</v>
      </c>
      <c r="AN258" s="43">
        <v>22686</v>
      </c>
      <c r="AO258" s="43">
        <v>23002</v>
      </c>
    </row>
    <row r="259" spans="1:41" x14ac:dyDescent="0.25">
      <c r="A259" s="25" t="s">
        <v>39</v>
      </c>
      <c r="B259" s="25" t="s">
        <v>16</v>
      </c>
      <c r="C259" s="26">
        <v>6</v>
      </c>
      <c r="D259" s="27">
        <v>0</v>
      </c>
      <c r="E259" s="27">
        <v>688</v>
      </c>
      <c r="F259" s="27">
        <v>0</v>
      </c>
      <c r="G259" s="27">
        <v>786</v>
      </c>
      <c r="H259" s="27">
        <v>0</v>
      </c>
      <c r="I259" s="27">
        <v>881</v>
      </c>
      <c r="J259" s="27">
        <v>0</v>
      </c>
      <c r="K259" s="27">
        <v>1026</v>
      </c>
      <c r="L259" s="27">
        <v>0</v>
      </c>
      <c r="M259" s="27">
        <v>1266</v>
      </c>
      <c r="N259" s="27">
        <v>0</v>
      </c>
      <c r="O259" s="27">
        <v>1898</v>
      </c>
      <c r="P259" s="27">
        <v>0</v>
      </c>
      <c r="Q259" s="27">
        <v>2811</v>
      </c>
      <c r="R259" s="27">
        <v>0</v>
      </c>
      <c r="S259" s="27">
        <v>3525</v>
      </c>
      <c r="T259" s="27">
        <v>0</v>
      </c>
      <c r="U259" s="27">
        <v>3400</v>
      </c>
      <c r="V259" s="27">
        <v>0</v>
      </c>
      <c r="W259" s="27">
        <v>3287</v>
      </c>
      <c r="X259" s="27">
        <v>0</v>
      </c>
      <c r="Y259" s="27">
        <v>4411</v>
      </c>
      <c r="Z259" s="27">
        <v>0</v>
      </c>
      <c r="AA259" s="27">
        <v>3974</v>
      </c>
      <c r="AB259" s="27">
        <v>0</v>
      </c>
      <c r="AC259" s="27">
        <v>3036</v>
      </c>
      <c r="AD259" s="27">
        <v>0</v>
      </c>
      <c r="AE259" s="27">
        <v>2124</v>
      </c>
      <c r="AF259" s="27">
        <v>0</v>
      </c>
      <c r="AG259" s="27">
        <v>1517</v>
      </c>
      <c r="AH259" s="27">
        <v>8059</v>
      </c>
      <c r="AI259" s="27">
        <v>9271</v>
      </c>
      <c r="AJ259" s="49">
        <v>7079</v>
      </c>
      <c r="AK259" s="49">
        <v>7996</v>
      </c>
      <c r="AL259" s="43">
        <v>6465</v>
      </c>
      <c r="AM259" s="43">
        <v>7729</v>
      </c>
      <c r="AN259" s="43">
        <v>6465</v>
      </c>
      <c r="AO259" s="43">
        <v>7729</v>
      </c>
    </row>
    <row r="260" spans="1:41" x14ac:dyDescent="0.25">
      <c r="A260" s="25" t="s">
        <v>39</v>
      </c>
      <c r="B260" s="25" t="s">
        <v>17</v>
      </c>
      <c r="C260" s="26">
        <v>7</v>
      </c>
      <c r="D260" s="27">
        <v>91818</v>
      </c>
      <c r="E260" s="27">
        <v>94502</v>
      </c>
      <c r="F260" s="27">
        <v>92652</v>
      </c>
      <c r="G260" s="27">
        <v>95505</v>
      </c>
      <c r="H260" s="27">
        <v>93124</v>
      </c>
      <c r="I260" s="27">
        <v>96057</v>
      </c>
      <c r="J260" s="27">
        <v>95635</v>
      </c>
      <c r="K260" s="27">
        <v>96524</v>
      </c>
      <c r="L260" s="27">
        <v>96057</v>
      </c>
      <c r="M260" s="27">
        <v>96951</v>
      </c>
      <c r="N260" s="27">
        <v>97473</v>
      </c>
      <c r="O260" s="27">
        <v>98470</v>
      </c>
      <c r="P260" s="27">
        <v>98975</v>
      </c>
      <c r="Q260" s="27">
        <v>100034</v>
      </c>
      <c r="R260" s="27">
        <v>99367</v>
      </c>
      <c r="S260" s="27">
        <v>100325</v>
      </c>
      <c r="T260" s="27">
        <v>100067</v>
      </c>
      <c r="U260" s="27">
        <v>100893</v>
      </c>
      <c r="V260" s="27">
        <v>99899</v>
      </c>
      <c r="W260" s="27">
        <v>100745</v>
      </c>
      <c r="X260" s="27">
        <v>99782</v>
      </c>
      <c r="Y260" s="27">
        <v>100524</v>
      </c>
      <c r="Z260" s="27">
        <v>101081</v>
      </c>
      <c r="AA260" s="27">
        <v>101889</v>
      </c>
      <c r="AB260" s="27">
        <v>99808</v>
      </c>
      <c r="AC260" s="27">
        <v>100607</v>
      </c>
      <c r="AD260" s="27">
        <v>100613</v>
      </c>
      <c r="AE260" s="27">
        <v>100613</v>
      </c>
      <c r="AF260" s="27">
        <v>100731</v>
      </c>
      <c r="AG260" s="27">
        <v>100731</v>
      </c>
      <c r="AH260" s="27">
        <v>100937</v>
      </c>
      <c r="AI260" s="27">
        <v>100937</v>
      </c>
      <c r="AJ260" s="49">
        <v>100117</v>
      </c>
      <c r="AK260" s="49">
        <v>100117</v>
      </c>
      <c r="AL260" s="43">
        <v>96467</v>
      </c>
      <c r="AM260" s="43">
        <v>96467</v>
      </c>
      <c r="AN260" s="43">
        <v>96467</v>
      </c>
      <c r="AO260" s="43">
        <v>96467</v>
      </c>
    </row>
    <row r="261" spans="1:41" x14ac:dyDescent="0.25">
      <c r="A261" s="25" t="s">
        <v>39</v>
      </c>
      <c r="B261" s="25" t="s">
        <v>18</v>
      </c>
      <c r="C261" s="26">
        <v>8</v>
      </c>
      <c r="D261" s="27">
        <v>12402</v>
      </c>
      <c r="E261" s="27">
        <v>21347</v>
      </c>
      <c r="F261" s="27">
        <v>12547</v>
      </c>
      <c r="G261" s="27">
        <v>21585</v>
      </c>
      <c r="H261" s="27">
        <v>13047</v>
      </c>
      <c r="I261" s="27">
        <v>21410</v>
      </c>
      <c r="J261" s="27">
        <v>12965</v>
      </c>
      <c r="K261" s="27">
        <v>22646</v>
      </c>
      <c r="L261" s="27">
        <v>13571</v>
      </c>
      <c r="M261" s="27">
        <v>23908</v>
      </c>
      <c r="N261" s="27">
        <v>14198</v>
      </c>
      <c r="O261" s="27">
        <v>24428</v>
      </c>
      <c r="P261" s="27">
        <v>14986</v>
      </c>
      <c r="Q261" s="27">
        <v>24819</v>
      </c>
      <c r="R261" s="27">
        <v>17060</v>
      </c>
      <c r="S261" s="27">
        <v>25054</v>
      </c>
      <c r="T261" s="27">
        <v>18346</v>
      </c>
      <c r="U261" s="27">
        <v>25587</v>
      </c>
      <c r="V261" s="27">
        <v>18302</v>
      </c>
      <c r="W261" s="27">
        <v>24867</v>
      </c>
      <c r="X261" s="27">
        <v>18924</v>
      </c>
      <c r="Y261" s="27">
        <v>27356</v>
      </c>
      <c r="Z261" s="27">
        <v>19874</v>
      </c>
      <c r="AA261" s="27">
        <v>26675</v>
      </c>
      <c r="AB261" s="27">
        <v>20350</v>
      </c>
      <c r="AC261" s="27">
        <v>26102</v>
      </c>
      <c r="AD261" s="27">
        <v>20650</v>
      </c>
      <c r="AE261" s="27">
        <v>23895</v>
      </c>
      <c r="AF261" s="27">
        <v>23397</v>
      </c>
      <c r="AG261" s="27">
        <v>23913</v>
      </c>
      <c r="AH261" s="27">
        <v>24484</v>
      </c>
      <c r="AI261" s="27">
        <v>24970</v>
      </c>
      <c r="AJ261" s="49">
        <v>24446</v>
      </c>
      <c r="AK261" s="49">
        <v>24772</v>
      </c>
      <c r="AL261" s="43">
        <v>22686</v>
      </c>
      <c r="AM261" s="43">
        <v>23002</v>
      </c>
      <c r="AN261" s="43">
        <v>22686</v>
      </c>
      <c r="AO261" s="43">
        <v>23002</v>
      </c>
    </row>
    <row r="262" spans="1:41" x14ac:dyDescent="0.25">
      <c r="A262" s="25" t="s">
        <v>39</v>
      </c>
      <c r="B262" s="25" t="s">
        <v>19</v>
      </c>
      <c r="C262" s="26">
        <v>9</v>
      </c>
      <c r="D262" s="27">
        <v>0</v>
      </c>
      <c r="E262" s="27">
        <v>107</v>
      </c>
      <c r="F262" s="27">
        <v>0</v>
      </c>
      <c r="G262" s="27">
        <v>130</v>
      </c>
      <c r="H262" s="27">
        <v>0</v>
      </c>
      <c r="I262" s="27">
        <v>156</v>
      </c>
      <c r="J262" s="27">
        <v>0</v>
      </c>
      <c r="K262" s="27">
        <v>213</v>
      </c>
      <c r="L262" s="27">
        <v>0</v>
      </c>
      <c r="M262" s="27">
        <v>341</v>
      </c>
      <c r="N262" s="27">
        <v>0</v>
      </c>
      <c r="O262" s="27">
        <v>528</v>
      </c>
      <c r="P262" s="27">
        <v>0</v>
      </c>
      <c r="Q262" s="27">
        <v>1106</v>
      </c>
      <c r="R262" s="27">
        <v>0</v>
      </c>
      <c r="S262" s="27">
        <v>1538</v>
      </c>
      <c r="T262" s="27">
        <v>0</v>
      </c>
      <c r="U262" s="27">
        <v>1787</v>
      </c>
      <c r="V262" s="27">
        <v>0</v>
      </c>
      <c r="W262" s="27">
        <v>1738</v>
      </c>
      <c r="X262" s="27">
        <v>0</v>
      </c>
      <c r="Y262" s="27">
        <v>2616</v>
      </c>
      <c r="Z262" s="27">
        <v>0</v>
      </c>
      <c r="AA262" s="27">
        <v>2223</v>
      </c>
      <c r="AB262" s="27">
        <v>0</v>
      </c>
      <c r="AC262" s="27">
        <v>1595</v>
      </c>
      <c r="AD262" s="27">
        <v>0</v>
      </c>
      <c r="AE262" s="27">
        <v>841</v>
      </c>
      <c r="AF262" s="27">
        <v>0</v>
      </c>
      <c r="AG262" s="27">
        <v>475</v>
      </c>
      <c r="AH262" s="27">
        <v>8059</v>
      </c>
      <c r="AI262" s="27">
        <v>8461</v>
      </c>
      <c r="AJ262" s="49">
        <v>7079</v>
      </c>
      <c r="AK262" s="49">
        <v>7079</v>
      </c>
      <c r="AL262" s="43">
        <v>6465</v>
      </c>
      <c r="AM262" s="43">
        <v>6465</v>
      </c>
      <c r="AN262" s="43">
        <v>6465</v>
      </c>
      <c r="AO262" s="43">
        <v>6465</v>
      </c>
    </row>
    <row r="263" spans="1:41" x14ac:dyDescent="0.25">
      <c r="A263" s="25" t="s">
        <v>39</v>
      </c>
      <c r="B263" s="25" t="s">
        <v>20</v>
      </c>
      <c r="C263" s="26">
        <v>10</v>
      </c>
      <c r="D263" s="27">
        <v>56290</v>
      </c>
      <c r="E263" s="27">
        <v>74882</v>
      </c>
      <c r="F263" s="27">
        <v>60150</v>
      </c>
      <c r="G263" s="27">
        <v>74644</v>
      </c>
      <c r="H263" s="27">
        <v>59909</v>
      </c>
      <c r="I263" s="27">
        <v>74262</v>
      </c>
      <c r="J263" s="27">
        <v>60418</v>
      </c>
      <c r="K263" s="27">
        <v>74007</v>
      </c>
      <c r="L263" s="27">
        <v>60882</v>
      </c>
      <c r="M263" s="27">
        <v>73103</v>
      </c>
      <c r="N263" s="27">
        <v>61530</v>
      </c>
      <c r="O263" s="27">
        <v>74170</v>
      </c>
      <c r="P263" s="27">
        <v>71907</v>
      </c>
      <c r="Q263" s="27">
        <v>82702</v>
      </c>
      <c r="R263" s="27">
        <v>73977</v>
      </c>
      <c r="S263" s="27">
        <v>85298</v>
      </c>
      <c r="T263" s="27">
        <v>73879</v>
      </c>
      <c r="U263" s="27">
        <v>85582</v>
      </c>
      <c r="V263" s="27">
        <v>71730</v>
      </c>
      <c r="W263" s="27">
        <v>83231</v>
      </c>
      <c r="X263" s="27">
        <v>74006</v>
      </c>
      <c r="Y263" s="27">
        <v>83551</v>
      </c>
      <c r="Z263" s="27">
        <v>75960</v>
      </c>
      <c r="AA263" s="27">
        <v>81333</v>
      </c>
      <c r="AB263" s="27">
        <v>73357</v>
      </c>
      <c r="AC263" s="27">
        <v>79153</v>
      </c>
      <c r="AD263" s="27">
        <v>74173</v>
      </c>
      <c r="AE263" s="27">
        <v>79557</v>
      </c>
      <c r="AF263" s="27">
        <v>78229</v>
      </c>
      <c r="AG263" s="27">
        <v>79125</v>
      </c>
      <c r="AH263" s="27">
        <v>78663</v>
      </c>
      <c r="AI263" s="27">
        <v>78663</v>
      </c>
      <c r="AJ263" s="49">
        <v>77103</v>
      </c>
      <c r="AK263" s="49">
        <v>77103</v>
      </c>
      <c r="AL263" s="43">
        <v>67350</v>
      </c>
      <c r="AM263" s="43">
        <v>67350</v>
      </c>
      <c r="AN263" s="43">
        <v>67350</v>
      </c>
      <c r="AO263" s="43">
        <v>67350</v>
      </c>
    </row>
    <row r="264" spans="1:41" x14ac:dyDescent="0.25">
      <c r="A264" s="25" t="s">
        <v>39</v>
      </c>
      <c r="B264" s="25" t="s">
        <v>21</v>
      </c>
      <c r="C264" s="26">
        <v>11</v>
      </c>
      <c r="D264" s="27">
        <v>0</v>
      </c>
      <c r="E264" s="27">
        <v>1086</v>
      </c>
      <c r="F264" s="27">
        <v>0</v>
      </c>
      <c r="G264" s="27">
        <v>1057</v>
      </c>
      <c r="H264" s="27">
        <v>0</v>
      </c>
      <c r="I264" s="27">
        <v>951</v>
      </c>
      <c r="J264" s="27">
        <v>0</v>
      </c>
      <c r="K264" s="27">
        <v>462</v>
      </c>
      <c r="L264" s="27">
        <v>0</v>
      </c>
      <c r="M264" s="27">
        <v>432</v>
      </c>
      <c r="N264" s="27">
        <v>0</v>
      </c>
      <c r="O264" s="27">
        <v>1322</v>
      </c>
      <c r="P264" s="27">
        <v>0</v>
      </c>
      <c r="Q264" s="27">
        <v>1775</v>
      </c>
      <c r="R264" s="27">
        <v>0</v>
      </c>
      <c r="S264" s="27">
        <v>1761</v>
      </c>
      <c r="T264" s="27">
        <v>0</v>
      </c>
      <c r="U264" s="27">
        <v>2180</v>
      </c>
      <c r="V264" s="27">
        <v>0</v>
      </c>
      <c r="W264" s="27">
        <v>2280</v>
      </c>
      <c r="X264" s="27">
        <v>0</v>
      </c>
      <c r="Y264" s="27">
        <v>445</v>
      </c>
      <c r="Z264" s="27">
        <v>428</v>
      </c>
      <c r="AA264" s="27">
        <v>428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49">
        <v>0</v>
      </c>
      <c r="AK264" s="49">
        <v>0</v>
      </c>
      <c r="AL264" s="43">
        <v>0</v>
      </c>
      <c r="AM264" s="43">
        <v>0</v>
      </c>
      <c r="AN264" s="43">
        <v>0</v>
      </c>
      <c r="AO264" s="43">
        <v>0</v>
      </c>
    </row>
    <row r="265" spans="1:41" x14ac:dyDescent="0.25">
      <c r="A265" s="25" t="s">
        <v>39</v>
      </c>
      <c r="B265" s="25" t="s">
        <v>22</v>
      </c>
      <c r="C265" s="26">
        <v>12</v>
      </c>
      <c r="D265" s="27">
        <v>0</v>
      </c>
      <c r="E265" s="27">
        <v>581</v>
      </c>
      <c r="F265" s="27">
        <v>0</v>
      </c>
      <c r="G265" s="27">
        <v>656</v>
      </c>
      <c r="H265" s="27">
        <v>0</v>
      </c>
      <c r="I265" s="27">
        <v>725</v>
      </c>
      <c r="J265" s="27">
        <v>0</v>
      </c>
      <c r="K265" s="27">
        <v>813</v>
      </c>
      <c r="L265" s="27">
        <v>0</v>
      </c>
      <c r="M265" s="27">
        <v>925</v>
      </c>
      <c r="N265" s="27">
        <v>0</v>
      </c>
      <c r="O265" s="27">
        <v>1370</v>
      </c>
      <c r="P265" s="27">
        <v>0</v>
      </c>
      <c r="Q265" s="27">
        <v>1705</v>
      </c>
      <c r="R265" s="27">
        <v>0</v>
      </c>
      <c r="S265" s="27">
        <v>1987</v>
      </c>
      <c r="T265" s="27">
        <v>0</v>
      </c>
      <c r="U265" s="27">
        <v>1613</v>
      </c>
      <c r="V265" s="27">
        <v>0</v>
      </c>
      <c r="W265" s="27">
        <v>1549</v>
      </c>
      <c r="X265" s="27">
        <v>0</v>
      </c>
      <c r="Y265" s="27">
        <v>1795</v>
      </c>
      <c r="Z265" s="27">
        <v>0</v>
      </c>
      <c r="AA265" s="27">
        <v>1751</v>
      </c>
      <c r="AB265" s="27">
        <v>0</v>
      </c>
      <c r="AC265" s="27">
        <v>1441</v>
      </c>
      <c r="AD265" s="27">
        <v>0</v>
      </c>
      <c r="AE265" s="27">
        <v>1283</v>
      </c>
      <c r="AF265" s="27">
        <v>0</v>
      </c>
      <c r="AG265" s="27">
        <v>1042</v>
      </c>
      <c r="AH265" s="27">
        <v>0</v>
      </c>
      <c r="AI265" s="27">
        <v>810</v>
      </c>
      <c r="AJ265" s="49">
        <v>0</v>
      </c>
      <c r="AK265" s="49">
        <v>917</v>
      </c>
      <c r="AL265" s="43">
        <v>0</v>
      </c>
      <c r="AM265" s="43">
        <v>1264</v>
      </c>
      <c r="AN265" s="43">
        <v>0</v>
      </c>
      <c r="AO265" s="43">
        <v>1264</v>
      </c>
    </row>
    <row r="266" spans="1:41" x14ac:dyDescent="0.25">
      <c r="A266" s="25" t="s">
        <v>40</v>
      </c>
      <c r="B266" s="25" t="s">
        <v>11</v>
      </c>
      <c r="C266" s="26">
        <v>1</v>
      </c>
      <c r="D266" s="27">
        <v>198353</v>
      </c>
      <c r="E266" s="27">
        <v>235248</v>
      </c>
      <c r="F266" s="27">
        <v>212404</v>
      </c>
      <c r="G266" s="27">
        <v>239295</v>
      </c>
      <c r="H266" s="27">
        <v>222622</v>
      </c>
      <c r="I266" s="27">
        <v>243959</v>
      </c>
      <c r="J266" s="27">
        <v>234001</v>
      </c>
      <c r="K266" s="27">
        <v>247728</v>
      </c>
      <c r="L266" s="27">
        <v>243909</v>
      </c>
      <c r="M266" s="27">
        <v>256999</v>
      </c>
      <c r="N266" s="27">
        <v>241282</v>
      </c>
      <c r="O266" s="27">
        <v>256169</v>
      </c>
      <c r="P266" s="27">
        <v>258515</v>
      </c>
      <c r="Q266" s="27">
        <v>276039</v>
      </c>
      <c r="R266" s="27">
        <v>269261</v>
      </c>
      <c r="S266" s="27">
        <v>288015</v>
      </c>
      <c r="T266" s="27">
        <v>275753</v>
      </c>
      <c r="U266" s="27">
        <v>291752</v>
      </c>
      <c r="V266" s="27">
        <v>266694</v>
      </c>
      <c r="W266" s="27">
        <v>280675</v>
      </c>
      <c r="X266" s="27">
        <v>260332</v>
      </c>
      <c r="Y266" s="27">
        <v>271976</v>
      </c>
      <c r="Z266" s="27">
        <v>254935</v>
      </c>
      <c r="AA266" s="27">
        <v>263763</v>
      </c>
      <c r="AB266" s="27">
        <v>250984</v>
      </c>
      <c r="AC266" s="27">
        <v>257731</v>
      </c>
      <c r="AD266" s="27">
        <v>252782</v>
      </c>
      <c r="AE266" s="27">
        <v>257954</v>
      </c>
      <c r="AF266" s="27">
        <v>252894</v>
      </c>
      <c r="AG266" s="27">
        <v>261508</v>
      </c>
      <c r="AH266" s="27">
        <v>258486</v>
      </c>
      <c r="AI266" s="27">
        <v>266348</v>
      </c>
      <c r="AJ266" s="49">
        <v>262600</v>
      </c>
      <c r="AK266" s="49">
        <v>270558</v>
      </c>
      <c r="AL266" s="43">
        <v>259647</v>
      </c>
      <c r="AM266" s="43">
        <v>267363</v>
      </c>
      <c r="AN266" s="43">
        <v>259647</v>
      </c>
      <c r="AO266" s="43">
        <v>267363</v>
      </c>
    </row>
    <row r="267" spans="1:41" x14ac:dyDescent="0.25">
      <c r="A267" s="25" t="s">
        <v>40</v>
      </c>
      <c r="B267" s="25" t="s">
        <v>12</v>
      </c>
      <c r="C267" s="26">
        <v>2</v>
      </c>
      <c r="D267" s="27">
        <v>141887</v>
      </c>
      <c r="E267" s="27">
        <v>148392</v>
      </c>
      <c r="F267" s="27">
        <v>142848</v>
      </c>
      <c r="G267" s="27">
        <v>150224</v>
      </c>
      <c r="H267" s="27">
        <v>146263</v>
      </c>
      <c r="I267" s="27">
        <v>154497</v>
      </c>
      <c r="J267" s="27">
        <v>147764</v>
      </c>
      <c r="K267" s="27">
        <v>156164</v>
      </c>
      <c r="L267" s="27">
        <v>151376</v>
      </c>
      <c r="M267" s="27">
        <v>159189</v>
      </c>
      <c r="N267" s="27">
        <v>151560</v>
      </c>
      <c r="O267" s="27">
        <v>159627</v>
      </c>
      <c r="P267" s="27">
        <v>158403</v>
      </c>
      <c r="Q267" s="27">
        <v>168811</v>
      </c>
      <c r="R267" s="27">
        <v>162862</v>
      </c>
      <c r="S267" s="27">
        <v>175461</v>
      </c>
      <c r="T267" s="27">
        <v>167371</v>
      </c>
      <c r="U267" s="27">
        <v>179504</v>
      </c>
      <c r="V267" s="27">
        <v>168571</v>
      </c>
      <c r="W267" s="27">
        <v>179239</v>
      </c>
      <c r="X267" s="27">
        <v>167841</v>
      </c>
      <c r="Y267" s="27">
        <v>176847</v>
      </c>
      <c r="Z267" s="27">
        <v>167828</v>
      </c>
      <c r="AA267" s="27">
        <v>174573</v>
      </c>
      <c r="AB267" s="27">
        <v>168375</v>
      </c>
      <c r="AC267" s="27">
        <v>174006</v>
      </c>
      <c r="AD267" s="27">
        <v>170451</v>
      </c>
      <c r="AE267" s="27">
        <v>174992</v>
      </c>
      <c r="AF267" s="27">
        <v>173276</v>
      </c>
      <c r="AG267" s="27">
        <v>180960</v>
      </c>
      <c r="AH267" s="27">
        <v>179992</v>
      </c>
      <c r="AI267" s="27">
        <v>187117</v>
      </c>
      <c r="AJ267" s="49">
        <v>183912</v>
      </c>
      <c r="AK267" s="49">
        <v>190987</v>
      </c>
      <c r="AL267" s="43">
        <v>188927</v>
      </c>
      <c r="AM267" s="43">
        <v>195882</v>
      </c>
      <c r="AN267" s="43">
        <v>188927</v>
      </c>
      <c r="AO267" s="43">
        <v>195882</v>
      </c>
    </row>
    <row r="268" spans="1:41" x14ac:dyDescent="0.25">
      <c r="A268" s="25" t="s">
        <v>40</v>
      </c>
      <c r="B268" s="25" t="s">
        <v>13</v>
      </c>
      <c r="C268" s="26">
        <v>3</v>
      </c>
      <c r="D268" s="27">
        <v>56466</v>
      </c>
      <c r="E268" s="27">
        <v>86856</v>
      </c>
      <c r="F268" s="27">
        <v>69556</v>
      </c>
      <c r="G268" s="27">
        <v>89071</v>
      </c>
      <c r="H268" s="27">
        <v>76359</v>
      </c>
      <c r="I268" s="27">
        <v>89462</v>
      </c>
      <c r="J268" s="27">
        <v>86237</v>
      </c>
      <c r="K268" s="27">
        <v>91564</v>
      </c>
      <c r="L268" s="27">
        <v>92533</v>
      </c>
      <c r="M268" s="27">
        <v>97810</v>
      </c>
      <c r="N268" s="27">
        <v>89722</v>
      </c>
      <c r="O268" s="27">
        <v>96542</v>
      </c>
      <c r="P268" s="27">
        <v>100112</v>
      </c>
      <c r="Q268" s="27">
        <v>107228</v>
      </c>
      <c r="R268" s="27">
        <v>106399</v>
      </c>
      <c r="S268" s="27">
        <v>112554</v>
      </c>
      <c r="T268" s="27">
        <v>108382</v>
      </c>
      <c r="U268" s="27">
        <v>112248</v>
      </c>
      <c r="V268" s="27">
        <v>98123</v>
      </c>
      <c r="W268" s="27">
        <v>101436</v>
      </c>
      <c r="X268" s="27">
        <v>92491</v>
      </c>
      <c r="Y268" s="27">
        <v>95129</v>
      </c>
      <c r="Z268" s="27">
        <v>87107</v>
      </c>
      <c r="AA268" s="27">
        <v>89190</v>
      </c>
      <c r="AB268" s="27">
        <v>82609</v>
      </c>
      <c r="AC268" s="27">
        <v>83725</v>
      </c>
      <c r="AD268" s="27">
        <v>82331</v>
      </c>
      <c r="AE268" s="27">
        <v>82962</v>
      </c>
      <c r="AF268" s="27">
        <v>79618</v>
      </c>
      <c r="AG268" s="27">
        <v>80548</v>
      </c>
      <c r="AH268" s="27">
        <v>78494</v>
      </c>
      <c r="AI268" s="27">
        <v>79231</v>
      </c>
      <c r="AJ268" s="49">
        <v>78688</v>
      </c>
      <c r="AK268" s="49">
        <v>79571</v>
      </c>
      <c r="AL268" s="43">
        <v>70720</v>
      </c>
      <c r="AM268" s="43">
        <v>71481</v>
      </c>
      <c r="AN268" s="43">
        <v>70720</v>
      </c>
      <c r="AO268" s="43">
        <v>71481</v>
      </c>
    </row>
    <row r="269" spans="1:41" x14ac:dyDescent="0.25">
      <c r="A269" s="25" t="s">
        <v>40</v>
      </c>
      <c r="B269" s="25" t="s">
        <v>14</v>
      </c>
      <c r="C269" s="26">
        <v>4</v>
      </c>
      <c r="D269" s="27">
        <v>172138</v>
      </c>
      <c r="E269" s="27">
        <v>196474</v>
      </c>
      <c r="F269" s="27">
        <v>184151</v>
      </c>
      <c r="G269" s="27">
        <v>197991</v>
      </c>
      <c r="H269" s="27">
        <v>193269</v>
      </c>
      <c r="I269" s="27">
        <v>201579</v>
      </c>
      <c r="J269" s="27">
        <v>204198</v>
      </c>
      <c r="K269" s="27">
        <v>204198</v>
      </c>
      <c r="L269" s="27">
        <v>211234</v>
      </c>
      <c r="M269" s="27">
        <v>211234</v>
      </c>
      <c r="N269" s="27">
        <v>208970</v>
      </c>
      <c r="O269" s="27">
        <v>208970</v>
      </c>
      <c r="P269" s="27">
        <v>221508</v>
      </c>
      <c r="Q269" s="27">
        <v>221508</v>
      </c>
      <c r="R269" s="27">
        <v>229725</v>
      </c>
      <c r="S269" s="27">
        <v>229725</v>
      </c>
      <c r="T269" s="27">
        <v>233427</v>
      </c>
      <c r="U269" s="27">
        <v>233427</v>
      </c>
      <c r="V269" s="27">
        <v>224092</v>
      </c>
      <c r="W269" s="27">
        <v>224092</v>
      </c>
      <c r="X269" s="27">
        <v>218472</v>
      </c>
      <c r="Y269" s="27">
        <v>218472</v>
      </c>
      <c r="Z269" s="27">
        <v>213043</v>
      </c>
      <c r="AA269" s="27">
        <v>213043</v>
      </c>
      <c r="AB269" s="27">
        <v>205908</v>
      </c>
      <c r="AC269" s="27">
        <v>205908</v>
      </c>
      <c r="AD269" s="27">
        <v>205431</v>
      </c>
      <c r="AE269" s="27">
        <v>205431</v>
      </c>
      <c r="AF269" s="27">
        <v>202266</v>
      </c>
      <c r="AG269" s="27">
        <v>202266</v>
      </c>
      <c r="AH269" s="27">
        <v>199748</v>
      </c>
      <c r="AI269" s="27">
        <v>199748</v>
      </c>
      <c r="AJ269" s="49">
        <v>199614</v>
      </c>
      <c r="AK269" s="49">
        <v>199614</v>
      </c>
      <c r="AL269" s="43">
        <v>191644</v>
      </c>
      <c r="AM269" s="43">
        <v>191644</v>
      </c>
      <c r="AN269" s="43">
        <v>191644</v>
      </c>
      <c r="AO269" s="43">
        <v>191644</v>
      </c>
    </row>
    <row r="270" spans="1:41" x14ac:dyDescent="0.25">
      <c r="A270" s="25" t="s">
        <v>40</v>
      </c>
      <c r="B270" s="25" t="s">
        <v>15</v>
      </c>
      <c r="C270" s="26">
        <v>5</v>
      </c>
      <c r="D270" s="27">
        <v>20791</v>
      </c>
      <c r="E270" s="27">
        <v>27967</v>
      </c>
      <c r="F270" s="27">
        <v>21269</v>
      </c>
      <c r="G270" s="27">
        <v>28645</v>
      </c>
      <c r="H270" s="27">
        <v>21611</v>
      </c>
      <c r="I270" s="27">
        <v>29360</v>
      </c>
      <c r="J270" s="27">
        <v>22240</v>
      </c>
      <c r="K270" s="27">
        <v>30097</v>
      </c>
      <c r="L270" s="27">
        <v>25286</v>
      </c>
      <c r="M270" s="27">
        <v>31913</v>
      </c>
      <c r="N270" s="27">
        <v>26242</v>
      </c>
      <c r="O270" s="27">
        <v>33085</v>
      </c>
      <c r="P270" s="27">
        <v>27653</v>
      </c>
      <c r="Q270" s="27">
        <v>35007</v>
      </c>
      <c r="R270" s="27">
        <v>31033</v>
      </c>
      <c r="S270" s="27">
        <v>37608</v>
      </c>
      <c r="T270" s="27">
        <v>33144</v>
      </c>
      <c r="U270" s="27">
        <v>39818</v>
      </c>
      <c r="V270" s="27">
        <v>34474</v>
      </c>
      <c r="W270" s="27">
        <v>40223</v>
      </c>
      <c r="X270" s="27">
        <v>34200</v>
      </c>
      <c r="Y270" s="27">
        <v>39830</v>
      </c>
      <c r="Z270" s="27">
        <v>35259</v>
      </c>
      <c r="AA270" s="27">
        <v>39025</v>
      </c>
      <c r="AB270" s="27">
        <v>36008</v>
      </c>
      <c r="AC270" s="27">
        <v>39483</v>
      </c>
      <c r="AD270" s="27">
        <v>38375</v>
      </c>
      <c r="AE270" s="27">
        <v>41332</v>
      </c>
      <c r="AF270" s="27">
        <v>44767</v>
      </c>
      <c r="AG270" s="27">
        <v>47958</v>
      </c>
      <c r="AH270" s="27">
        <v>52165</v>
      </c>
      <c r="AI270" s="27">
        <v>55504</v>
      </c>
      <c r="AJ270" s="49">
        <v>55757</v>
      </c>
      <c r="AK270" s="49">
        <v>59125</v>
      </c>
      <c r="AL270" s="43">
        <v>57810</v>
      </c>
      <c r="AM270" s="43">
        <v>61324</v>
      </c>
      <c r="AN270" s="43">
        <v>57810</v>
      </c>
      <c r="AO270" s="43">
        <v>61324</v>
      </c>
    </row>
    <row r="271" spans="1:41" x14ac:dyDescent="0.25">
      <c r="A271" s="25" t="s">
        <v>40</v>
      </c>
      <c r="B271" s="25" t="s">
        <v>16</v>
      </c>
      <c r="C271" s="26">
        <v>6</v>
      </c>
      <c r="D271" s="27">
        <v>5424</v>
      </c>
      <c r="E271" s="27">
        <v>10807</v>
      </c>
      <c r="F271" s="27">
        <v>6984</v>
      </c>
      <c r="G271" s="27">
        <v>12659</v>
      </c>
      <c r="H271" s="27">
        <v>7742</v>
      </c>
      <c r="I271" s="27">
        <v>13020</v>
      </c>
      <c r="J271" s="27">
        <v>7563</v>
      </c>
      <c r="K271" s="27">
        <v>13433</v>
      </c>
      <c r="L271" s="27">
        <v>7389</v>
      </c>
      <c r="M271" s="27">
        <v>13852</v>
      </c>
      <c r="N271" s="27">
        <v>6070</v>
      </c>
      <c r="O271" s="27">
        <v>14114</v>
      </c>
      <c r="P271" s="27">
        <v>9354</v>
      </c>
      <c r="Q271" s="27">
        <v>19524</v>
      </c>
      <c r="R271" s="27">
        <v>8503</v>
      </c>
      <c r="S271" s="27">
        <v>20682</v>
      </c>
      <c r="T271" s="27">
        <v>9182</v>
      </c>
      <c r="U271" s="27">
        <v>18507</v>
      </c>
      <c r="V271" s="27">
        <v>8128</v>
      </c>
      <c r="W271" s="27">
        <v>16360</v>
      </c>
      <c r="X271" s="27">
        <v>7660</v>
      </c>
      <c r="Y271" s="27">
        <v>13674</v>
      </c>
      <c r="Z271" s="27">
        <v>6633</v>
      </c>
      <c r="AA271" s="27">
        <v>11695</v>
      </c>
      <c r="AB271" s="27">
        <v>9068</v>
      </c>
      <c r="AC271" s="27">
        <v>12340</v>
      </c>
      <c r="AD271" s="27">
        <v>8976</v>
      </c>
      <c r="AE271" s="27">
        <v>11191</v>
      </c>
      <c r="AF271" s="27">
        <v>5861</v>
      </c>
      <c r="AG271" s="27">
        <v>11284</v>
      </c>
      <c r="AH271" s="27">
        <v>6573</v>
      </c>
      <c r="AI271" s="27">
        <v>11096</v>
      </c>
      <c r="AJ271" s="49">
        <v>7229</v>
      </c>
      <c r="AK271" s="49">
        <v>11819</v>
      </c>
      <c r="AL271" s="43">
        <v>10193</v>
      </c>
      <c r="AM271" s="43">
        <v>14395</v>
      </c>
      <c r="AN271" s="43">
        <v>10193</v>
      </c>
      <c r="AO271" s="43">
        <v>14395</v>
      </c>
    </row>
    <row r="272" spans="1:41" x14ac:dyDescent="0.25">
      <c r="A272" s="25" t="s">
        <v>40</v>
      </c>
      <c r="B272" s="25" t="s">
        <v>17</v>
      </c>
      <c r="C272" s="26">
        <v>7</v>
      </c>
      <c r="D272" s="27">
        <v>116134</v>
      </c>
      <c r="E272" s="27">
        <v>116134</v>
      </c>
      <c r="F272" s="27">
        <v>116719</v>
      </c>
      <c r="G272" s="27">
        <v>116719</v>
      </c>
      <c r="H272" s="27">
        <v>116910</v>
      </c>
      <c r="I272" s="27">
        <v>116910</v>
      </c>
      <c r="J272" s="27">
        <v>117961</v>
      </c>
      <c r="K272" s="27">
        <v>117961</v>
      </c>
      <c r="L272" s="27">
        <v>118701</v>
      </c>
      <c r="M272" s="27">
        <v>118701</v>
      </c>
      <c r="N272" s="27">
        <v>119248</v>
      </c>
      <c r="O272" s="27">
        <v>119248</v>
      </c>
      <c r="P272" s="27">
        <v>121396</v>
      </c>
      <c r="Q272" s="27">
        <v>121396</v>
      </c>
      <c r="R272" s="27">
        <v>123326</v>
      </c>
      <c r="S272" s="27">
        <v>123326</v>
      </c>
      <c r="T272" s="27">
        <v>125537</v>
      </c>
      <c r="U272" s="27">
        <v>125537</v>
      </c>
      <c r="V272" s="27">
        <v>126510</v>
      </c>
      <c r="W272" s="27">
        <v>126510</v>
      </c>
      <c r="X272" s="27">
        <v>126535</v>
      </c>
      <c r="Y272" s="27">
        <v>126535</v>
      </c>
      <c r="Z272" s="27">
        <v>126484</v>
      </c>
      <c r="AA272" s="27">
        <v>126484</v>
      </c>
      <c r="AB272" s="27">
        <v>126083</v>
      </c>
      <c r="AC272" s="27">
        <v>126083</v>
      </c>
      <c r="AD272" s="27">
        <v>126021</v>
      </c>
      <c r="AE272" s="27">
        <v>126021</v>
      </c>
      <c r="AF272" s="27">
        <v>124710</v>
      </c>
      <c r="AG272" s="27">
        <v>124710</v>
      </c>
      <c r="AH272" s="27">
        <v>122074</v>
      </c>
      <c r="AI272" s="27">
        <v>122074</v>
      </c>
      <c r="AJ272" s="49">
        <v>121268</v>
      </c>
      <c r="AK272" s="49">
        <v>121268</v>
      </c>
      <c r="AL272" s="43">
        <v>121433</v>
      </c>
      <c r="AM272" s="43">
        <v>121433</v>
      </c>
      <c r="AN272" s="43">
        <v>121433</v>
      </c>
      <c r="AO272" s="43">
        <v>121433</v>
      </c>
    </row>
    <row r="273" spans="1:41" x14ac:dyDescent="0.25">
      <c r="A273" s="25" t="s">
        <v>40</v>
      </c>
      <c r="B273" s="25" t="s">
        <v>18</v>
      </c>
      <c r="C273" s="26">
        <v>8</v>
      </c>
      <c r="D273" s="27">
        <v>20791</v>
      </c>
      <c r="E273" s="27">
        <v>27296</v>
      </c>
      <c r="F273" s="27">
        <v>21269</v>
      </c>
      <c r="G273" s="27">
        <v>28645</v>
      </c>
      <c r="H273" s="27">
        <v>21611</v>
      </c>
      <c r="I273" s="27">
        <v>29360</v>
      </c>
      <c r="J273" s="27">
        <v>22240</v>
      </c>
      <c r="K273" s="27">
        <v>30097</v>
      </c>
      <c r="L273" s="27">
        <v>25286</v>
      </c>
      <c r="M273" s="27">
        <v>31913</v>
      </c>
      <c r="N273" s="27">
        <v>26242</v>
      </c>
      <c r="O273" s="27">
        <v>33085</v>
      </c>
      <c r="P273" s="27">
        <v>27653</v>
      </c>
      <c r="Q273" s="27">
        <v>35007</v>
      </c>
      <c r="R273" s="27">
        <v>31033</v>
      </c>
      <c r="S273" s="27">
        <v>37608</v>
      </c>
      <c r="T273" s="27">
        <v>33144</v>
      </c>
      <c r="U273" s="27">
        <v>39818</v>
      </c>
      <c r="V273" s="27">
        <v>34474</v>
      </c>
      <c r="W273" s="27">
        <v>40223</v>
      </c>
      <c r="X273" s="27">
        <v>34200</v>
      </c>
      <c r="Y273" s="27">
        <v>39830</v>
      </c>
      <c r="Z273" s="27">
        <v>35259</v>
      </c>
      <c r="AA273" s="27">
        <v>39025</v>
      </c>
      <c r="AB273" s="27">
        <v>36008</v>
      </c>
      <c r="AC273" s="27">
        <v>39483</v>
      </c>
      <c r="AD273" s="27">
        <v>38375</v>
      </c>
      <c r="AE273" s="27">
        <v>41332</v>
      </c>
      <c r="AF273" s="27">
        <v>44767</v>
      </c>
      <c r="AG273" s="27">
        <v>47958</v>
      </c>
      <c r="AH273" s="27">
        <v>52165</v>
      </c>
      <c r="AI273" s="27">
        <v>55504</v>
      </c>
      <c r="AJ273" s="49">
        <v>55757</v>
      </c>
      <c r="AK273" s="49">
        <v>59125</v>
      </c>
      <c r="AL273" s="43">
        <v>57810</v>
      </c>
      <c r="AM273" s="43">
        <v>61324</v>
      </c>
      <c r="AN273" s="43">
        <v>57810</v>
      </c>
      <c r="AO273" s="43">
        <v>61324</v>
      </c>
    </row>
    <row r="274" spans="1:41" x14ac:dyDescent="0.25">
      <c r="A274" s="25" t="s">
        <v>40</v>
      </c>
      <c r="B274" s="25" t="s">
        <v>19</v>
      </c>
      <c r="C274" s="26">
        <v>9</v>
      </c>
      <c r="D274" s="27">
        <v>4962</v>
      </c>
      <c r="E274" s="27">
        <v>4962</v>
      </c>
      <c r="F274" s="27">
        <v>4860</v>
      </c>
      <c r="G274" s="27">
        <v>4860</v>
      </c>
      <c r="H274" s="27">
        <v>7742</v>
      </c>
      <c r="I274" s="27">
        <v>8227</v>
      </c>
      <c r="J274" s="27">
        <v>7563</v>
      </c>
      <c r="K274" s="27">
        <v>8106</v>
      </c>
      <c r="L274" s="27">
        <v>7389</v>
      </c>
      <c r="M274" s="27">
        <v>8575</v>
      </c>
      <c r="N274" s="27">
        <v>6070</v>
      </c>
      <c r="O274" s="27">
        <v>7294</v>
      </c>
      <c r="P274" s="27">
        <v>9354</v>
      </c>
      <c r="Q274" s="27">
        <v>12408</v>
      </c>
      <c r="R274" s="27">
        <v>8503</v>
      </c>
      <c r="S274" s="27">
        <v>14527</v>
      </c>
      <c r="T274" s="27">
        <v>8690</v>
      </c>
      <c r="U274" s="27">
        <v>14149</v>
      </c>
      <c r="V274" s="27">
        <v>7587</v>
      </c>
      <c r="W274" s="27">
        <v>12506</v>
      </c>
      <c r="X274" s="27">
        <v>7106</v>
      </c>
      <c r="Y274" s="27">
        <v>10482</v>
      </c>
      <c r="Z274" s="27">
        <v>6085</v>
      </c>
      <c r="AA274" s="27">
        <v>9064</v>
      </c>
      <c r="AB274" s="27">
        <v>6284</v>
      </c>
      <c r="AC274" s="27">
        <v>8440</v>
      </c>
      <c r="AD274" s="27">
        <v>6055</v>
      </c>
      <c r="AE274" s="27">
        <v>7639</v>
      </c>
      <c r="AF274" s="27">
        <v>3799</v>
      </c>
      <c r="AG274" s="27">
        <v>8292</v>
      </c>
      <c r="AH274" s="27">
        <v>5753</v>
      </c>
      <c r="AI274" s="27">
        <v>9539</v>
      </c>
      <c r="AJ274" s="49">
        <v>6887</v>
      </c>
      <c r="AK274" s="49">
        <v>10594</v>
      </c>
      <c r="AL274" s="43">
        <v>9684</v>
      </c>
      <c r="AM274" s="43">
        <v>13125</v>
      </c>
      <c r="AN274" s="43">
        <v>9684</v>
      </c>
      <c r="AO274" s="43">
        <v>13125</v>
      </c>
    </row>
    <row r="275" spans="1:41" x14ac:dyDescent="0.25">
      <c r="A275" s="25" t="s">
        <v>40</v>
      </c>
      <c r="B275" s="25" t="s">
        <v>20</v>
      </c>
      <c r="C275" s="26">
        <v>10</v>
      </c>
      <c r="D275" s="27">
        <v>56004</v>
      </c>
      <c r="E275" s="27">
        <v>80340</v>
      </c>
      <c r="F275" s="27">
        <v>67432</v>
      </c>
      <c r="G275" s="27">
        <v>81272</v>
      </c>
      <c r="H275" s="27">
        <v>76359</v>
      </c>
      <c r="I275" s="27">
        <v>84669</v>
      </c>
      <c r="J275" s="27">
        <v>86237</v>
      </c>
      <c r="K275" s="27">
        <v>86237</v>
      </c>
      <c r="L275" s="27">
        <v>92533</v>
      </c>
      <c r="M275" s="27">
        <v>92533</v>
      </c>
      <c r="N275" s="27">
        <v>89722</v>
      </c>
      <c r="O275" s="27">
        <v>89722</v>
      </c>
      <c r="P275" s="27">
        <v>100112</v>
      </c>
      <c r="Q275" s="27">
        <v>100112</v>
      </c>
      <c r="R275" s="27">
        <v>106399</v>
      </c>
      <c r="S275" s="27">
        <v>106399</v>
      </c>
      <c r="T275" s="27">
        <v>107890</v>
      </c>
      <c r="U275" s="27">
        <v>107890</v>
      </c>
      <c r="V275" s="27">
        <v>97582</v>
      </c>
      <c r="W275" s="27">
        <v>97582</v>
      </c>
      <c r="X275" s="27">
        <v>91937</v>
      </c>
      <c r="Y275" s="27">
        <v>91937</v>
      </c>
      <c r="Z275" s="27">
        <v>86559</v>
      </c>
      <c r="AA275" s="27">
        <v>86559</v>
      </c>
      <c r="AB275" s="27">
        <v>79825</v>
      </c>
      <c r="AC275" s="27">
        <v>79825</v>
      </c>
      <c r="AD275" s="27">
        <v>79410</v>
      </c>
      <c r="AE275" s="27">
        <v>79410</v>
      </c>
      <c r="AF275" s="27">
        <v>77556</v>
      </c>
      <c r="AG275" s="27">
        <v>77556</v>
      </c>
      <c r="AH275" s="27">
        <v>77674</v>
      </c>
      <c r="AI275" s="27">
        <v>77674</v>
      </c>
      <c r="AJ275" s="49">
        <v>78346</v>
      </c>
      <c r="AK275" s="49">
        <v>78346</v>
      </c>
      <c r="AL275" s="43">
        <v>70211</v>
      </c>
      <c r="AM275" s="43">
        <v>70211</v>
      </c>
      <c r="AN275" s="43">
        <v>70211</v>
      </c>
      <c r="AO275" s="43">
        <v>70211</v>
      </c>
    </row>
    <row r="276" spans="1:41" x14ac:dyDescent="0.25">
      <c r="A276" s="25" t="s">
        <v>40</v>
      </c>
      <c r="B276" s="25" t="s">
        <v>21</v>
      </c>
      <c r="C276" s="26">
        <v>11</v>
      </c>
      <c r="D276" s="27">
        <v>0</v>
      </c>
      <c r="E276" s="27">
        <v>671</v>
      </c>
      <c r="F276" s="27">
        <v>0</v>
      </c>
      <c r="G276" s="27">
        <v>0</v>
      </c>
      <c r="H276" s="27">
        <v>0</v>
      </c>
      <c r="I276" s="27">
        <v>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27">
        <v>0</v>
      </c>
      <c r="R276" s="27">
        <v>0</v>
      </c>
      <c r="S276" s="27">
        <v>0</v>
      </c>
      <c r="T276" s="27">
        <v>0</v>
      </c>
      <c r="U276" s="27">
        <v>0</v>
      </c>
      <c r="V276" s="27">
        <v>0</v>
      </c>
      <c r="W276" s="27">
        <v>0</v>
      </c>
      <c r="X276" s="27">
        <v>0</v>
      </c>
      <c r="Y276" s="27">
        <v>0</v>
      </c>
      <c r="Z276" s="27">
        <v>0</v>
      </c>
      <c r="AA276" s="27">
        <v>0</v>
      </c>
      <c r="AB276" s="27">
        <v>0</v>
      </c>
      <c r="AC276" s="27">
        <v>0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0</v>
      </c>
      <c r="AJ276" s="49">
        <v>0</v>
      </c>
      <c r="AK276" s="49">
        <v>0</v>
      </c>
      <c r="AL276" s="43">
        <v>0</v>
      </c>
      <c r="AM276" s="43">
        <v>0</v>
      </c>
      <c r="AN276" s="43">
        <v>0</v>
      </c>
      <c r="AO276" s="43">
        <v>0</v>
      </c>
    </row>
    <row r="277" spans="1:41" x14ac:dyDescent="0.25">
      <c r="A277" s="25" t="s">
        <v>40</v>
      </c>
      <c r="B277" s="25" t="s">
        <v>22</v>
      </c>
      <c r="C277" s="26">
        <v>12</v>
      </c>
      <c r="D277" s="27">
        <v>462</v>
      </c>
      <c r="E277" s="27">
        <v>5845</v>
      </c>
      <c r="F277" s="27">
        <v>2124</v>
      </c>
      <c r="G277" s="27">
        <v>7799</v>
      </c>
      <c r="H277" s="27">
        <v>0</v>
      </c>
      <c r="I277" s="27">
        <v>4793</v>
      </c>
      <c r="J277" s="27">
        <v>0</v>
      </c>
      <c r="K277" s="27">
        <v>5327</v>
      </c>
      <c r="L277" s="27">
        <v>0</v>
      </c>
      <c r="M277" s="27">
        <v>5277</v>
      </c>
      <c r="N277" s="27">
        <v>0</v>
      </c>
      <c r="O277" s="27">
        <v>6820</v>
      </c>
      <c r="P277" s="27">
        <v>0</v>
      </c>
      <c r="Q277" s="27">
        <v>7116</v>
      </c>
      <c r="R277" s="27">
        <v>0</v>
      </c>
      <c r="S277" s="27">
        <v>6155</v>
      </c>
      <c r="T277" s="27">
        <v>492</v>
      </c>
      <c r="U277" s="27">
        <v>4358</v>
      </c>
      <c r="V277" s="27">
        <v>541</v>
      </c>
      <c r="W277" s="27">
        <v>3854</v>
      </c>
      <c r="X277" s="27">
        <v>554</v>
      </c>
      <c r="Y277" s="27">
        <v>3192</v>
      </c>
      <c r="Z277" s="27">
        <v>548</v>
      </c>
      <c r="AA277" s="27">
        <v>2631</v>
      </c>
      <c r="AB277" s="27">
        <v>2784</v>
      </c>
      <c r="AC277" s="27">
        <v>3900</v>
      </c>
      <c r="AD277" s="27">
        <v>2921</v>
      </c>
      <c r="AE277" s="27">
        <v>3552</v>
      </c>
      <c r="AF277" s="27">
        <v>2062</v>
      </c>
      <c r="AG277" s="27">
        <v>2992</v>
      </c>
      <c r="AH277" s="27">
        <v>820</v>
      </c>
      <c r="AI277" s="27">
        <v>1557</v>
      </c>
      <c r="AJ277" s="49">
        <v>342</v>
      </c>
      <c r="AK277" s="49">
        <v>1225</v>
      </c>
      <c r="AL277" s="43">
        <v>509</v>
      </c>
      <c r="AM277" s="43">
        <v>1270</v>
      </c>
      <c r="AN277" s="43">
        <v>509</v>
      </c>
      <c r="AO277" s="43">
        <v>1270</v>
      </c>
    </row>
    <row r="278" spans="1:41" x14ac:dyDescent="0.25">
      <c r="A278" s="25" t="s">
        <v>41</v>
      </c>
      <c r="B278" s="25" t="s">
        <v>11</v>
      </c>
      <c r="C278" s="26">
        <v>1</v>
      </c>
      <c r="D278" s="27">
        <v>192371</v>
      </c>
      <c r="E278" s="27">
        <v>241846</v>
      </c>
      <c r="F278" s="27">
        <v>194462</v>
      </c>
      <c r="G278" s="27">
        <v>243087</v>
      </c>
      <c r="H278" s="27">
        <v>163688</v>
      </c>
      <c r="I278" s="27">
        <v>194828</v>
      </c>
      <c r="J278" s="27">
        <v>185534</v>
      </c>
      <c r="K278" s="27">
        <v>221397</v>
      </c>
      <c r="L278" s="27">
        <v>188478</v>
      </c>
      <c r="M278" s="27">
        <v>222022</v>
      </c>
      <c r="N278" s="27">
        <v>194673</v>
      </c>
      <c r="O278" s="27">
        <v>233530</v>
      </c>
      <c r="P278" s="27">
        <v>203588</v>
      </c>
      <c r="Q278" s="27">
        <v>248405</v>
      </c>
      <c r="R278" s="27">
        <v>221341</v>
      </c>
      <c r="S278" s="27">
        <v>259826</v>
      </c>
      <c r="T278" s="27">
        <v>223620</v>
      </c>
      <c r="U278" s="27">
        <v>261412</v>
      </c>
      <c r="V278" s="27">
        <v>222422</v>
      </c>
      <c r="W278" s="27">
        <v>254798</v>
      </c>
      <c r="X278" s="27">
        <v>236229</v>
      </c>
      <c r="Y278" s="27">
        <v>248065</v>
      </c>
      <c r="Z278" s="27">
        <v>231337</v>
      </c>
      <c r="AA278" s="27">
        <v>242373</v>
      </c>
      <c r="AB278" s="27">
        <v>236557</v>
      </c>
      <c r="AC278" s="27">
        <v>241848</v>
      </c>
      <c r="AD278" s="27">
        <v>232254</v>
      </c>
      <c r="AE278" s="27">
        <v>237754</v>
      </c>
      <c r="AF278" s="27">
        <v>236266</v>
      </c>
      <c r="AG278" s="27">
        <v>240359</v>
      </c>
      <c r="AH278" s="27">
        <v>237259</v>
      </c>
      <c r="AI278" s="27">
        <v>240844</v>
      </c>
      <c r="AJ278" s="49">
        <v>239644</v>
      </c>
      <c r="AK278" s="49">
        <v>243054</v>
      </c>
      <c r="AL278" s="43">
        <v>239046</v>
      </c>
      <c r="AM278" s="43">
        <v>242700</v>
      </c>
      <c r="AN278" s="43">
        <v>239046</v>
      </c>
      <c r="AO278" s="43">
        <v>242700</v>
      </c>
    </row>
    <row r="279" spans="1:41" x14ac:dyDescent="0.25">
      <c r="A279" s="25" t="s">
        <v>41</v>
      </c>
      <c r="B279" s="25" t="s">
        <v>12</v>
      </c>
      <c r="C279" s="26">
        <v>2</v>
      </c>
      <c r="D279" s="27">
        <v>165722</v>
      </c>
      <c r="E279" s="27">
        <v>185453</v>
      </c>
      <c r="F279" s="27">
        <v>167585</v>
      </c>
      <c r="G279" s="27">
        <v>188387</v>
      </c>
      <c r="H279" s="27">
        <v>153010</v>
      </c>
      <c r="I279" s="27">
        <v>157377</v>
      </c>
      <c r="J279" s="27">
        <v>163385</v>
      </c>
      <c r="K279" s="27">
        <v>168178</v>
      </c>
      <c r="L279" s="27">
        <v>160547</v>
      </c>
      <c r="M279" s="27">
        <v>164697</v>
      </c>
      <c r="N279" s="27">
        <v>163177</v>
      </c>
      <c r="O279" s="27">
        <v>167852</v>
      </c>
      <c r="P279" s="27">
        <v>167377</v>
      </c>
      <c r="Q279" s="27">
        <v>171112</v>
      </c>
      <c r="R279" s="27">
        <v>169356</v>
      </c>
      <c r="S279" s="27">
        <v>173207</v>
      </c>
      <c r="T279" s="27">
        <v>169427</v>
      </c>
      <c r="U279" s="27">
        <v>172903</v>
      </c>
      <c r="V279" s="27">
        <v>167680</v>
      </c>
      <c r="W279" s="27">
        <v>170756</v>
      </c>
      <c r="X279" s="27">
        <v>164229</v>
      </c>
      <c r="Y279" s="27">
        <v>166838</v>
      </c>
      <c r="Z279" s="27">
        <v>163098</v>
      </c>
      <c r="AA279" s="27">
        <v>165816</v>
      </c>
      <c r="AB279" s="27">
        <v>167459</v>
      </c>
      <c r="AC279" s="27">
        <v>168104</v>
      </c>
      <c r="AD279" s="27">
        <v>166847</v>
      </c>
      <c r="AE279" s="27">
        <v>167709</v>
      </c>
      <c r="AF279" s="27">
        <v>169383</v>
      </c>
      <c r="AG279" s="27">
        <v>169928</v>
      </c>
      <c r="AH279" s="27">
        <v>171608</v>
      </c>
      <c r="AI279" s="27">
        <v>172052</v>
      </c>
      <c r="AJ279" s="49">
        <v>173112</v>
      </c>
      <c r="AK279" s="49">
        <v>173575</v>
      </c>
      <c r="AL279" s="43">
        <v>179223</v>
      </c>
      <c r="AM279" s="43">
        <v>179678</v>
      </c>
      <c r="AN279" s="43">
        <v>179223</v>
      </c>
      <c r="AO279" s="43">
        <v>179678</v>
      </c>
    </row>
    <row r="280" spans="1:41" x14ac:dyDescent="0.25">
      <c r="A280" s="25" t="s">
        <v>41</v>
      </c>
      <c r="B280" s="25" t="s">
        <v>13</v>
      </c>
      <c r="C280" s="26">
        <v>3</v>
      </c>
      <c r="D280" s="27">
        <v>26649</v>
      </c>
      <c r="E280" s="27">
        <v>56393</v>
      </c>
      <c r="F280" s="27">
        <v>26877</v>
      </c>
      <c r="G280" s="27">
        <v>54700</v>
      </c>
      <c r="H280" s="27">
        <v>10678</v>
      </c>
      <c r="I280" s="27">
        <v>37451</v>
      </c>
      <c r="J280" s="27">
        <v>22149</v>
      </c>
      <c r="K280" s="27">
        <v>53219</v>
      </c>
      <c r="L280" s="27">
        <v>27931</v>
      </c>
      <c r="M280" s="27">
        <v>57325</v>
      </c>
      <c r="N280" s="27">
        <v>31496</v>
      </c>
      <c r="O280" s="27">
        <v>65678</v>
      </c>
      <c r="P280" s="27">
        <v>36211</v>
      </c>
      <c r="Q280" s="27">
        <v>77293</v>
      </c>
      <c r="R280" s="27">
        <v>51985</v>
      </c>
      <c r="S280" s="27">
        <v>86619</v>
      </c>
      <c r="T280" s="27">
        <v>54193</v>
      </c>
      <c r="U280" s="27">
        <v>88509</v>
      </c>
      <c r="V280" s="27">
        <v>54742</v>
      </c>
      <c r="W280" s="27">
        <v>84042</v>
      </c>
      <c r="X280" s="27">
        <v>72000</v>
      </c>
      <c r="Y280" s="27">
        <v>81227</v>
      </c>
      <c r="Z280" s="27">
        <v>68239</v>
      </c>
      <c r="AA280" s="27">
        <v>76557</v>
      </c>
      <c r="AB280" s="27">
        <v>69098</v>
      </c>
      <c r="AC280" s="27">
        <v>73744</v>
      </c>
      <c r="AD280" s="27">
        <v>65407</v>
      </c>
      <c r="AE280" s="27">
        <v>70045</v>
      </c>
      <c r="AF280" s="27">
        <v>66883</v>
      </c>
      <c r="AG280" s="27">
        <v>70431</v>
      </c>
      <c r="AH280" s="27">
        <v>65651</v>
      </c>
      <c r="AI280" s="27">
        <v>68792</v>
      </c>
      <c r="AJ280" s="49">
        <v>66532</v>
      </c>
      <c r="AK280" s="49">
        <v>69479</v>
      </c>
      <c r="AL280" s="43">
        <v>59823</v>
      </c>
      <c r="AM280" s="43">
        <v>63022</v>
      </c>
      <c r="AN280" s="43">
        <v>59823</v>
      </c>
      <c r="AO280" s="43">
        <v>63022</v>
      </c>
    </row>
    <row r="281" spans="1:41" x14ac:dyDescent="0.25">
      <c r="A281" s="25" t="s">
        <v>41</v>
      </c>
      <c r="B281" s="25" t="s">
        <v>14</v>
      </c>
      <c r="C281" s="26">
        <v>4</v>
      </c>
      <c r="D281" s="27">
        <v>169122</v>
      </c>
      <c r="E281" s="27">
        <v>207923</v>
      </c>
      <c r="F281" s="27">
        <v>170810</v>
      </c>
      <c r="G281" s="27">
        <v>208218</v>
      </c>
      <c r="H281" s="27">
        <v>157864</v>
      </c>
      <c r="I281" s="27">
        <v>181043</v>
      </c>
      <c r="J281" s="27">
        <v>163040</v>
      </c>
      <c r="K281" s="27">
        <v>192554</v>
      </c>
      <c r="L281" s="27">
        <v>165183</v>
      </c>
      <c r="M281" s="27">
        <v>193316</v>
      </c>
      <c r="N281" s="27">
        <v>170796</v>
      </c>
      <c r="O281" s="27">
        <v>203098</v>
      </c>
      <c r="P281" s="27">
        <v>177290</v>
      </c>
      <c r="Q281" s="27">
        <v>215511</v>
      </c>
      <c r="R281" s="27">
        <v>193451</v>
      </c>
      <c r="S281" s="27">
        <v>224811</v>
      </c>
      <c r="T281" s="27">
        <v>194967</v>
      </c>
      <c r="U281" s="27">
        <v>225210</v>
      </c>
      <c r="V281" s="27">
        <v>194266</v>
      </c>
      <c r="W281" s="27">
        <v>220971</v>
      </c>
      <c r="X281" s="27">
        <v>208795</v>
      </c>
      <c r="Y281" s="27">
        <v>215653</v>
      </c>
      <c r="Z281" s="27">
        <v>204845</v>
      </c>
      <c r="AA281" s="27">
        <v>210943</v>
      </c>
      <c r="AB281" s="27">
        <v>210549</v>
      </c>
      <c r="AC281" s="27">
        <v>211334</v>
      </c>
      <c r="AD281" s="27">
        <v>207052</v>
      </c>
      <c r="AE281" s="27">
        <v>208254</v>
      </c>
      <c r="AF281" s="27">
        <v>210691</v>
      </c>
      <c r="AG281" s="27">
        <v>210691</v>
      </c>
      <c r="AH281" s="27">
        <v>210696</v>
      </c>
      <c r="AI281" s="27">
        <v>210696</v>
      </c>
      <c r="AJ281" s="49">
        <v>212960</v>
      </c>
      <c r="AK281" s="49">
        <v>212960</v>
      </c>
      <c r="AL281" s="43">
        <v>211202</v>
      </c>
      <c r="AM281" s="43">
        <v>211202</v>
      </c>
      <c r="AN281" s="43">
        <v>211202</v>
      </c>
      <c r="AO281" s="43">
        <v>211202</v>
      </c>
    </row>
    <row r="282" spans="1:41" x14ac:dyDescent="0.25">
      <c r="A282" s="25" t="s">
        <v>41</v>
      </c>
      <c r="B282" s="25" t="s">
        <v>15</v>
      </c>
      <c r="C282" s="26">
        <v>5</v>
      </c>
      <c r="D282" s="27">
        <v>22898</v>
      </c>
      <c r="E282" s="27">
        <v>29685</v>
      </c>
      <c r="F282" s="27">
        <v>23275</v>
      </c>
      <c r="G282" s="27">
        <v>30249</v>
      </c>
      <c r="H282" s="27">
        <v>5481</v>
      </c>
      <c r="I282" s="27">
        <v>9829</v>
      </c>
      <c r="J282" s="27">
        <v>22085</v>
      </c>
      <c r="K282" s="27">
        <v>24630</v>
      </c>
      <c r="L282" s="27">
        <v>22868</v>
      </c>
      <c r="M282" s="27">
        <v>24204</v>
      </c>
      <c r="N282" s="27">
        <v>23451</v>
      </c>
      <c r="O282" s="27">
        <v>24796</v>
      </c>
      <c r="P282" s="27">
        <v>26157</v>
      </c>
      <c r="Q282" s="27">
        <v>26390</v>
      </c>
      <c r="R282" s="27">
        <v>27411</v>
      </c>
      <c r="S282" s="27">
        <v>27667</v>
      </c>
      <c r="T282" s="27">
        <v>28056</v>
      </c>
      <c r="U282" s="27">
        <v>29561</v>
      </c>
      <c r="V282" s="27">
        <v>27571</v>
      </c>
      <c r="W282" s="27">
        <v>28881</v>
      </c>
      <c r="X282" s="27">
        <v>26804</v>
      </c>
      <c r="Y282" s="27">
        <v>28065</v>
      </c>
      <c r="Z282" s="27">
        <v>25801</v>
      </c>
      <c r="AA282" s="27">
        <v>27052</v>
      </c>
      <c r="AB282" s="27">
        <v>25192</v>
      </c>
      <c r="AC282" s="27">
        <v>26329</v>
      </c>
      <c r="AD282" s="27">
        <v>24609</v>
      </c>
      <c r="AE282" s="27">
        <v>25659</v>
      </c>
      <c r="AF282" s="27">
        <v>24953</v>
      </c>
      <c r="AG282" s="27">
        <v>25979</v>
      </c>
      <c r="AH282" s="27">
        <v>25900</v>
      </c>
      <c r="AI282" s="27">
        <v>26836</v>
      </c>
      <c r="AJ282" s="49">
        <v>26034</v>
      </c>
      <c r="AK282" s="49">
        <v>27003</v>
      </c>
      <c r="AL282" s="43">
        <v>27241</v>
      </c>
      <c r="AM282" s="43">
        <v>28269</v>
      </c>
      <c r="AN282" s="43">
        <v>27241</v>
      </c>
      <c r="AO282" s="43">
        <v>28269</v>
      </c>
    </row>
    <row r="283" spans="1:41" x14ac:dyDescent="0.25">
      <c r="A283" s="25" t="s">
        <v>41</v>
      </c>
      <c r="B283" s="25" t="s">
        <v>16</v>
      </c>
      <c r="C283" s="26">
        <v>6</v>
      </c>
      <c r="D283" s="27">
        <v>351</v>
      </c>
      <c r="E283" s="27">
        <v>4238</v>
      </c>
      <c r="F283" s="27">
        <v>377</v>
      </c>
      <c r="G283" s="27">
        <v>4620</v>
      </c>
      <c r="H283" s="27">
        <v>343</v>
      </c>
      <c r="I283" s="27">
        <v>3956</v>
      </c>
      <c r="J283" s="27">
        <v>409</v>
      </c>
      <c r="K283" s="27">
        <v>4213</v>
      </c>
      <c r="L283" s="27">
        <v>427</v>
      </c>
      <c r="M283" s="27">
        <v>4502</v>
      </c>
      <c r="N283" s="27">
        <v>426</v>
      </c>
      <c r="O283" s="27">
        <v>5636</v>
      </c>
      <c r="P283" s="27">
        <v>141</v>
      </c>
      <c r="Q283" s="27">
        <v>6504</v>
      </c>
      <c r="R283" s="27">
        <v>479</v>
      </c>
      <c r="S283" s="27">
        <v>7348</v>
      </c>
      <c r="T283" s="27">
        <v>597</v>
      </c>
      <c r="U283" s="27">
        <v>6641</v>
      </c>
      <c r="V283" s="27">
        <v>585</v>
      </c>
      <c r="W283" s="27">
        <v>4946</v>
      </c>
      <c r="X283" s="27">
        <v>630</v>
      </c>
      <c r="Y283" s="27">
        <v>4347</v>
      </c>
      <c r="Z283" s="27">
        <v>691</v>
      </c>
      <c r="AA283" s="27">
        <v>4378</v>
      </c>
      <c r="AB283" s="27">
        <v>816</v>
      </c>
      <c r="AC283" s="27">
        <v>4185</v>
      </c>
      <c r="AD283" s="27">
        <v>593</v>
      </c>
      <c r="AE283" s="27">
        <v>3841</v>
      </c>
      <c r="AF283" s="27">
        <v>622</v>
      </c>
      <c r="AG283" s="27">
        <v>3689</v>
      </c>
      <c r="AH283" s="27">
        <v>663</v>
      </c>
      <c r="AI283" s="27">
        <v>3312</v>
      </c>
      <c r="AJ283" s="49">
        <v>650</v>
      </c>
      <c r="AK283" s="49">
        <v>3091</v>
      </c>
      <c r="AL283" s="43">
        <v>603</v>
      </c>
      <c r="AM283" s="43">
        <v>3229</v>
      </c>
      <c r="AN283" s="43">
        <v>603</v>
      </c>
      <c r="AO283" s="43">
        <v>3229</v>
      </c>
    </row>
    <row r="284" spans="1:41" x14ac:dyDescent="0.25">
      <c r="A284" s="25" t="s">
        <v>41</v>
      </c>
      <c r="B284" s="25" t="s">
        <v>17</v>
      </c>
      <c r="C284" s="26">
        <v>7</v>
      </c>
      <c r="D284" s="27">
        <v>142824</v>
      </c>
      <c r="E284" s="27">
        <v>155641</v>
      </c>
      <c r="F284" s="27">
        <v>144310</v>
      </c>
      <c r="G284" s="27">
        <v>157859</v>
      </c>
      <c r="H284" s="27">
        <v>147529</v>
      </c>
      <c r="I284" s="27">
        <v>147529</v>
      </c>
      <c r="J284" s="27">
        <v>141300</v>
      </c>
      <c r="K284" s="27">
        <v>143497</v>
      </c>
      <c r="L284" s="27">
        <v>137679</v>
      </c>
      <c r="M284" s="27">
        <v>140327</v>
      </c>
      <c r="N284" s="27">
        <v>139726</v>
      </c>
      <c r="O284" s="27">
        <v>142830</v>
      </c>
      <c r="P284" s="27">
        <v>141220</v>
      </c>
      <c r="Q284" s="27">
        <v>144361</v>
      </c>
      <c r="R284" s="27">
        <v>141945</v>
      </c>
      <c r="S284" s="27">
        <v>145110</v>
      </c>
      <c r="T284" s="27">
        <v>141371</v>
      </c>
      <c r="U284" s="27">
        <v>144616</v>
      </c>
      <c r="V284" s="27">
        <v>140109</v>
      </c>
      <c r="W284" s="27">
        <v>142929</v>
      </c>
      <c r="X284" s="27">
        <v>137425</v>
      </c>
      <c r="Y284" s="27">
        <v>139717</v>
      </c>
      <c r="Z284" s="27">
        <v>137297</v>
      </c>
      <c r="AA284" s="27">
        <v>139400</v>
      </c>
      <c r="AB284" s="27">
        <v>142267</v>
      </c>
      <c r="AC284" s="27">
        <v>142267</v>
      </c>
      <c r="AD284" s="27">
        <v>142238</v>
      </c>
      <c r="AE284" s="27">
        <v>142238</v>
      </c>
      <c r="AF284" s="27">
        <v>144430</v>
      </c>
      <c r="AG284" s="27">
        <v>144430</v>
      </c>
      <c r="AH284" s="27">
        <v>145708</v>
      </c>
      <c r="AI284" s="27">
        <v>145708</v>
      </c>
      <c r="AJ284" s="49">
        <v>147078</v>
      </c>
      <c r="AK284" s="49">
        <v>147078</v>
      </c>
      <c r="AL284" s="43">
        <v>151982</v>
      </c>
      <c r="AM284" s="43">
        <v>151982</v>
      </c>
      <c r="AN284" s="43">
        <v>151982</v>
      </c>
      <c r="AO284" s="43">
        <v>151982</v>
      </c>
    </row>
    <row r="285" spans="1:41" x14ac:dyDescent="0.25">
      <c r="A285" s="25" t="s">
        <v>41</v>
      </c>
      <c r="B285" s="25" t="s">
        <v>18</v>
      </c>
      <c r="C285" s="26">
        <v>8</v>
      </c>
      <c r="D285" s="27">
        <v>22898</v>
      </c>
      <c r="E285" s="27">
        <v>29685</v>
      </c>
      <c r="F285" s="27">
        <v>23275</v>
      </c>
      <c r="G285" s="27">
        <v>30249</v>
      </c>
      <c r="H285" s="27">
        <v>5481</v>
      </c>
      <c r="I285" s="27">
        <v>9829</v>
      </c>
      <c r="J285" s="27">
        <v>22085</v>
      </c>
      <c r="K285" s="27">
        <v>24528</v>
      </c>
      <c r="L285" s="27">
        <v>22868</v>
      </c>
      <c r="M285" s="27">
        <v>24204</v>
      </c>
      <c r="N285" s="27">
        <v>23451</v>
      </c>
      <c r="O285" s="27">
        <v>24796</v>
      </c>
      <c r="P285" s="27">
        <v>26157</v>
      </c>
      <c r="Q285" s="27">
        <v>26390</v>
      </c>
      <c r="R285" s="27">
        <v>27411</v>
      </c>
      <c r="S285" s="27">
        <v>27667</v>
      </c>
      <c r="T285" s="27">
        <v>28056</v>
      </c>
      <c r="U285" s="27">
        <v>28287</v>
      </c>
      <c r="V285" s="27">
        <v>27571</v>
      </c>
      <c r="W285" s="27">
        <v>27827</v>
      </c>
      <c r="X285" s="27">
        <v>26804</v>
      </c>
      <c r="Y285" s="27">
        <v>27121</v>
      </c>
      <c r="Z285" s="27">
        <v>25801</v>
      </c>
      <c r="AA285" s="27">
        <v>26416</v>
      </c>
      <c r="AB285" s="27">
        <v>25192</v>
      </c>
      <c r="AC285" s="27">
        <v>25837</v>
      </c>
      <c r="AD285" s="27">
        <v>24609</v>
      </c>
      <c r="AE285" s="27">
        <v>25291</v>
      </c>
      <c r="AF285" s="27">
        <v>24953</v>
      </c>
      <c r="AG285" s="27">
        <v>25498</v>
      </c>
      <c r="AH285" s="27">
        <v>25900</v>
      </c>
      <c r="AI285" s="27">
        <v>26344</v>
      </c>
      <c r="AJ285" s="49">
        <v>26034</v>
      </c>
      <c r="AK285" s="49">
        <v>26497</v>
      </c>
      <c r="AL285" s="43">
        <v>27241</v>
      </c>
      <c r="AM285" s="43">
        <v>27696</v>
      </c>
      <c r="AN285" s="43">
        <v>27241</v>
      </c>
      <c r="AO285" s="43">
        <v>27696</v>
      </c>
    </row>
    <row r="286" spans="1:41" x14ac:dyDescent="0.25">
      <c r="A286" s="25" t="s">
        <v>41</v>
      </c>
      <c r="B286" s="25" t="s">
        <v>19</v>
      </c>
      <c r="C286" s="26">
        <v>9</v>
      </c>
      <c r="D286" s="27">
        <v>0</v>
      </c>
      <c r="E286" s="27">
        <v>127</v>
      </c>
      <c r="F286" s="27">
        <v>0</v>
      </c>
      <c r="G286" s="27">
        <v>279</v>
      </c>
      <c r="H286" s="27">
        <v>0</v>
      </c>
      <c r="I286" s="27">
        <v>19</v>
      </c>
      <c r="J286" s="27">
        <v>0</v>
      </c>
      <c r="K286" s="27">
        <v>153</v>
      </c>
      <c r="L286" s="27">
        <v>0</v>
      </c>
      <c r="M286" s="27">
        <v>166</v>
      </c>
      <c r="N286" s="27">
        <v>0</v>
      </c>
      <c r="O286" s="27">
        <v>226</v>
      </c>
      <c r="P286" s="27">
        <v>0</v>
      </c>
      <c r="Q286" s="27">
        <v>361</v>
      </c>
      <c r="R286" s="27">
        <v>0</v>
      </c>
      <c r="S286" s="27">
        <v>430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180</v>
      </c>
      <c r="AF286" s="27">
        <v>0</v>
      </c>
      <c r="AG286" s="27">
        <v>0</v>
      </c>
      <c r="AH286" s="27">
        <v>0</v>
      </c>
      <c r="AI286" s="27">
        <v>0</v>
      </c>
      <c r="AJ286" s="49">
        <v>0</v>
      </c>
      <c r="AK286" s="49">
        <v>0</v>
      </c>
      <c r="AL286" s="43">
        <v>0</v>
      </c>
      <c r="AM286" s="43">
        <v>0</v>
      </c>
      <c r="AN286" s="43">
        <v>0</v>
      </c>
      <c r="AO286" s="43">
        <v>0</v>
      </c>
    </row>
    <row r="287" spans="1:41" x14ac:dyDescent="0.25">
      <c r="A287" s="25" t="s">
        <v>41</v>
      </c>
      <c r="B287" s="25" t="s">
        <v>20</v>
      </c>
      <c r="C287" s="26">
        <v>10</v>
      </c>
      <c r="D287" s="27">
        <v>26298</v>
      </c>
      <c r="E287" s="27">
        <v>52282</v>
      </c>
      <c r="F287" s="27">
        <v>26500</v>
      </c>
      <c r="G287" s="27">
        <v>50359</v>
      </c>
      <c r="H287" s="27">
        <v>10335</v>
      </c>
      <c r="I287" s="27">
        <v>33514</v>
      </c>
      <c r="J287" s="27">
        <v>21740</v>
      </c>
      <c r="K287" s="27">
        <v>49057</v>
      </c>
      <c r="L287" s="27">
        <v>27504</v>
      </c>
      <c r="M287" s="27">
        <v>52989</v>
      </c>
      <c r="N287" s="27">
        <v>31070</v>
      </c>
      <c r="O287" s="27">
        <v>60268</v>
      </c>
      <c r="P287" s="27">
        <v>36070</v>
      </c>
      <c r="Q287" s="27">
        <v>71150</v>
      </c>
      <c r="R287" s="27">
        <v>51506</v>
      </c>
      <c r="S287" s="27">
        <v>79701</v>
      </c>
      <c r="T287" s="27">
        <v>53596</v>
      </c>
      <c r="U287" s="27">
        <v>80594</v>
      </c>
      <c r="V287" s="27">
        <v>54157</v>
      </c>
      <c r="W287" s="27">
        <v>78042</v>
      </c>
      <c r="X287" s="27">
        <v>71370</v>
      </c>
      <c r="Y287" s="27">
        <v>75936</v>
      </c>
      <c r="Z287" s="27">
        <v>67548</v>
      </c>
      <c r="AA287" s="27">
        <v>71543</v>
      </c>
      <c r="AB287" s="27">
        <v>68282</v>
      </c>
      <c r="AC287" s="27">
        <v>69067</v>
      </c>
      <c r="AD287" s="27">
        <v>64814</v>
      </c>
      <c r="AE287" s="27">
        <v>66016</v>
      </c>
      <c r="AF287" s="27">
        <v>66261</v>
      </c>
      <c r="AG287" s="27">
        <v>66261</v>
      </c>
      <c r="AH287" s="27">
        <v>64988</v>
      </c>
      <c r="AI287" s="27">
        <v>64988</v>
      </c>
      <c r="AJ287" s="49">
        <v>65882</v>
      </c>
      <c r="AK287" s="49">
        <v>65882</v>
      </c>
      <c r="AL287" s="43">
        <v>59220</v>
      </c>
      <c r="AM287" s="43">
        <v>59220</v>
      </c>
      <c r="AN287" s="43">
        <v>59220</v>
      </c>
      <c r="AO287" s="43">
        <v>59220</v>
      </c>
    </row>
    <row r="288" spans="1:41" x14ac:dyDescent="0.25">
      <c r="A288" s="25" t="s">
        <v>41</v>
      </c>
      <c r="B288" s="25" t="s">
        <v>21</v>
      </c>
      <c r="C288" s="26">
        <v>11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102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1274</v>
      </c>
      <c r="V288" s="27">
        <v>0</v>
      </c>
      <c r="W288" s="27">
        <v>1054</v>
      </c>
      <c r="X288" s="27">
        <v>0</v>
      </c>
      <c r="Y288" s="27">
        <v>944</v>
      </c>
      <c r="Z288" s="27">
        <v>0</v>
      </c>
      <c r="AA288" s="27">
        <v>636</v>
      </c>
      <c r="AB288" s="27">
        <v>0</v>
      </c>
      <c r="AC288" s="27">
        <v>492</v>
      </c>
      <c r="AD288" s="27">
        <v>0</v>
      </c>
      <c r="AE288" s="27">
        <v>368</v>
      </c>
      <c r="AF288" s="27">
        <v>0</v>
      </c>
      <c r="AG288" s="27">
        <v>481</v>
      </c>
      <c r="AH288" s="27">
        <v>0</v>
      </c>
      <c r="AI288" s="27">
        <v>492</v>
      </c>
      <c r="AJ288" s="49">
        <v>0</v>
      </c>
      <c r="AK288" s="49">
        <v>506</v>
      </c>
      <c r="AL288" s="43">
        <v>0</v>
      </c>
      <c r="AM288" s="43">
        <v>573</v>
      </c>
      <c r="AN288" s="43">
        <v>0</v>
      </c>
      <c r="AO288" s="43">
        <v>573</v>
      </c>
    </row>
    <row r="289" spans="1:41" x14ac:dyDescent="0.25">
      <c r="A289" s="25" t="s">
        <v>41</v>
      </c>
      <c r="B289" s="25" t="s">
        <v>22</v>
      </c>
      <c r="C289" s="26">
        <v>12</v>
      </c>
      <c r="D289" s="27">
        <v>351</v>
      </c>
      <c r="E289" s="27">
        <v>4111</v>
      </c>
      <c r="F289" s="27">
        <v>377</v>
      </c>
      <c r="G289" s="27">
        <v>4341</v>
      </c>
      <c r="H289" s="27">
        <v>343</v>
      </c>
      <c r="I289" s="27">
        <v>3937</v>
      </c>
      <c r="J289" s="27">
        <v>409</v>
      </c>
      <c r="K289" s="27">
        <v>4060</v>
      </c>
      <c r="L289" s="27">
        <v>427</v>
      </c>
      <c r="M289" s="27">
        <v>4336</v>
      </c>
      <c r="N289" s="27">
        <v>426</v>
      </c>
      <c r="O289" s="27">
        <v>5410</v>
      </c>
      <c r="P289" s="27">
        <v>141</v>
      </c>
      <c r="Q289" s="27">
        <v>6143</v>
      </c>
      <c r="R289" s="27">
        <v>479</v>
      </c>
      <c r="S289" s="27">
        <v>6918</v>
      </c>
      <c r="T289" s="27">
        <v>597</v>
      </c>
      <c r="U289" s="27">
        <v>6641</v>
      </c>
      <c r="V289" s="27">
        <v>585</v>
      </c>
      <c r="W289" s="27">
        <v>4946</v>
      </c>
      <c r="X289" s="27">
        <v>630</v>
      </c>
      <c r="Y289" s="27">
        <v>4347</v>
      </c>
      <c r="Z289" s="27">
        <v>691</v>
      </c>
      <c r="AA289" s="27">
        <v>4378</v>
      </c>
      <c r="AB289" s="27">
        <v>816</v>
      </c>
      <c r="AC289" s="27">
        <v>4185</v>
      </c>
      <c r="AD289" s="27">
        <v>593</v>
      </c>
      <c r="AE289" s="27">
        <v>3661</v>
      </c>
      <c r="AF289" s="27">
        <v>622</v>
      </c>
      <c r="AG289" s="27">
        <v>3689</v>
      </c>
      <c r="AH289" s="27">
        <v>663</v>
      </c>
      <c r="AI289" s="27">
        <v>3312</v>
      </c>
      <c r="AJ289" s="49">
        <v>650</v>
      </c>
      <c r="AK289" s="49">
        <v>3091</v>
      </c>
      <c r="AL289" s="43">
        <v>603</v>
      </c>
      <c r="AM289" s="43">
        <v>3229</v>
      </c>
      <c r="AN289" s="43">
        <v>603</v>
      </c>
      <c r="AO289" s="43">
        <v>3229</v>
      </c>
    </row>
    <row r="290" spans="1:41" x14ac:dyDescent="0.25">
      <c r="A290" s="25" t="s">
        <v>42</v>
      </c>
      <c r="B290" s="25" t="s">
        <v>11</v>
      </c>
      <c r="C290" s="26">
        <v>1</v>
      </c>
      <c r="D290" s="27">
        <v>54482</v>
      </c>
      <c r="E290" s="27">
        <v>64222</v>
      </c>
      <c r="F290" s="27">
        <v>61256</v>
      </c>
      <c r="G290" s="27">
        <v>65415</v>
      </c>
      <c r="H290" s="27">
        <v>61375</v>
      </c>
      <c r="I290" s="27">
        <v>65551</v>
      </c>
      <c r="J290" s="27">
        <v>61395</v>
      </c>
      <c r="K290" s="27">
        <v>66149</v>
      </c>
      <c r="L290" s="27">
        <v>63247</v>
      </c>
      <c r="M290" s="27">
        <v>67173</v>
      </c>
      <c r="N290" s="27">
        <v>65097</v>
      </c>
      <c r="O290" s="27">
        <v>67796</v>
      </c>
      <c r="P290" s="27">
        <v>66975</v>
      </c>
      <c r="Q290" s="27">
        <v>70170</v>
      </c>
      <c r="R290" s="27">
        <v>69548</v>
      </c>
      <c r="S290" s="27">
        <v>72985</v>
      </c>
      <c r="T290" s="27">
        <v>69373</v>
      </c>
      <c r="U290" s="27">
        <v>72297</v>
      </c>
      <c r="V290" s="27">
        <v>70034</v>
      </c>
      <c r="W290" s="27">
        <v>72810</v>
      </c>
      <c r="X290" s="27">
        <v>68557</v>
      </c>
      <c r="Y290" s="27">
        <v>69832</v>
      </c>
      <c r="Z290" s="27">
        <v>69461</v>
      </c>
      <c r="AA290" s="27">
        <v>70673</v>
      </c>
      <c r="AB290" s="27">
        <v>69491</v>
      </c>
      <c r="AC290" s="27">
        <v>70159</v>
      </c>
      <c r="AD290" s="27">
        <v>70210</v>
      </c>
      <c r="AE290" s="27">
        <v>70801</v>
      </c>
      <c r="AF290" s="27">
        <v>70145</v>
      </c>
      <c r="AG290" s="27">
        <v>70715</v>
      </c>
      <c r="AH290" s="27">
        <v>70257</v>
      </c>
      <c r="AI290" s="27">
        <v>70781</v>
      </c>
      <c r="AJ290" s="49">
        <v>70257</v>
      </c>
      <c r="AK290" s="49">
        <v>71658</v>
      </c>
      <c r="AL290" s="43">
        <v>68963</v>
      </c>
      <c r="AM290" s="43">
        <v>69838</v>
      </c>
      <c r="AN290" s="43">
        <v>68963</v>
      </c>
      <c r="AO290" s="43">
        <v>69838</v>
      </c>
    </row>
    <row r="291" spans="1:41" x14ac:dyDescent="0.25">
      <c r="A291" s="25" t="s">
        <v>42</v>
      </c>
      <c r="B291" s="25" t="s">
        <v>12</v>
      </c>
      <c r="C291" s="26">
        <v>2</v>
      </c>
      <c r="D291" s="27">
        <v>46345</v>
      </c>
      <c r="E291" s="27">
        <v>51625</v>
      </c>
      <c r="F291" s="27">
        <v>50391</v>
      </c>
      <c r="G291" s="27">
        <v>52125</v>
      </c>
      <c r="H291" s="27">
        <v>50208</v>
      </c>
      <c r="I291" s="27">
        <v>52029</v>
      </c>
      <c r="J291" s="27">
        <v>50080</v>
      </c>
      <c r="K291" s="27">
        <v>51907</v>
      </c>
      <c r="L291" s="27">
        <v>49873</v>
      </c>
      <c r="M291" s="27">
        <v>51758</v>
      </c>
      <c r="N291" s="27">
        <v>50677</v>
      </c>
      <c r="O291" s="27">
        <v>51249</v>
      </c>
      <c r="P291" s="27">
        <v>51110</v>
      </c>
      <c r="Q291" s="27">
        <v>51724</v>
      </c>
      <c r="R291" s="27">
        <v>52299</v>
      </c>
      <c r="S291" s="27">
        <v>52912</v>
      </c>
      <c r="T291" s="27">
        <v>51718</v>
      </c>
      <c r="U291" s="27">
        <v>53345</v>
      </c>
      <c r="V291" s="27">
        <v>52244</v>
      </c>
      <c r="W291" s="27">
        <v>53800</v>
      </c>
      <c r="X291" s="27">
        <v>50338</v>
      </c>
      <c r="Y291" s="27">
        <v>50841</v>
      </c>
      <c r="Z291" s="27">
        <v>51282</v>
      </c>
      <c r="AA291" s="27">
        <v>51777</v>
      </c>
      <c r="AB291" s="27">
        <v>52109</v>
      </c>
      <c r="AC291" s="27">
        <v>52173</v>
      </c>
      <c r="AD291" s="27">
        <v>52957</v>
      </c>
      <c r="AE291" s="27">
        <v>53027</v>
      </c>
      <c r="AF291" s="27">
        <v>53186</v>
      </c>
      <c r="AG291" s="27">
        <v>53266</v>
      </c>
      <c r="AH291" s="27">
        <v>53645</v>
      </c>
      <c r="AI291" s="27">
        <v>53901</v>
      </c>
      <c r="AJ291" s="49">
        <v>52930</v>
      </c>
      <c r="AK291" s="49">
        <v>54277</v>
      </c>
      <c r="AL291" s="43">
        <v>53016</v>
      </c>
      <c r="AM291" s="43">
        <v>53843</v>
      </c>
      <c r="AN291" s="43">
        <v>53016</v>
      </c>
      <c r="AO291" s="43">
        <v>53843</v>
      </c>
    </row>
    <row r="292" spans="1:41" x14ac:dyDescent="0.25">
      <c r="A292" s="25" t="s">
        <v>42</v>
      </c>
      <c r="B292" s="25" t="s">
        <v>13</v>
      </c>
      <c r="C292" s="26">
        <v>3</v>
      </c>
      <c r="D292" s="27">
        <v>8137</v>
      </c>
      <c r="E292" s="27">
        <v>12597</v>
      </c>
      <c r="F292" s="27">
        <v>10865</v>
      </c>
      <c r="G292" s="27">
        <v>13290</v>
      </c>
      <c r="H292" s="27">
        <v>11167</v>
      </c>
      <c r="I292" s="27">
        <v>13522</v>
      </c>
      <c r="J292" s="27">
        <v>11315</v>
      </c>
      <c r="K292" s="27">
        <v>14242</v>
      </c>
      <c r="L292" s="27">
        <v>13374</v>
      </c>
      <c r="M292" s="27">
        <v>15415</v>
      </c>
      <c r="N292" s="27">
        <v>14420</v>
      </c>
      <c r="O292" s="27">
        <v>16547</v>
      </c>
      <c r="P292" s="27">
        <v>15865</v>
      </c>
      <c r="Q292" s="27">
        <v>18446</v>
      </c>
      <c r="R292" s="27">
        <v>17249</v>
      </c>
      <c r="S292" s="27">
        <v>20073</v>
      </c>
      <c r="T292" s="27">
        <v>17655</v>
      </c>
      <c r="U292" s="27">
        <v>18952</v>
      </c>
      <c r="V292" s="27">
        <v>17790</v>
      </c>
      <c r="W292" s="27">
        <v>19010</v>
      </c>
      <c r="X292" s="27">
        <v>18219</v>
      </c>
      <c r="Y292" s="27">
        <v>18991</v>
      </c>
      <c r="Z292" s="27">
        <v>18179</v>
      </c>
      <c r="AA292" s="27">
        <v>18896</v>
      </c>
      <c r="AB292" s="27">
        <v>17382</v>
      </c>
      <c r="AC292" s="27">
        <v>17986</v>
      </c>
      <c r="AD292" s="27">
        <v>17253</v>
      </c>
      <c r="AE292" s="27">
        <v>17774</v>
      </c>
      <c r="AF292" s="27">
        <v>16959</v>
      </c>
      <c r="AG292" s="27">
        <v>17449</v>
      </c>
      <c r="AH292" s="27">
        <v>16612</v>
      </c>
      <c r="AI292" s="27">
        <v>16880</v>
      </c>
      <c r="AJ292" s="49">
        <v>17327</v>
      </c>
      <c r="AK292" s="49">
        <v>17381</v>
      </c>
      <c r="AL292" s="43">
        <v>15947</v>
      </c>
      <c r="AM292" s="43">
        <v>15995</v>
      </c>
      <c r="AN292" s="43">
        <v>15947</v>
      </c>
      <c r="AO292" s="43">
        <v>15995</v>
      </c>
    </row>
    <row r="293" spans="1:41" x14ac:dyDescent="0.25">
      <c r="A293" s="25" t="s">
        <v>42</v>
      </c>
      <c r="B293" s="25" t="s">
        <v>14</v>
      </c>
      <c r="C293" s="26">
        <v>4</v>
      </c>
      <c r="D293" s="27">
        <v>43293</v>
      </c>
      <c r="E293" s="27">
        <v>46714</v>
      </c>
      <c r="F293" s="27">
        <v>45935</v>
      </c>
      <c r="G293" s="27">
        <v>47284</v>
      </c>
      <c r="H293" s="27">
        <v>46251</v>
      </c>
      <c r="I293" s="27">
        <v>47519</v>
      </c>
      <c r="J293" s="27">
        <v>46383</v>
      </c>
      <c r="K293" s="27">
        <v>47770</v>
      </c>
      <c r="L293" s="27">
        <v>47987</v>
      </c>
      <c r="M293" s="27">
        <v>48357</v>
      </c>
      <c r="N293" s="27">
        <v>47871</v>
      </c>
      <c r="O293" s="27">
        <v>48191</v>
      </c>
      <c r="P293" s="27">
        <v>49294</v>
      </c>
      <c r="Q293" s="27">
        <v>49668</v>
      </c>
      <c r="R293" s="27">
        <v>50893</v>
      </c>
      <c r="S293" s="27">
        <v>51482</v>
      </c>
      <c r="T293" s="27">
        <v>49747</v>
      </c>
      <c r="U293" s="27">
        <v>50253</v>
      </c>
      <c r="V293" s="27">
        <v>49792</v>
      </c>
      <c r="W293" s="27">
        <v>50270</v>
      </c>
      <c r="X293" s="27">
        <v>49602</v>
      </c>
      <c r="Y293" s="27">
        <v>49602</v>
      </c>
      <c r="Z293" s="27">
        <v>48852</v>
      </c>
      <c r="AA293" s="27">
        <v>48852</v>
      </c>
      <c r="AB293" s="27">
        <v>47404</v>
      </c>
      <c r="AC293" s="27">
        <v>47404</v>
      </c>
      <c r="AD293" s="27">
        <v>47763</v>
      </c>
      <c r="AE293" s="27">
        <v>47763</v>
      </c>
      <c r="AF293" s="27">
        <v>46999</v>
      </c>
      <c r="AG293" s="27">
        <v>46999</v>
      </c>
      <c r="AH293" s="27">
        <v>47340</v>
      </c>
      <c r="AI293" s="27">
        <v>47340</v>
      </c>
      <c r="AJ293" s="49">
        <v>47648</v>
      </c>
      <c r="AK293" s="49">
        <v>48307</v>
      </c>
      <c r="AL293" s="43">
        <v>46568</v>
      </c>
      <c r="AM293" s="43">
        <v>46568</v>
      </c>
      <c r="AN293" s="43">
        <v>46568</v>
      </c>
      <c r="AO293" s="43">
        <v>46568</v>
      </c>
    </row>
    <row r="294" spans="1:41" x14ac:dyDescent="0.25">
      <c r="A294" s="25" t="s">
        <v>42</v>
      </c>
      <c r="B294" s="25" t="s">
        <v>15</v>
      </c>
      <c r="C294" s="26">
        <v>5</v>
      </c>
      <c r="D294" s="27">
        <v>11189</v>
      </c>
      <c r="E294" s="27">
        <v>16599</v>
      </c>
      <c r="F294" s="27">
        <v>15321</v>
      </c>
      <c r="G294" s="27">
        <v>17170</v>
      </c>
      <c r="H294" s="27">
        <v>15124</v>
      </c>
      <c r="I294" s="27">
        <v>17069</v>
      </c>
      <c r="J294" s="27">
        <v>15012</v>
      </c>
      <c r="K294" s="27">
        <v>16958</v>
      </c>
      <c r="L294" s="27">
        <v>15260</v>
      </c>
      <c r="M294" s="27">
        <v>17308</v>
      </c>
      <c r="N294" s="27">
        <v>17226</v>
      </c>
      <c r="O294" s="27">
        <v>17948</v>
      </c>
      <c r="P294" s="27">
        <v>17681</v>
      </c>
      <c r="Q294" s="27">
        <v>18452</v>
      </c>
      <c r="R294" s="27">
        <v>18655</v>
      </c>
      <c r="S294" s="27">
        <v>19578</v>
      </c>
      <c r="T294" s="27">
        <v>19626</v>
      </c>
      <c r="U294" s="27">
        <v>20565</v>
      </c>
      <c r="V294" s="27">
        <v>20242</v>
      </c>
      <c r="W294" s="27">
        <v>21121</v>
      </c>
      <c r="X294" s="27">
        <v>18955</v>
      </c>
      <c r="Y294" s="27">
        <v>19766</v>
      </c>
      <c r="Z294" s="27">
        <v>20609</v>
      </c>
      <c r="AA294" s="27">
        <v>21392</v>
      </c>
      <c r="AB294" s="27">
        <v>22087</v>
      </c>
      <c r="AC294" s="27">
        <v>22424</v>
      </c>
      <c r="AD294" s="27">
        <v>22447</v>
      </c>
      <c r="AE294" s="27">
        <v>22737</v>
      </c>
      <c r="AF294" s="27">
        <v>23146</v>
      </c>
      <c r="AG294" s="27">
        <v>23468</v>
      </c>
      <c r="AH294" s="27">
        <v>22917</v>
      </c>
      <c r="AI294" s="27">
        <v>23234</v>
      </c>
      <c r="AJ294" s="49">
        <v>22609</v>
      </c>
      <c r="AK294" s="49">
        <v>22961</v>
      </c>
      <c r="AL294" s="43">
        <v>22395</v>
      </c>
      <c r="AM294" s="43">
        <v>22777</v>
      </c>
      <c r="AN294" s="43">
        <v>22395</v>
      </c>
      <c r="AO294" s="43">
        <v>22777</v>
      </c>
    </row>
    <row r="295" spans="1:41" x14ac:dyDescent="0.25">
      <c r="A295" s="25" t="s">
        <v>42</v>
      </c>
      <c r="B295" s="25" t="s">
        <v>16</v>
      </c>
      <c r="C295" s="26">
        <v>6</v>
      </c>
      <c r="D295" s="27">
        <v>0</v>
      </c>
      <c r="E295" s="27">
        <v>909</v>
      </c>
      <c r="F295" s="27">
        <v>0</v>
      </c>
      <c r="G295" s="27">
        <v>961</v>
      </c>
      <c r="H295" s="27">
        <v>0</v>
      </c>
      <c r="I295" s="27">
        <v>963</v>
      </c>
      <c r="J295" s="27">
        <v>0</v>
      </c>
      <c r="K295" s="27">
        <v>1421</v>
      </c>
      <c r="L295" s="27">
        <v>0</v>
      </c>
      <c r="M295" s="27">
        <v>1508</v>
      </c>
      <c r="N295" s="27">
        <v>0</v>
      </c>
      <c r="O295" s="27">
        <v>1657</v>
      </c>
      <c r="P295" s="27">
        <v>0</v>
      </c>
      <c r="Q295" s="27">
        <v>2050</v>
      </c>
      <c r="R295" s="27">
        <v>0</v>
      </c>
      <c r="S295" s="27">
        <v>1925</v>
      </c>
      <c r="T295" s="27">
        <v>0</v>
      </c>
      <c r="U295" s="27">
        <v>1479</v>
      </c>
      <c r="V295" s="27">
        <v>0</v>
      </c>
      <c r="W295" s="27">
        <v>1419</v>
      </c>
      <c r="X295" s="27">
        <v>0</v>
      </c>
      <c r="Y295" s="27">
        <v>464</v>
      </c>
      <c r="Z295" s="27">
        <v>0</v>
      </c>
      <c r="AA295" s="27">
        <v>429</v>
      </c>
      <c r="AB295" s="27">
        <v>0</v>
      </c>
      <c r="AC295" s="27">
        <v>331</v>
      </c>
      <c r="AD295" s="27">
        <v>0</v>
      </c>
      <c r="AE295" s="27">
        <v>301</v>
      </c>
      <c r="AF295" s="27">
        <v>0</v>
      </c>
      <c r="AG295" s="27">
        <v>248</v>
      </c>
      <c r="AH295" s="27">
        <v>0</v>
      </c>
      <c r="AI295" s="27">
        <v>207</v>
      </c>
      <c r="AJ295" s="49">
        <v>0</v>
      </c>
      <c r="AK295" s="49">
        <v>390</v>
      </c>
      <c r="AL295" s="43">
        <v>0</v>
      </c>
      <c r="AM295" s="43">
        <v>493</v>
      </c>
      <c r="AN295" s="43">
        <v>0</v>
      </c>
      <c r="AO295" s="43">
        <v>493</v>
      </c>
    </row>
    <row r="296" spans="1:41" x14ac:dyDescent="0.25">
      <c r="A296" s="25" t="s">
        <v>42</v>
      </c>
      <c r="B296" s="25" t="s">
        <v>17</v>
      </c>
      <c r="C296" s="26">
        <v>7</v>
      </c>
      <c r="D296" s="27">
        <v>35156</v>
      </c>
      <c r="E296" s="27">
        <v>35156</v>
      </c>
      <c r="F296" s="27">
        <v>35070</v>
      </c>
      <c r="G296" s="27">
        <v>35070</v>
      </c>
      <c r="H296" s="27">
        <v>35084</v>
      </c>
      <c r="I296" s="27">
        <v>35084</v>
      </c>
      <c r="J296" s="27">
        <v>35068</v>
      </c>
      <c r="K296" s="27">
        <v>35068</v>
      </c>
      <c r="L296" s="27">
        <v>34613</v>
      </c>
      <c r="M296" s="27">
        <v>34613</v>
      </c>
      <c r="N296" s="27">
        <v>33451</v>
      </c>
      <c r="O296" s="27">
        <v>33451</v>
      </c>
      <c r="P296" s="27">
        <v>33429</v>
      </c>
      <c r="Q296" s="27">
        <v>33429</v>
      </c>
      <c r="R296" s="27">
        <v>33644</v>
      </c>
      <c r="S296" s="27">
        <v>33644</v>
      </c>
      <c r="T296" s="27">
        <v>32092</v>
      </c>
      <c r="U296" s="27">
        <v>32092</v>
      </c>
      <c r="V296" s="27">
        <v>32002</v>
      </c>
      <c r="W296" s="27">
        <v>32002</v>
      </c>
      <c r="X296" s="27">
        <v>31383</v>
      </c>
      <c r="Y296" s="27">
        <v>31383</v>
      </c>
      <c r="Z296" s="27">
        <v>30673</v>
      </c>
      <c r="AA296" s="27">
        <v>30673</v>
      </c>
      <c r="AB296" s="27">
        <v>30022</v>
      </c>
      <c r="AC296" s="27">
        <v>30022</v>
      </c>
      <c r="AD296" s="27">
        <v>30510</v>
      </c>
      <c r="AE296" s="27">
        <v>30510</v>
      </c>
      <c r="AF296" s="27">
        <v>30040</v>
      </c>
      <c r="AG296" s="27">
        <v>30040</v>
      </c>
      <c r="AH296" s="27">
        <v>30728</v>
      </c>
      <c r="AI296" s="27">
        <v>30728</v>
      </c>
      <c r="AJ296" s="49">
        <v>30321</v>
      </c>
      <c r="AK296" s="49">
        <v>30980</v>
      </c>
      <c r="AL296" s="43">
        <v>30621</v>
      </c>
      <c r="AM296" s="43">
        <v>30621</v>
      </c>
      <c r="AN296" s="43">
        <v>30621</v>
      </c>
      <c r="AO296" s="43">
        <v>30621</v>
      </c>
    </row>
    <row r="297" spans="1:41" x14ac:dyDescent="0.25">
      <c r="A297" s="25" t="s">
        <v>42</v>
      </c>
      <c r="B297" s="25" t="s">
        <v>18</v>
      </c>
      <c r="C297" s="26">
        <v>8</v>
      </c>
      <c r="D297" s="27">
        <v>11189</v>
      </c>
      <c r="E297" s="27">
        <v>16469</v>
      </c>
      <c r="F297" s="27">
        <v>15321</v>
      </c>
      <c r="G297" s="27">
        <v>17055</v>
      </c>
      <c r="H297" s="27">
        <v>15124</v>
      </c>
      <c r="I297" s="27">
        <v>16945</v>
      </c>
      <c r="J297" s="27">
        <v>15012</v>
      </c>
      <c r="K297" s="27">
        <v>16839</v>
      </c>
      <c r="L297" s="27">
        <v>15260</v>
      </c>
      <c r="M297" s="27">
        <v>17145</v>
      </c>
      <c r="N297" s="27">
        <v>17226</v>
      </c>
      <c r="O297" s="27">
        <v>17798</v>
      </c>
      <c r="P297" s="27">
        <v>17681</v>
      </c>
      <c r="Q297" s="27">
        <v>18295</v>
      </c>
      <c r="R297" s="27">
        <v>18655</v>
      </c>
      <c r="S297" s="27">
        <v>19268</v>
      </c>
      <c r="T297" s="27">
        <v>19626</v>
      </c>
      <c r="U297" s="27">
        <v>20280</v>
      </c>
      <c r="V297" s="27">
        <v>20242</v>
      </c>
      <c r="W297" s="27">
        <v>20836</v>
      </c>
      <c r="X297" s="27">
        <v>18955</v>
      </c>
      <c r="Y297" s="27">
        <v>19458</v>
      </c>
      <c r="Z297" s="27">
        <v>20609</v>
      </c>
      <c r="AA297" s="27">
        <v>21104</v>
      </c>
      <c r="AB297" s="27">
        <v>22087</v>
      </c>
      <c r="AC297" s="27">
        <v>22151</v>
      </c>
      <c r="AD297" s="27">
        <v>22447</v>
      </c>
      <c r="AE297" s="27">
        <v>22517</v>
      </c>
      <c r="AF297" s="27">
        <v>23146</v>
      </c>
      <c r="AG297" s="27">
        <v>23226</v>
      </c>
      <c r="AH297" s="27">
        <v>22917</v>
      </c>
      <c r="AI297" s="27">
        <v>23173</v>
      </c>
      <c r="AJ297" s="49">
        <v>22609</v>
      </c>
      <c r="AK297" s="49">
        <v>22907</v>
      </c>
      <c r="AL297" s="43">
        <v>22395</v>
      </c>
      <c r="AM297" s="43">
        <v>22729</v>
      </c>
      <c r="AN297" s="43">
        <v>22395</v>
      </c>
      <c r="AO297" s="43">
        <v>22729</v>
      </c>
    </row>
    <row r="298" spans="1:41" x14ac:dyDescent="0.25">
      <c r="A298" s="25" t="s">
        <v>42</v>
      </c>
      <c r="B298" s="25" t="s">
        <v>19</v>
      </c>
      <c r="C298" s="26">
        <v>9</v>
      </c>
      <c r="D298" s="27">
        <v>0</v>
      </c>
      <c r="E298" s="27">
        <v>0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0</v>
      </c>
      <c r="S298" s="27">
        <v>0</v>
      </c>
      <c r="T298" s="27">
        <v>0</v>
      </c>
      <c r="U298" s="27">
        <v>973</v>
      </c>
      <c r="V298" s="27">
        <v>0</v>
      </c>
      <c r="W298" s="27">
        <v>962</v>
      </c>
      <c r="X298" s="27">
        <v>0</v>
      </c>
      <c r="Y298" s="27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49">
        <v>0</v>
      </c>
      <c r="AK298" s="49">
        <v>390</v>
      </c>
      <c r="AL298" s="43">
        <v>0</v>
      </c>
      <c r="AM298" s="43">
        <v>493</v>
      </c>
      <c r="AN298" s="43">
        <v>0</v>
      </c>
      <c r="AO298" s="43">
        <v>493</v>
      </c>
    </row>
    <row r="299" spans="1:41" x14ac:dyDescent="0.25">
      <c r="A299" s="25" t="s">
        <v>42</v>
      </c>
      <c r="B299" s="25" t="s">
        <v>20</v>
      </c>
      <c r="C299" s="26">
        <v>10</v>
      </c>
      <c r="D299" s="27">
        <v>8137</v>
      </c>
      <c r="E299" s="27">
        <v>11558</v>
      </c>
      <c r="F299" s="27">
        <v>10865</v>
      </c>
      <c r="G299" s="27">
        <v>12214</v>
      </c>
      <c r="H299" s="27">
        <v>11167</v>
      </c>
      <c r="I299" s="27">
        <v>12435</v>
      </c>
      <c r="J299" s="27">
        <v>11315</v>
      </c>
      <c r="K299" s="27">
        <v>12702</v>
      </c>
      <c r="L299" s="27">
        <v>13374</v>
      </c>
      <c r="M299" s="27">
        <v>13744</v>
      </c>
      <c r="N299" s="27">
        <v>14420</v>
      </c>
      <c r="O299" s="27">
        <v>14740</v>
      </c>
      <c r="P299" s="27">
        <v>15865</v>
      </c>
      <c r="Q299" s="27">
        <v>16239</v>
      </c>
      <c r="R299" s="27">
        <v>17249</v>
      </c>
      <c r="S299" s="27">
        <v>17838</v>
      </c>
      <c r="T299" s="27">
        <v>17655</v>
      </c>
      <c r="U299" s="27">
        <v>18161</v>
      </c>
      <c r="V299" s="27">
        <v>17790</v>
      </c>
      <c r="W299" s="27">
        <v>18268</v>
      </c>
      <c r="X299" s="27">
        <v>18219</v>
      </c>
      <c r="Y299" s="27">
        <v>18219</v>
      </c>
      <c r="Z299" s="27">
        <v>18179</v>
      </c>
      <c r="AA299" s="27">
        <v>18179</v>
      </c>
      <c r="AB299" s="27">
        <v>17382</v>
      </c>
      <c r="AC299" s="27">
        <v>17382</v>
      </c>
      <c r="AD299" s="27">
        <v>17253</v>
      </c>
      <c r="AE299" s="27">
        <v>17253</v>
      </c>
      <c r="AF299" s="27">
        <v>16959</v>
      </c>
      <c r="AG299" s="27">
        <v>16959</v>
      </c>
      <c r="AH299" s="27">
        <v>16612</v>
      </c>
      <c r="AI299" s="27">
        <v>16612</v>
      </c>
      <c r="AJ299" s="49">
        <v>17327</v>
      </c>
      <c r="AK299" s="49">
        <v>17327</v>
      </c>
      <c r="AL299" s="43">
        <v>15947</v>
      </c>
      <c r="AM299" s="43">
        <v>15947</v>
      </c>
      <c r="AN299" s="43">
        <v>15947</v>
      </c>
      <c r="AO299" s="43">
        <v>15947</v>
      </c>
    </row>
    <row r="300" spans="1:41" x14ac:dyDescent="0.25">
      <c r="A300" s="25" t="s">
        <v>42</v>
      </c>
      <c r="B300" s="25" t="s">
        <v>21</v>
      </c>
      <c r="C300" s="26">
        <v>11</v>
      </c>
      <c r="D300" s="27">
        <v>0</v>
      </c>
      <c r="E300" s="27">
        <v>130</v>
      </c>
      <c r="F300" s="27">
        <v>0</v>
      </c>
      <c r="G300" s="27">
        <v>115</v>
      </c>
      <c r="H300" s="27">
        <v>0</v>
      </c>
      <c r="I300" s="27">
        <v>124</v>
      </c>
      <c r="J300" s="27">
        <v>0</v>
      </c>
      <c r="K300" s="27">
        <v>119</v>
      </c>
      <c r="L300" s="27">
        <v>0</v>
      </c>
      <c r="M300" s="27">
        <v>163</v>
      </c>
      <c r="N300" s="27">
        <v>0</v>
      </c>
      <c r="O300" s="27">
        <v>150</v>
      </c>
      <c r="P300" s="27">
        <v>0</v>
      </c>
      <c r="Q300" s="27">
        <v>157</v>
      </c>
      <c r="R300" s="27">
        <v>0</v>
      </c>
      <c r="S300" s="27">
        <v>310</v>
      </c>
      <c r="T300" s="27">
        <v>0</v>
      </c>
      <c r="U300" s="27">
        <v>285</v>
      </c>
      <c r="V300" s="27">
        <v>0</v>
      </c>
      <c r="W300" s="27">
        <v>285</v>
      </c>
      <c r="X300" s="27">
        <v>0</v>
      </c>
      <c r="Y300" s="27">
        <v>308</v>
      </c>
      <c r="Z300" s="27">
        <v>0</v>
      </c>
      <c r="AA300" s="27">
        <v>288</v>
      </c>
      <c r="AB300" s="27">
        <v>0</v>
      </c>
      <c r="AC300" s="27">
        <v>273</v>
      </c>
      <c r="AD300" s="27">
        <v>0</v>
      </c>
      <c r="AE300" s="27">
        <v>220</v>
      </c>
      <c r="AF300" s="27">
        <v>0</v>
      </c>
      <c r="AG300" s="27">
        <v>242</v>
      </c>
      <c r="AH300" s="27">
        <v>0</v>
      </c>
      <c r="AI300" s="27">
        <v>61</v>
      </c>
      <c r="AJ300" s="49">
        <v>0</v>
      </c>
      <c r="AK300" s="49">
        <v>54</v>
      </c>
      <c r="AL300" s="43">
        <v>0</v>
      </c>
      <c r="AM300" s="43">
        <v>48</v>
      </c>
      <c r="AN300" s="43">
        <v>0</v>
      </c>
      <c r="AO300" s="43">
        <v>48</v>
      </c>
    </row>
    <row r="301" spans="1:41" x14ac:dyDescent="0.25">
      <c r="A301" s="25" t="s">
        <v>42</v>
      </c>
      <c r="B301" s="25" t="s">
        <v>22</v>
      </c>
      <c r="C301" s="26">
        <v>12</v>
      </c>
      <c r="D301" s="27">
        <v>0</v>
      </c>
      <c r="E301" s="27">
        <v>909</v>
      </c>
      <c r="F301" s="27">
        <v>0</v>
      </c>
      <c r="G301" s="27">
        <v>961</v>
      </c>
      <c r="H301" s="27">
        <v>0</v>
      </c>
      <c r="I301" s="27">
        <v>963</v>
      </c>
      <c r="J301" s="27">
        <v>0</v>
      </c>
      <c r="K301" s="27">
        <v>1421</v>
      </c>
      <c r="L301" s="27">
        <v>0</v>
      </c>
      <c r="M301" s="27">
        <v>1508</v>
      </c>
      <c r="N301" s="27">
        <v>0</v>
      </c>
      <c r="O301" s="27">
        <v>1657</v>
      </c>
      <c r="P301" s="27">
        <v>0</v>
      </c>
      <c r="Q301" s="27">
        <v>2050</v>
      </c>
      <c r="R301" s="27">
        <v>0</v>
      </c>
      <c r="S301" s="27">
        <v>1925</v>
      </c>
      <c r="T301" s="27">
        <v>0</v>
      </c>
      <c r="U301" s="27">
        <v>506</v>
      </c>
      <c r="V301" s="27">
        <v>0</v>
      </c>
      <c r="W301" s="27">
        <v>457</v>
      </c>
      <c r="X301" s="27">
        <v>0</v>
      </c>
      <c r="Y301" s="27">
        <v>464</v>
      </c>
      <c r="Z301" s="27">
        <v>0</v>
      </c>
      <c r="AA301" s="27">
        <v>429</v>
      </c>
      <c r="AB301" s="27">
        <v>0</v>
      </c>
      <c r="AC301" s="27">
        <v>331</v>
      </c>
      <c r="AD301" s="27">
        <v>0</v>
      </c>
      <c r="AE301" s="27">
        <v>301</v>
      </c>
      <c r="AF301" s="27">
        <v>0</v>
      </c>
      <c r="AG301" s="27">
        <v>248</v>
      </c>
      <c r="AH301" s="27">
        <v>0</v>
      </c>
      <c r="AI301" s="27">
        <v>207</v>
      </c>
      <c r="AJ301" s="49">
        <v>0</v>
      </c>
      <c r="AK301" s="49">
        <v>0</v>
      </c>
      <c r="AL301" s="43">
        <v>0</v>
      </c>
      <c r="AM301" s="43">
        <v>0</v>
      </c>
      <c r="AN301" s="43">
        <v>0</v>
      </c>
      <c r="AO301" s="43">
        <v>0</v>
      </c>
    </row>
    <row r="302" spans="1:41" x14ac:dyDescent="0.25">
      <c r="A302" s="25" t="s">
        <v>43</v>
      </c>
      <c r="B302" s="25" t="s">
        <v>11</v>
      </c>
      <c r="C302" s="26">
        <v>1</v>
      </c>
      <c r="D302" s="27">
        <v>281470</v>
      </c>
      <c r="E302" s="27">
        <v>310092</v>
      </c>
      <c r="F302" s="27">
        <v>286091</v>
      </c>
      <c r="G302" s="27">
        <v>314710</v>
      </c>
      <c r="H302" s="27">
        <v>287351</v>
      </c>
      <c r="I302" s="27">
        <v>316408</v>
      </c>
      <c r="J302" s="27">
        <v>292857</v>
      </c>
      <c r="K302" s="27">
        <v>321764</v>
      </c>
      <c r="L302" s="27">
        <v>306958</v>
      </c>
      <c r="M302" s="27">
        <v>330034</v>
      </c>
      <c r="N302" s="27">
        <v>317546</v>
      </c>
      <c r="O302" s="27">
        <v>341592</v>
      </c>
      <c r="P302" s="27">
        <v>339441</v>
      </c>
      <c r="Q302" s="27">
        <v>361348</v>
      </c>
      <c r="R302" s="27">
        <v>360009</v>
      </c>
      <c r="S302" s="27">
        <v>374938</v>
      </c>
      <c r="T302" s="27">
        <v>365005</v>
      </c>
      <c r="U302" s="27">
        <v>377882</v>
      </c>
      <c r="V302" s="27">
        <v>361152</v>
      </c>
      <c r="W302" s="27">
        <v>373496</v>
      </c>
      <c r="X302" s="27">
        <v>351764</v>
      </c>
      <c r="Y302" s="27">
        <v>362623</v>
      </c>
      <c r="Z302" s="27">
        <v>355633</v>
      </c>
      <c r="AA302" s="27">
        <v>364923</v>
      </c>
      <c r="AB302" s="27">
        <v>354973</v>
      </c>
      <c r="AC302" s="27">
        <v>363652</v>
      </c>
      <c r="AD302" s="27">
        <v>358060</v>
      </c>
      <c r="AE302" s="27">
        <v>366198</v>
      </c>
      <c r="AF302" s="27">
        <v>356792</v>
      </c>
      <c r="AG302" s="27">
        <v>365191</v>
      </c>
      <c r="AH302" s="27">
        <v>354974</v>
      </c>
      <c r="AI302" s="27">
        <v>362279</v>
      </c>
      <c r="AJ302" s="49">
        <v>348606</v>
      </c>
      <c r="AK302" s="49">
        <v>356227</v>
      </c>
      <c r="AL302" s="43">
        <v>342154</v>
      </c>
      <c r="AM302" s="43">
        <v>349793</v>
      </c>
      <c r="AN302" s="43">
        <v>342154</v>
      </c>
      <c r="AO302" s="43">
        <v>349793</v>
      </c>
    </row>
    <row r="303" spans="1:41" x14ac:dyDescent="0.25">
      <c r="A303" s="25" t="s">
        <v>43</v>
      </c>
      <c r="B303" s="25" t="s">
        <v>12</v>
      </c>
      <c r="C303" s="26">
        <v>2</v>
      </c>
      <c r="D303" s="27">
        <v>167528</v>
      </c>
      <c r="E303" s="27">
        <v>189636</v>
      </c>
      <c r="F303" s="27">
        <v>170847</v>
      </c>
      <c r="G303" s="27">
        <v>192704</v>
      </c>
      <c r="H303" s="27">
        <v>171771</v>
      </c>
      <c r="I303" s="27">
        <v>193501</v>
      </c>
      <c r="J303" s="27">
        <v>179484</v>
      </c>
      <c r="K303" s="27">
        <v>201148</v>
      </c>
      <c r="L303" s="27">
        <v>187941</v>
      </c>
      <c r="M303" s="27">
        <v>204959</v>
      </c>
      <c r="N303" s="27">
        <v>193418</v>
      </c>
      <c r="O303" s="27">
        <v>210651</v>
      </c>
      <c r="P303" s="27">
        <v>199218</v>
      </c>
      <c r="Q303" s="27">
        <v>217227</v>
      </c>
      <c r="R303" s="27">
        <v>212633</v>
      </c>
      <c r="S303" s="27">
        <v>223350</v>
      </c>
      <c r="T303" s="27">
        <v>216405</v>
      </c>
      <c r="U303" s="27">
        <v>226227</v>
      </c>
      <c r="V303" s="27">
        <v>216138</v>
      </c>
      <c r="W303" s="27">
        <v>225798</v>
      </c>
      <c r="X303" s="27">
        <v>212921</v>
      </c>
      <c r="Y303" s="27">
        <v>221095</v>
      </c>
      <c r="Z303" s="27">
        <v>221896</v>
      </c>
      <c r="AA303" s="27">
        <v>228752</v>
      </c>
      <c r="AB303" s="27">
        <v>225378</v>
      </c>
      <c r="AC303" s="27">
        <v>231548</v>
      </c>
      <c r="AD303" s="27">
        <v>233624</v>
      </c>
      <c r="AE303" s="27">
        <v>239723</v>
      </c>
      <c r="AF303" s="27">
        <v>237673</v>
      </c>
      <c r="AG303" s="27">
        <v>243663</v>
      </c>
      <c r="AH303" s="27">
        <v>239227</v>
      </c>
      <c r="AI303" s="27">
        <v>245242</v>
      </c>
      <c r="AJ303" s="49">
        <v>235307</v>
      </c>
      <c r="AK303" s="49">
        <v>241428</v>
      </c>
      <c r="AL303" s="43">
        <v>233977</v>
      </c>
      <c r="AM303" s="43">
        <v>240034</v>
      </c>
      <c r="AN303" s="43">
        <v>233977</v>
      </c>
      <c r="AO303" s="43">
        <v>240034</v>
      </c>
    </row>
    <row r="304" spans="1:41" x14ac:dyDescent="0.25">
      <c r="A304" s="25" t="s">
        <v>43</v>
      </c>
      <c r="B304" s="25" t="s">
        <v>13</v>
      </c>
      <c r="C304" s="26">
        <v>3</v>
      </c>
      <c r="D304" s="27">
        <v>113942</v>
      </c>
      <c r="E304" s="27">
        <v>120456</v>
      </c>
      <c r="F304" s="27">
        <v>115244</v>
      </c>
      <c r="G304" s="27">
        <v>122006</v>
      </c>
      <c r="H304" s="27">
        <v>115580</v>
      </c>
      <c r="I304" s="27">
        <v>122907</v>
      </c>
      <c r="J304" s="27">
        <v>113373</v>
      </c>
      <c r="K304" s="27">
        <v>120616</v>
      </c>
      <c r="L304" s="27">
        <v>119017</v>
      </c>
      <c r="M304" s="27">
        <v>125075</v>
      </c>
      <c r="N304" s="27">
        <v>124128</v>
      </c>
      <c r="O304" s="27">
        <v>130941</v>
      </c>
      <c r="P304" s="27">
        <v>140223</v>
      </c>
      <c r="Q304" s="27">
        <v>144121</v>
      </c>
      <c r="R304" s="27">
        <v>147376</v>
      </c>
      <c r="S304" s="27">
        <v>151588</v>
      </c>
      <c r="T304" s="27">
        <v>148600</v>
      </c>
      <c r="U304" s="27">
        <v>151655</v>
      </c>
      <c r="V304" s="27">
        <v>145014</v>
      </c>
      <c r="W304" s="27">
        <v>147698</v>
      </c>
      <c r="X304" s="27">
        <v>138843</v>
      </c>
      <c r="Y304" s="27">
        <v>141528</v>
      </c>
      <c r="Z304" s="27">
        <v>133737</v>
      </c>
      <c r="AA304" s="27">
        <v>136171</v>
      </c>
      <c r="AB304" s="27">
        <v>129595</v>
      </c>
      <c r="AC304" s="27">
        <v>132104</v>
      </c>
      <c r="AD304" s="27">
        <v>124436</v>
      </c>
      <c r="AE304" s="27">
        <v>126475</v>
      </c>
      <c r="AF304" s="27">
        <v>119119</v>
      </c>
      <c r="AG304" s="27">
        <v>121528</v>
      </c>
      <c r="AH304" s="27">
        <v>115747</v>
      </c>
      <c r="AI304" s="27">
        <v>117037</v>
      </c>
      <c r="AJ304" s="49">
        <v>113299</v>
      </c>
      <c r="AK304" s="49">
        <v>114799</v>
      </c>
      <c r="AL304" s="43">
        <v>108177</v>
      </c>
      <c r="AM304" s="43">
        <v>109759</v>
      </c>
      <c r="AN304" s="43">
        <v>108177</v>
      </c>
      <c r="AO304" s="43">
        <v>109759</v>
      </c>
    </row>
    <row r="305" spans="1:41" x14ac:dyDescent="0.25">
      <c r="A305" s="25" t="s">
        <v>43</v>
      </c>
      <c r="B305" s="25" t="s">
        <v>14</v>
      </c>
      <c r="C305" s="26">
        <v>4</v>
      </c>
      <c r="D305" s="27">
        <v>236297</v>
      </c>
      <c r="E305" s="27">
        <v>256361</v>
      </c>
      <c r="F305" s="27">
        <v>240384</v>
      </c>
      <c r="G305" s="27">
        <v>260931</v>
      </c>
      <c r="H305" s="27">
        <v>240443</v>
      </c>
      <c r="I305" s="27">
        <v>260495</v>
      </c>
      <c r="J305" s="27">
        <v>245013</v>
      </c>
      <c r="K305" s="27">
        <v>265400</v>
      </c>
      <c r="L305" s="27">
        <v>258733</v>
      </c>
      <c r="M305" s="27">
        <v>274160</v>
      </c>
      <c r="N305" s="27">
        <v>269653</v>
      </c>
      <c r="O305" s="27">
        <v>285091</v>
      </c>
      <c r="P305" s="27">
        <v>290959</v>
      </c>
      <c r="Q305" s="27">
        <v>302737</v>
      </c>
      <c r="R305" s="27">
        <v>309779</v>
      </c>
      <c r="S305" s="27">
        <v>314382</v>
      </c>
      <c r="T305" s="27">
        <v>314383</v>
      </c>
      <c r="U305" s="27">
        <v>318959</v>
      </c>
      <c r="V305" s="27">
        <v>310503</v>
      </c>
      <c r="W305" s="27">
        <v>315039</v>
      </c>
      <c r="X305" s="27">
        <v>301565</v>
      </c>
      <c r="Y305" s="27">
        <v>306091</v>
      </c>
      <c r="Z305" s="27">
        <v>305156</v>
      </c>
      <c r="AA305" s="27">
        <v>309667</v>
      </c>
      <c r="AB305" s="27">
        <v>303554</v>
      </c>
      <c r="AC305" s="27">
        <v>308079</v>
      </c>
      <c r="AD305" s="27">
        <v>305750</v>
      </c>
      <c r="AE305" s="27">
        <v>310278</v>
      </c>
      <c r="AF305" s="27">
        <v>303640</v>
      </c>
      <c r="AG305" s="27">
        <v>308135</v>
      </c>
      <c r="AH305" s="27">
        <v>301465</v>
      </c>
      <c r="AI305" s="27">
        <v>305977</v>
      </c>
      <c r="AJ305" s="49">
        <v>294789</v>
      </c>
      <c r="AK305" s="49">
        <v>299327</v>
      </c>
      <c r="AL305" s="43">
        <v>287499</v>
      </c>
      <c r="AM305" s="43">
        <v>292093</v>
      </c>
      <c r="AN305" s="43">
        <v>287499</v>
      </c>
      <c r="AO305" s="43">
        <v>292093</v>
      </c>
    </row>
    <row r="306" spans="1:41" x14ac:dyDescent="0.25">
      <c r="A306" s="25" t="s">
        <v>43</v>
      </c>
      <c r="B306" s="25" t="s">
        <v>15</v>
      </c>
      <c r="C306" s="26">
        <v>5</v>
      </c>
      <c r="D306" s="27">
        <v>45173</v>
      </c>
      <c r="E306" s="27">
        <v>50847</v>
      </c>
      <c r="F306" s="27">
        <v>45707</v>
      </c>
      <c r="G306" s="27">
        <v>50625</v>
      </c>
      <c r="H306" s="27">
        <v>46908</v>
      </c>
      <c r="I306" s="27">
        <v>52156</v>
      </c>
      <c r="J306" s="27">
        <v>47844</v>
      </c>
      <c r="K306" s="27">
        <v>52590</v>
      </c>
      <c r="L306" s="27">
        <v>48225</v>
      </c>
      <c r="M306" s="27">
        <v>52673</v>
      </c>
      <c r="N306" s="27">
        <v>47893</v>
      </c>
      <c r="O306" s="27">
        <v>52492</v>
      </c>
      <c r="P306" s="27">
        <v>48482</v>
      </c>
      <c r="Q306" s="27">
        <v>53459</v>
      </c>
      <c r="R306" s="27">
        <v>50230</v>
      </c>
      <c r="S306" s="27">
        <v>54894</v>
      </c>
      <c r="T306" s="27">
        <v>50622</v>
      </c>
      <c r="U306" s="27">
        <v>54849</v>
      </c>
      <c r="V306" s="27">
        <v>50649</v>
      </c>
      <c r="W306" s="27">
        <v>54840</v>
      </c>
      <c r="X306" s="27">
        <v>50199</v>
      </c>
      <c r="Y306" s="27">
        <v>53847</v>
      </c>
      <c r="Z306" s="27">
        <v>50477</v>
      </c>
      <c r="AA306" s="27">
        <v>52822</v>
      </c>
      <c r="AB306" s="27">
        <v>51419</v>
      </c>
      <c r="AC306" s="27">
        <v>53064</v>
      </c>
      <c r="AD306" s="27">
        <v>52310</v>
      </c>
      <c r="AE306" s="27">
        <v>53881</v>
      </c>
      <c r="AF306" s="27">
        <v>53152</v>
      </c>
      <c r="AG306" s="27">
        <v>54647</v>
      </c>
      <c r="AH306" s="27">
        <v>53509</v>
      </c>
      <c r="AI306" s="27">
        <v>55012</v>
      </c>
      <c r="AJ306" s="49">
        <v>53817</v>
      </c>
      <c r="AK306" s="49">
        <v>55400</v>
      </c>
      <c r="AL306" s="43">
        <v>54655</v>
      </c>
      <c r="AM306" s="43">
        <v>56118</v>
      </c>
      <c r="AN306" s="43">
        <v>54655</v>
      </c>
      <c r="AO306" s="43">
        <v>56118</v>
      </c>
    </row>
    <row r="307" spans="1:41" x14ac:dyDescent="0.25">
      <c r="A307" s="25" t="s">
        <v>43</v>
      </c>
      <c r="B307" s="25" t="s">
        <v>16</v>
      </c>
      <c r="C307" s="26">
        <v>6</v>
      </c>
      <c r="D307" s="27">
        <v>0</v>
      </c>
      <c r="E307" s="27">
        <v>2884</v>
      </c>
      <c r="F307" s="27">
        <v>0</v>
      </c>
      <c r="G307" s="27">
        <v>3154</v>
      </c>
      <c r="H307" s="27">
        <v>0</v>
      </c>
      <c r="I307" s="27">
        <v>3757</v>
      </c>
      <c r="J307" s="27">
        <v>0</v>
      </c>
      <c r="K307" s="27">
        <v>3774</v>
      </c>
      <c r="L307" s="27">
        <v>0</v>
      </c>
      <c r="M307" s="27">
        <v>3201</v>
      </c>
      <c r="N307" s="27">
        <v>0</v>
      </c>
      <c r="O307" s="27">
        <v>4009</v>
      </c>
      <c r="P307" s="27">
        <v>0</v>
      </c>
      <c r="Q307" s="27">
        <v>5152</v>
      </c>
      <c r="R307" s="27">
        <v>0</v>
      </c>
      <c r="S307" s="27">
        <v>5662</v>
      </c>
      <c r="T307" s="27">
        <v>0</v>
      </c>
      <c r="U307" s="27">
        <v>4074</v>
      </c>
      <c r="V307" s="27">
        <v>0</v>
      </c>
      <c r="W307" s="27">
        <v>3617</v>
      </c>
      <c r="X307" s="27">
        <v>0</v>
      </c>
      <c r="Y307" s="27">
        <v>2685</v>
      </c>
      <c r="Z307" s="27">
        <v>0</v>
      </c>
      <c r="AA307" s="27">
        <v>2434</v>
      </c>
      <c r="AB307" s="27">
        <v>0</v>
      </c>
      <c r="AC307" s="27">
        <v>2509</v>
      </c>
      <c r="AD307" s="27">
        <v>0</v>
      </c>
      <c r="AE307" s="27">
        <v>2039</v>
      </c>
      <c r="AF307" s="27">
        <v>0</v>
      </c>
      <c r="AG307" s="27">
        <v>2409</v>
      </c>
      <c r="AH307" s="27">
        <v>0</v>
      </c>
      <c r="AI307" s="27">
        <v>1290</v>
      </c>
      <c r="AJ307" s="49">
        <v>0</v>
      </c>
      <c r="AK307" s="49">
        <v>1500</v>
      </c>
      <c r="AL307" s="43">
        <v>0</v>
      </c>
      <c r="AM307" s="43">
        <v>1582</v>
      </c>
      <c r="AN307" s="43">
        <v>0</v>
      </c>
      <c r="AO307" s="43">
        <v>1582</v>
      </c>
    </row>
    <row r="308" spans="1:41" x14ac:dyDescent="0.25">
      <c r="A308" s="25" t="s">
        <v>43</v>
      </c>
      <c r="B308" s="25" t="s">
        <v>17</v>
      </c>
      <c r="C308" s="26">
        <v>7</v>
      </c>
      <c r="D308" s="27">
        <v>122355</v>
      </c>
      <c r="E308" s="27">
        <v>138788</v>
      </c>
      <c r="F308" s="27">
        <v>125140</v>
      </c>
      <c r="G308" s="27">
        <v>141982</v>
      </c>
      <c r="H308" s="27">
        <v>124863</v>
      </c>
      <c r="I308" s="27">
        <v>141249</v>
      </c>
      <c r="J308" s="27">
        <v>131640</v>
      </c>
      <c r="K308" s="27">
        <v>148460</v>
      </c>
      <c r="L308" s="27">
        <v>139716</v>
      </c>
      <c r="M308" s="27">
        <v>151365</v>
      </c>
      <c r="N308" s="27">
        <v>145525</v>
      </c>
      <c r="O308" s="27">
        <v>157018</v>
      </c>
      <c r="P308" s="27">
        <v>150736</v>
      </c>
      <c r="Q308" s="27">
        <v>162514</v>
      </c>
      <c r="R308" s="27">
        <v>162403</v>
      </c>
      <c r="S308" s="27">
        <v>167006</v>
      </c>
      <c r="T308" s="27">
        <v>165783</v>
      </c>
      <c r="U308" s="27">
        <v>170359</v>
      </c>
      <c r="V308" s="27">
        <v>165489</v>
      </c>
      <c r="W308" s="27">
        <v>170025</v>
      </c>
      <c r="X308" s="27">
        <v>162722</v>
      </c>
      <c r="Y308" s="27">
        <v>167248</v>
      </c>
      <c r="Z308" s="27">
        <v>171419</v>
      </c>
      <c r="AA308" s="27">
        <v>175930</v>
      </c>
      <c r="AB308" s="27">
        <v>173959</v>
      </c>
      <c r="AC308" s="27">
        <v>178484</v>
      </c>
      <c r="AD308" s="27">
        <v>181314</v>
      </c>
      <c r="AE308" s="27">
        <v>185842</v>
      </c>
      <c r="AF308" s="27">
        <v>184521</v>
      </c>
      <c r="AG308" s="27">
        <v>189016</v>
      </c>
      <c r="AH308" s="27">
        <v>185718</v>
      </c>
      <c r="AI308" s="27">
        <v>190230</v>
      </c>
      <c r="AJ308" s="49">
        <v>181490</v>
      </c>
      <c r="AK308" s="49">
        <v>186028</v>
      </c>
      <c r="AL308" s="43">
        <v>179322</v>
      </c>
      <c r="AM308" s="43">
        <v>183916</v>
      </c>
      <c r="AN308" s="43">
        <v>179322</v>
      </c>
      <c r="AO308" s="43">
        <v>183916</v>
      </c>
    </row>
    <row r="309" spans="1:41" x14ac:dyDescent="0.25">
      <c r="A309" s="25" t="s">
        <v>43</v>
      </c>
      <c r="B309" s="25" t="s">
        <v>18</v>
      </c>
      <c r="C309" s="26">
        <v>8</v>
      </c>
      <c r="D309" s="27">
        <v>45173</v>
      </c>
      <c r="E309" s="27">
        <v>50769</v>
      </c>
      <c r="F309" s="27">
        <v>45707</v>
      </c>
      <c r="G309" s="27">
        <v>50625</v>
      </c>
      <c r="H309" s="27">
        <v>46908</v>
      </c>
      <c r="I309" s="27">
        <v>52156</v>
      </c>
      <c r="J309" s="27">
        <v>47844</v>
      </c>
      <c r="K309" s="27">
        <v>52590</v>
      </c>
      <c r="L309" s="27">
        <v>48225</v>
      </c>
      <c r="M309" s="27">
        <v>52673</v>
      </c>
      <c r="N309" s="27">
        <v>47893</v>
      </c>
      <c r="O309" s="27">
        <v>52492</v>
      </c>
      <c r="P309" s="27">
        <v>48482</v>
      </c>
      <c r="Q309" s="27">
        <v>53459</v>
      </c>
      <c r="R309" s="27">
        <v>50230</v>
      </c>
      <c r="S309" s="27">
        <v>54894</v>
      </c>
      <c r="T309" s="27">
        <v>50622</v>
      </c>
      <c r="U309" s="27">
        <v>54849</v>
      </c>
      <c r="V309" s="27">
        <v>50649</v>
      </c>
      <c r="W309" s="27">
        <v>54840</v>
      </c>
      <c r="X309" s="27">
        <v>50199</v>
      </c>
      <c r="Y309" s="27">
        <v>53847</v>
      </c>
      <c r="Z309" s="27">
        <v>50477</v>
      </c>
      <c r="AA309" s="27">
        <v>52822</v>
      </c>
      <c r="AB309" s="27">
        <v>51419</v>
      </c>
      <c r="AC309" s="27">
        <v>53064</v>
      </c>
      <c r="AD309" s="27">
        <v>52310</v>
      </c>
      <c r="AE309" s="27">
        <v>53881</v>
      </c>
      <c r="AF309" s="27">
        <v>53152</v>
      </c>
      <c r="AG309" s="27">
        <v>54647</v>
      </c>
      <c r="AH309" s="27">
        <v>53509</v>
      </c>
      <c r="AI309" s="27">
        <v>55012</v>
      </c>
      <c r="AJ309" s="49">
        <v>53817</v>
      </c>
      <c r="AK309" s="49">
        <v>55400</v>
      </c>
      <c r="AL309" s="43">
        <v>54655</v>
      </c>
      <c r="AM309" s="43">
        <v>56118</v>
      </c>
      <c r="AN309" s="43">
        <v>54655</v>
      </c>
      <c r="AO309" s="43">
        <v>56118</v>
      </c>
    </row>
    <row r="310" spans="1:41" x14ac:dyDescent="0.25">
      <c r="A310" s="25" t="s">
        <v>43</v>
      </c>
      <c r="B310" s="25" t="s">
        <v>19</v>
      </c>
      <c r="C310" s="26">
        <v>9</v>
      </c>
      <c r="D310" s="27">
        <v>0</v>
      </c>
      <c r="E310" s="27">
        <v>79</v>
      </c>
      <c r="F310" s="27">
        <v>0</v>
      </c>
      <c r="G310" s="27">
        <v>97</v>
      </c>
      <c r="H310" s="27">
        <v>0</v>
      </c>
      <c r="I310" s="27">
        <v>96</v>
      </c>
      <c r="J310" s="27">
        <v>0</v>
      </c>
      <c r="K310" s="27">
        <v>98</v>
      </c>
      <c r="L310" s="27">
        <v>0</v>
      </c>
      <c r="M310" s="27">
        <v>921</v>
      </c>
      <c r="N310" s="27">
        <v>0</v>
      </c>
      <c r="O310" s="27">
        <v>1141</v>
      </c>
      <c r="P310" s="27">
        <v>0</v>
      </c>
      <c r="Q310" s="27">
        <v>1254</v>
      </c>
      <c r="R310" s="27">
        <v>0</v>
      </c>
      <c r="S310" s="27">
        <v>1450</v>
      </c>
      <c r="T310" s="27">
        <v>0</v>
      </c>
      <c r="U310" s="27">
        <v>1019</v>
      </c>
      <c r="V310" s="27">
        <v>0</v>
      </c>
      <c r="W310" s="27">
        <v>933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49">
        <v>0</v>
      </c>
      <c r="AK310" s="49">
        <v>0</v>
      </c>
      <c r="AL310" s="43">
        <v>0</v>
      </c>
      <c r="AM310" s="43">
        <v>0</v>
      </c>
      <c r="AN310" s="43">
        <v>0</v>
      </c>
      <c r="AO310" s="43">
        <v>0</v>
      </c>
    </row>
    <row r="311" spans="1:41" x14ac:dyDescent="0.25">
      <c r="A311" s="25" t="s">
        <v>43</v>
      </c>
      <c r="B311" s="25" t="s">
        <v>20</v>
      </c>
      <c r="C311" s="26">
        <v>10</v>
      </c>
      <c r="D311" s="27">
        <v>113942</v>
      </c>
      <c r="E311" s="27">
        <v>117573</v>
      </c>
      <c r="F311" s="27">
        <v>115244</v>
      </c>
      <c r="G311" s="27">
        <v>118949</v>
      </c>
      <c r="H311" s="27">
        <v>115580</v>
      </c>
      <c r="I311" s="27">
        <v>119246</v>
      </c>
      <c r="J311" s="27">
        <v>113373</v>
      </c>
      <c r="K311" s="27">
        <v>116940</v>
      </c>
      <c r="L311" s="27">
        <v>119017</v>
      </c>
      <c r="M311" s="27">
        <v>122795</v>
      </c>
      <c r="N311" s="27">
        <v>124128</v>
      </c>
      <c r="O311" s="27">
        <v>128073</v>
      </c>
      <c r="P311" s="27">
        <v>140223</v>
      </c>
      <c r="Q311" s="27">
        <v>140223</v>
      </c>
      <c r="R311" s="27">
        <v>147376</v>
      </c>
      <c r="S311" s="27">
        <v>147376</v>
      </c>
      <c r="T311" s="27">
        <v>148600</v>
      </c>
      <c r="U311" s="27">
        <v>148600</v>
      </c>
      <c r="V311" s="27">
        <v>145014</v>
      </c>
      <c r="W311" s="27">
        <v>145014</v>
      </c>
      <c r="X311" s="27">
        <v>138843</v>
      </c>
      <c r="Y311" s="27">
        <v>138843</v>
      </c>
      <c r="Z311" s="27">
        <v>133737</v>
      </c>
      <c r="AA311" s="27">
        <v>133737</v>
      </c>
      <c r="AB311" s="27">
        <v>129595</v>
      </c>
      <c r="AC311" s="27">
        <v>129595</v>
      </c>
      <c r="AD311" s="27">
        <v>124436</v>
      </c>
      <c r="AE311" s="27">
        <v>124436</v>
      </c>
      <c r="AF311" s="27">
        <v>119119</v>
      </c>
      <c r="AG311" s="27">
        <v>119119</v>
      </c>
      <c r="AH311" s="27">
        <v>115747</v>
      </c>
      <c r="AI311" s="27">
        <v>115747</v>
      </c>
      <c r="AJ311" s="49">
        <v>113299</v>
      </c>
      <c r="AK311" s="49">
        <v>113299</v>
      </c>
      <c r="AL311" s="43">
        <v>108177</v>
      </c>
      <c r="AM311" s="43">
        <v>108177</v>
      </c>
      <c r="AN311" s="43">
        <v>108177</v>
      </c>
      <c r="AO311" s="43">
        <v>108177</v>
      </c>
    </row>
    <row r="312" spans="1:41" x14ac:dyDescent="0.25">
      <c r="A312" s="25" t="s">
        <v>43</v>
      </c>
      <c r="B312" s="25" t="s">
        <v>21</v>
      </c>
      <c r="C312" s="26">
        <v>11</v>
      </c>
      <c r="D312" s="27">
        <v>0</v>
      </c>
      <c r="E312" s="27">
        <v>78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7">
        <v>0</v>
      </c>
      <c r="Q312" s="27">
        <v>0</v>
      </c>
      <c r="R312" s="27">
        <v>0</v>
      </c>
      <c r="S312" s="27">
        <v>0</v>
      </c>
      <c r="T312" s="27">
        <v>0</v>
      </c>
      <c r="U312" s="27">
        <v>0</v>
      </c>
      <c r="V312" s="27">
        <v>0</v>
      </c>
      <c r="W312" s="27">
        <v>0</v>
      </c>
      <c r="X312" s="27">
        <v>0</v>
      </c>
      <c r="Y312" s="27">
        <v>0</v>
      </c>
      <c r="Z312" s="27"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27">
        <v>0</v>
      </c>
      <c r="AJ312" s="49">
        <v>0</v>
      </c>
      <c r="AK312" s="49">
        <v>0</v>
      </c>
      <c r="AL312" s="43">
        <v>0</v>
      </c>
      <c r="AM312" s="43">
        <v>0</v>
      </c>
      <c r="AN312" s="43">
        <v>0</v>
      </c>
      <c r="AO312" s="43">
        <v>0</v>
      </c>
    </row>
    <row r="313" spans="1:41" x14ac:dyDescent="0.25">
      <c r="A313" s="25" t="s">
        <v>43</v>
      </c>
      <c r="B313" s="25" t="s">
        <v>22</v>
      </c>
      <c r="C313" s="26">
        <v>12</v>
      </c>
      <c r="D313" s="27">
        <v>0</v>
      </c>
      <c r="E313" s="27">
        <v>2805</v>
      </c>
      <c r="F313" s="27">
        <v>0</v>
      </c>
      <c r="G313" s="27">
        <v>3057</v>
      </c>
      <c r="H313" s="27">
        <v>0</v>
      </c>
      <c r="I313" s="27">
        <v>3661</v>
      </c>
      <c r="J313" s="27">
        <v>0</v>
      </c>
      <c r="K313" s="27">
        <v>3676</v>
      </c>
      <c r="L313" s="27">
        <v>0</v>
      </c>
      <c r="M313" s="27">
        <v>2280</v>
      </c>
      <c r="N313" s="27">
        <v>0</v>
      </c>
      <c r="O313" s="27">
        <v>2868</v>
      </c>
      <c r="P313" s="27">
        <v>0</v>
      </c>
      <c r="Q313" s="27">
        <v>3898</v>
      </c>
      <c r="R313" s="27">
        <v>0</v>
      </c>
      <c r="S313" s="27">
        <v>4212</v>
      </c>
      <c r="T313" s="27">
        <v>0</v>
      </c>
      <c r="U313" s="27">
        <v>3055</v>
      </c>
      <c r="V313" s="27">
        <v>0</v>
      </c>
      <c r="W313" s="27">
        <v>2684</v>
      </c>
      <c r="X313" s="27">
        <v>0</v>
      </c>
      <c r="Y313" s="27">
        <v>2685</v>
      </c>
      <c r="Z313" s="27">
        <v>0</v>
      </c>
      <c r="AA313" s="27">
        <v>2434</v>
      </c>
      <c r="AB313" s="27">
        <v>0</v>
      </c>
      <c r="AC313" s="27">
        <v>2509</v>
      </c>
      <c r="AD313" s="27">
        <v>0</v>
      </c>
      <c r="AE313" s="27">
        <v>2039</v>
      </c>
      <c r="AF313" s="27">
        <v>0</v>
      </c>
      <c r="AG313" s="27">
        <v>2409</v>
      </c>
      <c r="AH313" s="27">
        <v>0</v>
      </c>
      <c r="AI313" s="27">
        <v>1290</v>
      </c>
      <c r="AJ313" s="49">
        <v>0</v>
      </c>
      <c r="AK313" s="49">
        <v>1500</v>
      </c>
      <c r="AL313" s="43">
        <v>0</v>
      </c>
      <c r="AM313" s="43">
        <v>1582</v>
      </c>
      <c r="AN313" s="43">
        <v>0</v>
      </c>
      <c r="AO313" s="43">
        <v>1582</v>
      </c>
    </row>
    <row r="314" spans="1:41" x14ac:dyDescent="0.25">
      <c r="A314" s="25" t="s">
        <v>44</v>
      </c>
      <c r="B314" s="25" t="s">
        <v>11</v>
      </c>
      <c r="C314" s="26">
        <v>1</v>
      </c>
      <c r="D314" s="27">
        <v>370026</v>
      </c>
      <c r="E314" s="27">
        <v>434947</v>
      </c>
      <c r="F314" s="27">
        <v>371618</v>
      </c>
      <c r="G314" s="27">
        <v>437787</v>
      </c>
      <c r="H314" s="27">
        <v>389639</v>
      </c>
      <c r="I314" s="27">
        <v>441678</v>
      </c>
      <c r="J314" s="27">
        <v>399036</v>
      </c>
      <c r="K314" s="27">
        <v>449899</v>
      </c>
      <c r="L314" s="27">
        <v>434293</v>
      </c>
      <c r="M314" s="27">
        <v>461746</v>
      </c>
      <c r="N314" s="27">
        <v>461226</v>
      </c>
      <c r="O314" s="27">
        <v>475589</v>
      </c>
      <c r="P314" s="27">
        <v>481703</v>
      </c>
      <c r="Q314" s="27">
        <v>495740</v>
      </c>
      <c r="R314" s="27">
        <v>492393</v>
      </c>
      <c r="S314" s="27">
        <v>506881</v>
      </c>
      <c r="T314" s="27">
        <v>493775</v>
      </c>
      <c r="U314" s="27">
        <v>507193</v>
      </c>
      <c r="V314" s="27">
        <v>500379</v>
      </c>
      <c r="W314" s="27">
        <v>514524</v>
      </c>
      <c r="X314" s="27">
        <v>501632</v>
      </c>
      <c r="Y314" s="27">
        <v>512429</v>
      </c>
      <c r="Z314" s="27">
        <v>500579</v>
      </c>
      <c r="AA314" s="27">
        <v>509438</v>
      </c>
      <c r="AB314" s="27">
        <v>501026</v>
      </c>
      <c r="AC314" s="27">
        <v>509258</v>
      </c>
      <c r="AD314" s="27">
        <v>498428</v>
      </c>
      <c r="AE314" s="27">
        <v>505438</v>
      </c>
      <c r="AF314" s="27">
        <v>494383</v>
      </c>
      <c r="AG314" s="27">
        <v>503269</v>
      </c>
      <c r="AH314" s="27">
        <v>492555</v>
      </c>
      <c r="AI314" s="27">
        <v>499525</v>
      </c>
      <c r="AJ314" s="49">
        <v>486720</v>
      </c>
      <c r="AK314" s="49">
        <v>492242</v>
      </c>
      <c r="AL314" s="43">
        <v>466551</v>
      </c>
      <c r="AM314" s="43">
        <v>473529</v>
      </c>
      <c r="AN314" s="43">
        <v>466551</v>
      </c>
      <c r="AO314" s="43">
        <v>473529</v>
      </c>
    </row>
    <row r="315" spans="1:41" x14ac:dyDescent="0.25">
      <c r="A315" s="25" t="s">
        <v>44</v>
      </c>
      <c r="B315" s="25" t="s">
        <v>12</v>
      </c>
      <c r="C315" s="26">
        <v>2</v>
      </c>
      <c r="D315" s="27">
        <v>289449</v>
      </c>
      <c r="E315" s="27">
        <v>345155</v>
      </c>
      <c r="F315" s="27">
        <v>291937</v>
      </c>
      <c r="G315" s="27">
        <v>348439</v>
      </c>
      <c r="H315" s="27">
        <v>304368</v>
      </c>
      <c r="I315" s="27">
        <v>354847</v>
      </c>
      <c r="J315" s="27">
        <v>312598</v>
      </c>
      <c r="K315" s="27">
        <v>361922</v>
      </c>
      <c r="L315" s="27">
        <v>344906</v>
      </c>
      <c r="M315" s="27">
        <v>370812</v>
      </c>
      <c r="N315" s="27">
        <v>367280</v>
      </c>
      <c r="O315" s="27">
        <v>379244</v>
      </c>
      <c r="P315" s="27">
        <v>379025</v>
      </c>
      <c r="Q315" s="27">
        <v>390078</v>
      </c>
      <c r="R315" s="27">
        <v>387154</v>
      </c>
      <c r="S315" s="27">
        <v>398428</v>
      </c>
      <c r="T315" s="27">
        <v>388347</v>
      </c>
      <c r="U315" s="27">
        <v>398810</v>
      </c>
      <c r="V315" s="27">
        <v>394811</v>
      </c>
      <c r="W315" s="27">
        <v>407028</v>
      </c>
      <c r="X315" s="27">
        <v>396967</v>
      </c>
      <c r="Y315" s="27">
        <v>406086</v>
      </c>
      <c r="Z315" s="27">
        <v>398713</v>
      </c>
      <c r="AA315" s="27">
        <v>406031</v>
      </c>
      <c r="AB315" s="27">
        <v>403352</v>
      </c>
      <c r="AC315" s="27">
        <v>411007</v>
      </c>
      <c r="AD315" s="27">
        <v>404824</v>
      </c>
      <c r="AE315" s="27">
        <v>411270</v>
      </c>
      <c r="AF315" s="27">
        <v>405671</v>
      </c>
      <c r="AG315" s="27">
        <v>414339</v>
      </c>
      <c r="AH315" s="27">
        <v>408023</v>
      </c>
      <c r="AI315" s="27">
        <v>414860</v>
      </c>
      <c r="AJ315" s="49">
        <v>406643</v>
      </c>
      <c r="AK315" s="49">
        <v>412065</v>
      </c>
      <c r="AL315" s="43">
        <v>394905</v>
      </c>
      <c r="AM315" s="43">
        <v>401783</v>
      </c>
      <c r="AN315" s="43">
        <v>394905</v>
      </c>
      <c r="AO315" s="43">
        <v>401783</v>
      </c>
    </row>
    <row r="316" spans="1:41" x14ac:dyDescent="0.25">
      <c r="A316" s="25" t="s">
        <v>44</v>
      </c>
      <c r="B316" s="25" t="s">
        <v>13</v>
      </c>
      <c r="C316" s="26">
        <v>3</v>
      </c>
      <c r="D316" s="27">
        <v>80577</v>
      </c>
      <c r="E316" s="27">
        <v>89792</v>
      </c>
      <c r="F316" s="27">
        <v>79681</v>
      </c>
      <c r="G316" s="27">
        <v>89348</v>
      </c>
      <c r="H316" s="27">
        <v>85271</v>
      </c>
      <c r="I316" s="27">
        <v>86831</v>
      </c>
      <c r="J316" s="27">
        <v>86438</v>
      </c>
      <c r="K316" s="27">
        <v>87977</v>
      </c>
      <c r="L316" s="27">
        <v>89387</v>
      </c>
      <c r="M316" s="27">
        <v>90934</v>
      </c>
      <c r="N316" s="27">
        <v>93946</v>
      </c>
      <c r="O316" s="27">
        <v>96345</v>
      </c>
      <c r="P316" s="27">
        <v>102678</v>
      </c>
      <c r="Q316" s="27">
        <v>105662</v>
      </c>
      <c r="R316" s="27">
        <v>105239</v>
      </c>
      <c r="S316" s="27">
        <v>108453</v>
      </c>
      <c r="T316" s="27">
        <v>105428</v>
      </c>
      <c r="U316" s="27">
        <v>108383</v>
      </c>
      <c r="V316" s="27">
        <v>105568</v>
      </c>
      <c r="W316" s="27">
        <v>107496</v>
      </c>
      <c r="X316" s="27">
        <v>104665</v>
      </c>
      <c r="Y316" s="27">
        <v>106343</v>
      </c>
      <c r="Z316" s="27">
        <v>101866</v>
      </c>
      <c r="AA316" s="27">
        <v>103407</v>
      </c>
      <c r="AB316" s="27">
        <v>97674</v>
      </c>
      <c r="AC316" s="27">
        <v>98251</v>
      </c>
      <c r="AD316" s="27">
        <v>93604</v>
      </c>
      <c r="AE316" s="27">
        <v>94168</v>
      </c>
      <c r="AF316" s="27">
        <v>88712</v>
      </c>
      <c r="AG316" s="27">
        <v>88930</v>
      </c>
      <c r="AH316" s="27">
        <v>84532</v>
      </c>
      <c r="AI316" s="27">
        <v>84665</v>
      </c>
      <c r="AJ316" s="49">
        <v>80077</v>
      </c>
      <c r="AK316" s="49">
        <v>80177</v>
      </c>
      <c r="AL316" s="43">
        <v>71646</v>
      </c>
      <c r="AM316" s="43">
        <v>71746</v>
      </c>
      <c r="AN316" s="43">
        <v>71646</v>
      </c>
      <c r="AO316" s="43">
        <v>71746</v>
      </c>
    </row>
    <row r="317" spans="1:41" x14ac:dyDescent="0.25">
      <c r="A317" s="25" t="s">
        <v>44</v>
      </c>
      <c r="B317" s="25" t="s">
        <v>14</v>
      </c>
      <c r="C317" s="26">
        <v>4</v>
      </c>
      <c r="D317" s="27">
        <v>175968</v>
      </c>
      <c r="E317" s="27">
        <v>189334</v>
      </c>
      <c r="F317" s="27">
        <v>173626</v>
      </c>
      <c r="G317" s="27">
        <v>187873</v>
      </c>
      <c r="H317" s="27">
        <v>186905</v>
      </c>
      <c r="I317" s="27">
        <v>188295</v>
      </c>
      <c r="J317" s="27">
        <v>190706</v>
      </c>
      <c r="K317" s="27">
        <v>192164</v>
      </c>
      <c r="L317" s="27">
        <v>197174</v>
      </c>
      <c r="M317" s="27">
        <v>198700</v>
      </c>
      <c r="N317" s="27">
        <v>204795</v>
      </c>
      <c r="O317" s="27">
        <v>205820</v>
      </c>
      <c r="P317" s="27">
        <v>217908</v>
      </c>
      <c r="Q317" s="27">
        <v>218999</v>
      </c>
      <c r="R317" s="27">
        <v>223335</v>
      </c>
      <c r="S317" s="27">
        <v>224493</v>
      </c>
      <c r="T317" s="27">
        <v>225816</v>
      </c>
      <c r="U317" s="27">
        <v>227005</v>
      </c>
      <c r="V317" s="27">
        <v>227018</v>
      </c>
      <c r="W317" s="27">
        <v>228178</v>
      </c>
      <c r="X317" s="27">
        <v>227094</v>
      </c>
      <c r="Y317" s="27">
        <v>228255</v>
      </c>
      <c r="Z317" s="27">
        <v>225055</v>
      </c>
      <c r="AA317" s="27">
        <v>226158</v>
      </c>
      <c r="AB317" s="27">
        <v>221164</v>
      </c>
      <c r="AC317" s="27">
        <v>222243</v>
      </c>
      <c r="AD317" s="27">
        <v>217357</v>
      </c>
      <c r="AE317" s="27">
        <v>218465</v>
      </c>
      <c r="AF317" s="27">
        <v>212294</v>
      </c>
      <c r="AG317" s="27">
        <v>213389</v>
      </c>
      <c r="AH317" s="27">
        <v>206582</v>
      </c>
      <c r="AI317" s="27">
        <v>207767</v>
      </c>
      <c r="AJ317" s="49">
        <v>201559</v>
      </c>
      <c r="AK317" s="49">
        <v>202793</v>
      </c>
      <c r="AL317" s="43">
        <v>190073</v>
      </c>
      <c r="AM317" s="43">
        <v>191365</v>
      </c>
      <c r="AN317" s="43">
        <v>190073</v>
      </c>
      <c r="AO317" s="43">
        <v>191365</v>
      </c>
    </row>
    <row r="318" spans="1:41" x14ac:dyDescent="0.25">
      <c r="A318" s="25" t="s">
        <v>44</v>
      </c>
      <c r="B318" s="25" t="s">
        <v>15</v>
      </c>
      <c r="C318" s="26">
        <v>5</v>
      </c>
      <c r="D318" s="27">
        <v>194058</v>
      </c>
      <c r="E318" s="27">
        <v>243599</v>
      </c>
      <c r="F318" s="27">
        <v>196900</v>
      </c>
      <c r="G318" s="27">
        <v>246710</v>
      </c>
      <c r="H318" s="27">
        <v>201956</v>
      </c>
      <c r="I318" s="27">
        <v>250752</v>
      </c>
      <c r="J318" s="27">
        <v>207552</v>
      </c>
      <c r="K318" s="27">
        <v>254962</v>
      </c>
      <c r="L318" s="27">
        <v>236765</v>
      </c>
      <c r="M318" s="27">
        <v>260400</v>
      </c>
      <c r="N318" s="27">
        <v>255678</v>
      </c>
      <c r="O318" s="27">
        <v>265813</v>
      </c>
      <c r="P318" s="27">
        <v>263042</v>
      </c>
      <c r="Q318" s="27">
        <v>271472</v>
      </c>
      <c r="R318" s="27">
        <v>267843</v>
      </c>
      <c r="S318" s="27">
        <v>276163</v>
      </c>
      <c r="T318" s="27">
        <v>266734</v>
      </c>
      <c r="U318" s="27">
        <v>274194</v>
      </c>
      <c r="V318" s="27">
        <v>271640</v>
      </c>
      <c r="W318" s="27">
        <v>281119</v>
      </c>
      <c r="X318" s="27">
        <v>273334</v>
      </c>
      <c r="Y318" s="27">
        <v>280130</v>
      </c>
      <c r="Z318" s="27">
        <v>274416</v>
      </c>
      <c r="AA318" s="27">
        <v>280045</v>
      </c>
      <c r="AB318" s="27">
        <v>278793</v>
      </c>
      <c r="AC318" s="27">
        <v>283949</v>
      </c>
      <c r="AD318" s="27">
        <v>279051</v>
      </c>
      <c r="AE318" s="27">
        <v>284295</v>
      </c>
      <c r="AF318" s="27">
        <v>280197</v>
      </c>
      <c r="AG318" s="27">
        <v>287770</v>
      </c>
      <c r="AH318" s="27">
        <v>284036</v>
      </c>
      <c r="AI318" s="27">
        <v>289688</v>
      </c>
      <c r="AJ318" s="49">
        <v>284552</v>
      </c>
      <c r="AK318" s="49">
        <v>288740</v>
      </c>
      <c r="AL318" s="43">
        <v>275787</v>
      </c>
      <c r="AM318" s="43">
        <v>281373</v>
      </c>
      <c r="AN318" s="43">
        <v>275787</v>
      </c>
      <c r="AO318" s="43">
        <v>281373</v>
      </c>
    </row>
    <row r="319" spans="1:41" x14ac:dyDescent="0.25">
      <c r="A319" s="25" t="s">
        <v>44</v>
      </c>
      <c r="B319" s="25" t="s">
        <v>16</v>
      </c>
      <c r="C319" s="26">
        <v>6</v>
      </c>
      <c r="D319" s="27">
        <v>0</v>
      </c>
      <c r="E319" s="27">
        <v>2014</v>
      </c>
      <c r="F319" s="27">
        <v>1092</v>
      </c>
      <c r="G319" s="27">
        <v>3204</v>
      </c>
      <c r="H319" s="27">
        <v>778</v>
      </c>
      <c r="I319" s="27">
        <v>2631</v>
      </c>
      <c r="J319" s="27">
        <v>778</v>
      </c>
      <c r="K319" s="27">
        <v>2773</v>
      </c>
      <c r="L319" s="27">
        <v>354</v>
      </c>
      <c r="M319" s="27">
        <v>2646</v>
      </c>
      <c r="N319" s="27">
        <v>753</v>
      </c>
      <c r="O319" s="27">
        <v>3956</v>
      </c>
      <c r="P319" s="27">
        <v>753</v>
      </c>
      <c r="Q319" s="27">
        <v>5269</v>
      </c>
      <c r="R319" s="27">
        <v>1215</v>
      </c>
      <c r="S319" s="27">
        <v>6225</v>
      </c>
      <c r="T319" s="27">
        <v>1225</v>
      </c>
      <c r="U319" s="27">
        <v>5994</v>
      </c>
      <c r="V319" s="27">
        <v>1721</v>
      </c>
      <c r="W319" s="27">
        <v>5227</v>
      </c>
      <c r="X319" s="27">
        <v>1204</v>
      </c>
      <c r="Y319" s="27">
        <v>4044</v>
      </c>
      <c r="Z319" s="27">
        <v>1108</v>
      </c>
      <c r="AA319" s="27">
        <v>3235</v>
      </c>
      <c r="AB319" s="27">
        <v>1069</v>
      </c>
      <c r="AC319" s="27">
        <v>3066</v>
      </c>
      <c r="AD319" s="27">
        <v>2020</v>
      </c>
      <c r="AE319" s="27">
        <v>2678</v>
      </c>
      <c r="AF319" s="27">
        <v>1892</v>
      </c>
      <c r="AG319" s="27">
        <v>2110</v>
      </c>
      <c r="AH319" s="27">
        <v>1937</v>
      </c>
      <c r="AI319" s="27">
        <v>2070</v>
      </c>
      <c r="AJ319" s="49">
        <v>609</v>
      </c>
      <c r="AK319" s="49">
        <v>709</v>
      </c>
      <c r="AL319" s="43">
        <v>691</v>
      </c>
      <c r="AM319" s="43">
        <v>791</v>
      </c>
      <c r="AN319" s="43">
        <v>691</v>
      </c>
      <c r="AO319" s="43">
        <v>791</v>
      </c>
    </row>
    <row r="320" spans="1:41" x14ac:dyDescent="0.25">
      <c r="A320" s="25" t="s">
        <v>44</v>
      </c>
      <c r="B320" s="25" t="s">
        <v>17</v>
      </c>
      <c r="C320" s="26">
        <v>7</v>
      </c>
      <c r="D320" s="27">
        <v>96813</v>
      </c>
      <c r="E320" s="27">
        <v>102782</v>
      </c>
      <c r="F320" s="27">
        <v>95959</v>
      </c>
      <c r="G320" s="27">
        <v>102385</v>
      </c>
      <c r="H320" s="27">
        <v>102696</v>
      </c>
      <c r="I320" s="27">
        <v>104086</v>
      </c>
      <c r="J320" s="27">
        <v>105149</v>
      </c>
      <c r="K320" s="27">
        <v>106607</v>
      </c>
      <c r="L320" s="27">
        <v>108673</v>
      </c>
      <c r="M320" s="27">
        <v>110199</v>
      </c>
      <c r="N320" s="27">
        <v>111749</v>
      </c>
      <c r="O320" s="27">
        <v>112774</v>
      </c>
      <c r="P320" s="27">
        <v>115587</v>
      </c>
      <c r="Q320" s="27">
        <v>116678</v>
      </c>
      <c r="R320" s="27">
        <v>118384</v>
      </c>
      <c r="S320" s="27">
        <v>119542</v>
      </c>
      <c r="T320" s="27">
        <v>120699</v>
      </c>
      <c r="U320" s="27">
        <v>121888</v>
      </c>
      <c r="V320" s="27">
        <v>121724</v>
      </c>
      <c r="W320" s="27">
        <v>122884</v>
      </c>
      <c r="X320" s="27">
        <v>122731</v>
      </c>
      <c r="Y320" s="27">
        <v>123892</v>
      </c>
      <c r="Z320" s="27">
        <v>123472</v>
      </c>
      <c r="AA320" s="27">
        <v>124575</v>
      </c>
      <c r="AB320" s="27">
        <v>124669</v>
      </c>
      <c r="AC320" s="27">
        <v>125748</v>
      </c>
      <c r="AD320" s="27">
        <v>124875</v>
      </c>
      <c r="AE320" s="27">
        <v>125983</v>
      </c>
      <c r="AF320" s="27">
        <v>124675</v>
      </c>
      <c r="AG320" s="27">
        <v>125770</v>
      </c>
      <c r="AH320" s="27">
        <v>123262</v>
      </c>
      <c r="AI320" s="27">
        <v>124447</v>
      </c>
      <c r="AJ320" s="49">
        <v>122532</v>
      </c>
      <c r="AK320" s="49">
        <v>123766</v>
      </c>
      <c r="AL320" s="43">
        <v>119269</v>
      </c>
      <c r="AM320" s="43">
        <v>120561</v>
      </c>
      <c r="AN320" s="43">
        <v>119269</v>
      </c>
      <c r="AO320" s="43">
        <v>120561</v>
      </c>
    </row>
    <row r="321" spans="1:41" x14ac:dyDescent="0.25">
      <c r="A321" s="25" t="s">
        <v>44</v>
      </c>
      <c r="B321" s="25" t="s">
        <v>18</v>
      </c>
      <c r="C321" s="26">
        <v>8</v>
      </c>
      <c r="D321" s="27">
        <v>192636</v>
      </c>
      <c r="E321" s="27">
        <v>241276</v>
      </c>
      <c r="F321" s="27">
        <v>195978</v>
      </c>
      <c r="G321" s="27">
        <v>244905</v>
      </c>
      <c r="H321" s="27">
        <v>200894</v>
      </c>
      <c r="I321" s="27">
        <v>248679</v>
      </c>
      <c r="J321" s="27">
        <v>206671</v>
      </c>
      <c r="K321" s="27">
        <v>253126</v>
      </c>
      <c r="L321" s="27">
        <v>235879</v>
      </c>
      <c r="M321" s="27">
        <v>258584</v>
      </c>
      <c r="N321" s="27">
        <v>254778</v>
      </c>
      <c r="O321" s="27">
        <v>264076</v>
      </c>
      <c r="P321" s="27">
        <v>262685</v>
      </c>
      <c r="Q321" s="27">
        <v>270268</v>
      </c>
      <c r="R321" s="27">
        <v>267555</v>
      </c>
      <c r="S321" s="27">
        <v>275042</v>
      </c>
      <c r="T321" s="27">
        <v>266423</v>
      </c>
      <c r="U321" s="27">
        <v>273088</v>
      </c>
      <c r="V321" s="27">
        <v>271366</v>
      </c>
      <c r="W321" s="27">
        <v>280160</v>
      </c>
      <c r="X321" s="27">
        <v>273032</v>
      </c>
      <c r="Y321" s="27">
        <v>279066</v>
      </c>
      <c r="Z321" s="27">
        <v>274133</v>
      </c>
      <c r="AA321" s="27">
        <v>278952</v>
      </c>
      <c r="AB321" s="27">
        <v>277614</v>
      </c>
      <c r="AC321" s="27">
        <v>282770</v>
      </c>
      <c r="AD321" s="27">
        <v>277929</v>
      </c>
      <c r="AE321" s="27">
        <v>283173</v>
      </c>
      <c r="AF321" s="27">
        <v>279104</v>
      </c>
      <c r="AG321" s="27">
        <v>286677</v>
      </c>
      <c r="AH321" s="27">
        <v>282824</v>
      </c>
      <c r="AI321" s="27">
        <v>288476</v>
      </c>
      <c r="AJ321" s="49">
        <v>283502</v>
      </c>
      <c r="AK321" s="49">
        <v>287690</v>
      </c>
      <c r="AL321" s="43">
        <v>274945</v>
      </c>
      <c r="AM321" s="43">
        <v>280531</v>
      </c>
      <c r="AN321" s="43">
        <v>274945</v>
      </c>
      <c r="AO321" s="43">
        <v>280531</v>
      </c>
    </row>
    <row r="322" spans="1:41" x14ac:dyDescent="0.25">
      <c r="A322" s="25" t="s">
        <v>44</v>
      </c>
      <c r="B322" s="25" t="s">
        <v>19</v>
      </c>
      <c r="C322" s="26">
        <v>9</v>
      </c>
      <c r="D322" s="27">
        <v>0</v>
      </c>
      <c r="E322" s="27">
        <v>1097</v>
      </c>
      <c r="F322" s="27">
        <v>0</v>
      </c>
      <c r="G322" s="27">
        <v>1149</v>
      </c>
      <c r="H322" s="27">
        <v>778</v>
      </c>
      <c r="I322" s="27">
        <v>2082</v>
      </c>
      <c r="J322" s="27">
        <v>778</v>
      </c>
      <c r="K322" s="27">
        <v>2189</v>
      </c>
      <c r="L322" s="27">
        <v>354</v>
      </c>
      <c r="M322" s="27">
        <v>2029</v>
      </c>
      <c r="N322" s="27">
        <v>753</v>
      </c>
      <c r="O322" s="27">
        <v>2394</v>
      </c>
      <c r="P322" s="27">
        <v>753</v>
      </c>
      <c r="Q322" s="27">
        <v>3132</v>
      </c>
      <c r="R322" s="27">
        <v>1215</v>
      </c>
      <c r="S322" s="27">
        <v>3844</v>
      </c>
      <c r="T322" s="27">
        <v>1225</v>
      </c>
      <c r="U322" s="27">
        <v>3834</v>
      </c>
      <c r="V322" s="27">
        <v>1721</v>
      </c>
      <c r="W322" s="27">
        <v>3984</v>
      </c>
      <c r="X322" s="27">
        <v>1204</v>
      </c>
      <c r="Y322" s="27">
        <v>3128</v>
      </c>
      <c r="Z322" s="27">
        <v>1108</v>
      </c>
      <c r="AA322" s="27">
        <v>2504</v>
      </c>
      <c r="AB322" s="27">
        <v>1069</v>
      </c>
      <c r="AC322" s="27">
        <v>2489</v>
      </c>
      <c r="AD322" s="27">
        <v>2020</v>
      </c>
      <c r="AE322" s="27">
        <v>2114</v>
      </c>
      <c r="AF322" s="27">
        <v>1892</v>
      </c>
      <c r="AG322" s="27">
        <v>1892</v>
      </c>
      <c r="AH322" s="27">
        <v>1937</v>
      </c>
      <c r="AI322" s="27">
        <v>1937</v>
      </c>
      <c r="AJ322" s="49">
        <v>609</v>
      </c>
      <c r="AK322" s="49">
        <v>609</v>
      </c>
      <c r="AL322" s="43">
        <v>691</v>
      </c>
      <c r="AM322" s="43">
        <v>691</v>
      </c>
      <c r="AN322" s="43">
        <v>691</v>
      </c>
      <c r="AO322" s="43">
        <v>691</v>
      </c>
    </row>
    <row r="323" spans="1:41" x14ac:dyDescent="0.25">
      <c r="A323" s="25" t="s">
        <v>44</v>
      </c>
      <c r="B323" s="25" t="s">
        <v>20</v>
      </c>
      <c r="C323" s="26">
        <v>10</v>
      </c>
      <c r="D323" s="27">
        <v>79155</v>
      </c>
      <c r="E323" s="27">
        <v>86552</v>
      </c>
      <c r="F323" s="27">
        <v>77667</v>
      </c>
      <c r="G323" s="27">
        <v>85488</v>
      </c>
      <c r="H323" s="27">
        <v>84209</v>
      </c>
      <c r="I323" s="27">
        <v>84209</v>
      </c>
      <c r="J323" s="27">
        <v>85557</v>
      </c>
      <c r="K323" s="27">
        <v>85557</v>
      </c>
      <c r="L323" s="27">
        <v>88501</v>
      </c>
      <c r="M323" s="27">
        <v>88501</v>
      </c>
      <c r="N323" s="27">
        <v>93046</v>
      </c>
      <c r="O323" s="27">
        <v>93046</v>
      </c>
      <c r="P323" s="27">
        <v>102321</v>
      </c>
      <c r="Q323" s="27">
        <v>102321</v>
      </c>
      <c r="R323" s="27">
        <v>104951</v>
      </c>
      <c r="S323" s="27">
        <v>104951</v>
      </c>
      <c r="T323" s="27">
        <v>105117</v>
      </c>
      <c r="U323" s="27">
        <v>105117</v>
      </c>
      <c r="V323" s="27">
        <v>105294</v>
      </c>
      <c r="W323" s="27">
        <v>105294</v>
      </c>
      <c r="X323" s="27">
        <v>104363</v>
      </c>
      <c r="Y323" s="27">
        <v>104363</v>
      </c>
      <c r="Z323" s="27">
        <v>101583</v>
      </c>
      <c r="AA323" s="27">
        <v>101583</v>
      </c>
      <c r="AB323" s="27">
        <v>96495</v>
      </c>
      <c r="AC323" s="27">
        <v>96495</v>
      </c>
      <c r="AD323" s="27">
        <v>92482</v>
      </c>
      <c r="AE323" s="27">
        <v>92482</v>
      </c>
      <c r="AF323" s="27">
        <v>87619</v>
      </c>
      <c r="AG323" s="27">
        <v>87619</v>
      </c>
      <c r="AH323" s="27">
        <v>83320</v>
      </c>
      <c r="AI323" s="27">
        <v>83320</v>
      </c>
      <c r="AJ323" s="49">
        <v>79027</v>
      </c>
      <c r="AK323" s="49">
        <v>79027</v>
      </c>
      <c r="AL323" s="43">
        <v>70804</v>
      </c>
      <c r="AM323" s="43">
        <v>70804</v>
      </c>
      <c r="AN323" s="43">
        <v>70804</v>
      </c>
      <c r="AO323" s="43">
        <v>70804</v>
      </c>
    </row>
    <row r="324" spans="1:41" x14ac:dyDescent="0.25">
      <c r="A324" s="25" t="s">
        <v>44</v>
      </c>
      <c r="B324" s="25" t="s">
        <v>21</v>
      </c>
      <c r="C324" s="26">
        <v>11</v>
      </c>
      <c r="D324" s="27">
        <v>1422</v>
      </c>
      <c r="E324" s="27">
        <v>2323</v>
      </c>
      <c r="F324" s="27">
        <v>922</v>
      </c>
      <c r="G324" s="27">
        <v>1805</v>
      </c>
      <c r="H324" s="27">
        <v>1062</v>
      </c>
      <c r="I324" s="27">
        <v>2073</v>
      </c>
      <c r="J324" s="27">
        <v>881</v>
      </c>
      <c r="K324" s="27">
        <v>1836</v>
      </c>
      <c r="L324" s="27">
        <v>886</v>
      </c>
      <c r="M324" s="27">
        <v>1816</v>
      </c>
      <c r="N324" s="27">
        <v>900</v>
      </c>
      <c r="O324" s="27">
        <v>1737</v>
      </c>
      <c r="P324" s="27">
        <v>357</v>
      </c>
      <c r="Q324" s="27">
        <v>1204</v>
      </c>
      <c r="R324" s="27">
        <v>288</v>
      </c>
      <c r="S324" s="27">
        <v>1121</v>
      </c>
      <c r="T324" s="27">
        <v>311</v>
      </c>
      <c r="U324" s="27">
        <v>1106</v>
      </c>
      <c r="V324" s="27">
        <v>274</v>
      </c>
      <c r="W324" s="27">
        <v>959</v>
      </c>
      <c r="X324" s="27">
        <v>302</v>
      </c>
      <c r="Y324" s="27">
        <v>1064</v>
      </c>
      <c r="Z324" s="27">
        <v>283</v>
      </c>
      <c r="AA324" s="27">
        <v>1093</v>
      </c>
      <c r="AB324" s="27">
        <v>1179</v>
      </c>
      <c r="AC324" s="27">
        <v>1179</v>
      </c>
      <c r="AD324" s="27">
        <v>1122</v>
      </c>
      <c r="AE324" s="27">
        <v>1122</v>
      </c>
      <c r="AF324" s="27">
        <v>1093</v>
      </c>
      <c r="AG324" s="27">
        <v>1093</v>
      </c>
      <c r="AH324" s="27">
        <v>1212</v>
      </c>
      <c r="AI324" s="27">
        <v>1212</v>
      </c>
      <c r="AJ324" s="49">
        <v>1050</v>
      </c>
      <c r="AK324" s="49">
        <v>1050</v>
      </c>
      <c r="AL324" s="43">
        <v>842</v>
      </c>
      <c r="AM324" s="43">
        <v>842</v>
      </c>
      <c r="AN324" s="43">
        <v>842</v>
      </c>
      <c r="AO324" s="43">
        <v>842</v>
      </c>
    </row>
    <row r="325" spans="1:41" x14ac:dyDescent="0.25">
      <c r="A325" s="25" t="s">
        <v>44</v>
      </c>
      <c r="B325" s="25" t="s">
        <v>22</v>
      </c>
      <c r="C325" s="26">
        <v>12</v>
      </c>
      <c r="D325" s="27">
        <v>0</v>
      </c>
      <c r="E325" s="27">
        <v>917</v>
      </c>
      <c r="F325" s="27">
        <v>1092</v>
      </c>
      <c r="G325" s="27">
        <v>2055</v>
      </c>
      <c r="H325" s="27">
        <v>0</v>
      </c>
      <c r="I325" s="27">
        <v>549</v>
      </c>
      <c r="J325" s="27">
        <v>0</v>
      </c>
      <c r="K325" s="27">
        <v>584</v>
      </c>
      <c r="L325" s="27">
        <v>0</v>
      </c>
      <c r="M325" s="27">
        <v>617</v>
      </c>
      <c r="N325" s="27">
        <v>0</v>
      </c>
      <c r="O325" s="27">
        <v>1562</v>
      </c>
      <c r="P325" s="27">
        <v>0</v>
      </c>
      <c r="Q325" s="27">
        <v>2137</v>
      </c>
      <c r="R325" s="27">
        <v>0</v>
      </c>
      <c r="S325" s="27">
        <v>2381</v>
      </c>
      <c r="T325" s="27">
        <v>0</v>
      </c>
      <c r="U325" s="27">
        <v>2160</v>
      </c>
      <c r="V325" s="27">
        <v>0</v>
      </c>
      <c r="W325" s="27">
        <v>1243</v>
      </c>
      <c r="X325" s="27">
        <v>0</v>
      </c>
      <c r="Y325" s="27">
        <v>916</v>
      </c>
      <c r="Z325" s="27">
        <v>0</v>
      </c>
      <c r="AA325" s="27">
        <v>731</v>
      </c>
      <c r="AB325" s="27">
        <v>0</v>
      </c>
      <c r="AC325" s="27">
        <v>577</v>
      </c>
      <c r="AD325" s="27">
        <v>0</v>
      </c>
      <c r="AE325" s="27">
        <v>564</v>
      </c>
      <c r="AF325" s="27">
        <v>0</v>
      </c>
      <c r="AG325" s="27">
        <v>218</v>
      </c>
      <c r="AH325" s="27">
        <v>0</v>
      </c>
      <c r="AI325" s="27">
        <v>133</v>
      </c>
      <c r="AJ325" s="49">
        <v>0</v>
      </c>
      <c r="AK325" s="49">
        <v>100</v>
      </c>
      <c r="AL325" s="43">
        <v>0</v>
      </c>
      <c r="AM325" s="43">
        <v>100</v>
      </c>
      <c r="AN325" s="43">
        <v>0</v>
      </c>
      <c r="AO325" s="43">
        <v>100</v>
      </c>
    </row>
    <row r="326" spans="1:41" x14ac:dyDescent="0.25">
      <c r="A326" s="25" t="s">
        <v>45</v>
      </c>
      <c r="B326" s="25" t="s">
        <v>11</v>
      </c>
      <c r="C326" s="26">
        <v>1</v>
      </c>
      <c r="D326" s="27">
        <v>477111</v>
      </c>
      <c r="E326" s="27">
        <v>612148</v>
      </c>
      <c r="F326" s="27">
        <v>516321</v>
      </c>
      <c r="G326" s="27">
        <v>615410</v>
      </c>
      <c r="H326" s="27">
        <v>548425</v>
      </c>
      <c r="I326" s="27">
        <v>621229</v>
      </c>
      <c r="J326" s="27">
        <v>554328</v>
      </c>
      <c r="K326" s="27">
        <v>628436</v>
      </c>
      <c r="L326" s="27">
        <v>568506</v>
      </c>
      <c r="M326" s="27">
        <v>637879</v>
      </c>
      <c r="N326" s="27">
        <v>591485</v>
      </c>
      <c r="O326" s="27">
        <v>647060</v>
      </c>
      <c r="P326" s="27">
        <v>673457</v>
      </c>
      <c r="Q326" s="27">
        <v>679759</v>
      </c>
      <c r="R326" s="27">
        <v>682938</v>
      </c>
      <c r="S326" s="27">
        <v>691701</v>
      </c>
      <c r="T326" s="27">
        <v>670124</v>
      </c>
      <c r="U326" s="27">
        <v>680134</v>
      </c>
      <c r="V326" s="27">
        <v>649877</v>
      </c>
      <c r="W326" s="27">
        <v>659209</v>
      </c>
      <c r="X326" s="27">
        <v>630488</v>
      </c>
      <c r="Y326" s="27">
        <v>640177</v>
      </c>
      <c r="Z326" s="27">
        <v>609929</v>
      </c>
      <c r="AA326" s="27">
        <v>616759</v>
      </c>
      <c r="AB326" s="27">
        <v>590675</v>
      </c>
      <c r="AC326" s="27">
        <v>596955</v>
      </c>
      <c r="AD326" s="27">
        <v>576683</v>
      </c>
      <c r="AE326" s="27">
        <v>581632</v>
      </c>
      <c r="AF326" s="27">
        <v>552342</v>
      </c>
      <c r="AG326" s="27">
        <v>556524</v>
      </c>
      <c r="AH326" s="27">
        <v>536084</v>
      </c>
      <c r="AI326" s="27">
        <v>539548</v>
      </c>
      <c r="AJ326" s="49">
        <v>519273</v>
      </c>
      <c r="AK326" s="49">
        <v>523981</v>
      </c>
      <c r="AL326" s="43">
        <v>483970</v>
      </c>
      <c r="AM326" s="43">
        <v>488419</v>
      </c>
      <c r="AN326" s="43">
        <v>483970</v>
      </c>
      <c r="AO326" s="43">
        <v>488419</v>
      </c>
    </row>
    <row r="327" spans="1:41" x14ac:dyDescent="0.25">
      <c r="A327" s="25" t="s">
        <v>45</v>
      </c>
      <c r="B327" s="25" t="s">
        <v>12</v>
      </c>
      <c r="C327" s="26">
        <v>2</v>
      </c>
      <c r="D327" s="27">
        <v>286270</v>
      </c>
      <c r="E327" s="27">
        <v>399747</v>
      </c>
      <c r="F327" s="27">
        <v>326224</v>
      </c>
      <c r="G327" s="27">
        <v>403356</v>
      </c>
      <c r="H327" s="27">
        <v>343174</v>
      </c>
      <c r="I327" s="27">
        <v>404853</v>
      </c>
      <c r="J327" s="27">
        <v>342292</v>
      </c>
      <c r="K327" s="27">
        <v>405850</v>
      </c>
      <c r="L327" s="27">
        <v>346801</v>
      </c>
      <c r="M327" s="27">
        <v>410212</v>
      </c>
      <c r="N327" s="27">
        <v>357668</v>
      </c>
      <c r="O327" s="27">
        <v>411595</v>
      </c>
      <c r="P327" s="27">
        <v>419417</v>
      </c>
      <c r="Q327" s="27">
        <v>424977</v>
      </c>
      <c r="R327" s="27">
        <v>422988</v>
      </c>
      <c r="S327" s="27">
        <v>429510</v>
      </c>
      <c r="T327" s="27">
        <v>419725</v>
      </c>
      <c r="U327" s="27">
        <v>427171</v>
      </c>
      <c r="V327" s="27">
        <v>412513</v>
      </c>
      <c r="W327" s="27">
        <v>420160</v>
      </c>
      <c r="X327" s="27">
        <v>408956</v>
      </c>
      <c r="Y327" s="27">
        <v>416507</v>
      </c>
      <c r="Z327" s="27">
        <v>410514</v>
      </c>
      <c r="AA327" s="27">
        <v>415518</v>
      </c>
      <c r="AB327" s="27">
        <v>412922</v>
      </c>
      <c r="AC327" s="27">
        <v>418056</v>
      </c>
      <c r="AD327" s="27">
        <v>418789</v>
      </c>
      <c r="AE327" s="27">
        <v>422513</v>
      </c>
      <c r="AF327" s="27">
        <v>401357</v>
      </c>
      <c r="AG327" s="27">
        <v>404396</v>
      </c>
      <c r="AH327" s="27">
        <v>392210</v>
      </c>
      <c r="AI327" s="27">
        <v>394426</v>
      </c>
      <c r="AJ327" s="49">
        <v>379255</v>
      </c>
      <c r="AK327" s="49">
        <v>382234</v>
      </c>
      <c r="AL327" s="43">
        <v>359332</v>
      </c>
      <c r="AM327" s="43">
        <v>361447</v>
      </c>
      <c r="AN327" s="43">
        <v>359332</v>
      </c>
      <c r="AO327" s="43">
        <v>361447</v>
      </c>
    </row>
    <row r="328" spans="1:41" x14ac:dyDescent="0.25">
      <c r="A328" s="25" t="s">
        <v>45</v>
      </c>
      <c r="B328" s="25" t="s">
        <v>13</v>
      </c>
      <c r="C328" s="26">
        <v>3</v>
      </c>
      <c r="D328" s="27">
        <v>190841</v>
      </c>
      <c r="E328" s="27">
        <v>212401</v>
      </c>
      <c r="F328" s="27">
        <v>190097</v>
      </c>
      <c r="G328" s="27">
        <v>212054</v>
      </c>
      <c r="H328" s="27">
        <v>205251</v>
      </c>
      <c r="I328" s="27">
        <v>216376</v>
      </c>
      <c r="J328" s="27">
        <v>212036</v>
      </c>
      <c r="K328" s="27">
        <v>222586</v>
      </c>
      <c r="L328" s="27">
        <v>221705</v>
      </c>
      <c r="M328" s="27">
        <v>227667</v>
      </c>
      <c r="N328" s="27">
        <v>233817</v>
      </c>
      <c r="O328" s="27">
        <v>235465</v>
      </c>
      <c r="P328" s="27">
        <v>254040</v>
      </c>
      <c r="Q328" s="27">
        <v>254782</v>
      </c>
      <c r="R328" s="27">
        <v>259950</v>
      </c>
      <c r="S328" s="27">
        <v>262191</v>
      </c>
      <c r="T328" s="27">
        <v>250399</v>
      </c>
      <c r="U328" s="27">
        <v>252963</v>
      </c>
      <c r="V328" s="27">
        <v>237364</v>
      </c>
      <c r="W328" s="27">
        <v>239049</v>
      </c>
      <c r="X328" s="27">
        <v>221532</v>
      </c>
      <c r="Y328" s="27">
        <v>223670</v>
      </c>
      <c r="Z328" s="27">
        <v>199415</v>
      </c>
      <c r="AA328" s="27">
        <v>201241</v>
      </c>
      <c r="AB328" s="27">
        <v>177753</v>
      </c>
      <c r="AC328" s="27">
        <v>178899</v>
      </c>
      <c r="AD328" s="27">
        <v>157894</v>
      </c>
      <c r="AE328" s="27">
        <v>159119</v>
      </c>
      <c r="AF328" s="27">
        <v>150985</v>
      </c>
      <c r="AG328" s="27">
        <v>152128</v>
      </c>
      <c r="AH328" s="27">
        <v>143874</v>
      </c>
      <c r="AI328" s="27">
        <v>145122</v>
      </c>
      <c r="AJ328" s="49">
        <v>140018</v>
      </c>
      <c r="AK328" s="49">
        <v>141747</v>
      </c>
      <c r="AL328" s="43">
        <v>124638</v>
      </c>
      <c r="AM328" s="43">
        <v>126972</v>
      </c>
      <c r="AN328" s="43">
        <v>124638</v>
      </c>
      <c r="AO328" s="43">
        <v>126972</v>
      </c>
    </row>
    <row r="329" spans="1:41" x14ac:dyDescent="0.25">
      <c r="A329" s="25" t="s">
        <v>45</v>
      </c>
      <c r="B329" s="25" t="s">
        <v>14</v>
      </c>
      <c r="C329" s="26">
        <v>4</v>
      </c>
      <c r="D329" s="27">
        <v>416352</v>
      </c>
      <c r="E329" s="27">
        <v>501821</v>
      </c>
      <c r="F329" s="27">
        <v>456367</v>
      </c>
      <c r="G329" s="27">
        <v>500873</v>
      </c>
      <c r="H329" s="27">
        <v>488746</v>
      </c>
      <c r="I329" s="27">
        <v>505586</v>
      </c>
      <c r="J329" s="27">
        <v>494747</v>
      </c>
      <c r="K329" s="27">
        <v>511776</v>
      </c>
      <c r="L329" s="27">
        <v>506743</v>
      </c>
      <c r="M329" s="27">
        <v>519449</v>
      </c>
      <c r="N329" s="27">
        <v>526392</v>
      </c>
      <c r="O329" s="27">
        <v>528040</v>
      </c>
      <c r="P329" s="27">
        <v>552280</v>
      </c>
      <c r="Q329" s="27">
        <v>553022</v>
      </c>
      <c r="R329" s="27">
        <v>561684</v>
      </c>
      <c r="S329" s="27">
        <v>562444</v>
      </c>
      <c r="T329" s="27">
        <v>553953</v>
      </c>
      <c r="U329" s="27">
        <v>554741</v>
      </c>
      <c r="V329" s="27">
        <v>539493</v>
      </c>
      <c r="W329" s="27">
        <v>540242</v>
      </c>
      <c r="X329" s="27">
        <v>526986</v>
      </c>
      <c r="Y329" s="27">
        <v>527740</v>
      </c>
      <c r="Z329" s="27">
        <v>513927</v>
      </c>
      <c r="AA329" s="27">
        <v>514712</v>
      </c>
      <c r="AB329" s="27">
        <v>502063</v>
      </c>
      <c r="AC329" s="27">
        <v>502281</v>
      </c>
      <c r="AD329" s="27">
        <v>492668</v>
      </c>
      <c r="AE329" s="27">
        <v>492772</v>
      </c>
      <c r="AF329" s="27">
        <v>478735</v>
      </c>
      <c r="AG329" s="27">
        <v>478735</v>
      </c>
      <c r="AH329" s="27">
        <v>466806</v>
      </c>
      <c r="AI329" s="27">
        <v>466806</v>
      </c>
      <c r="AJ329" s="49">
        <v>454948</v>
      </c>
      <c r="AK329" s="49">
        <v>454948</v>
      </c>
      <c r="AL329" s="43">
        <v>423583</v>
      </c>
      <c r="AM329" s="43">
        <v>423583</v>
      </c>
      <c r="AN329" s="43">
        <v>423583</v>
      </c>
      <c r="AO329" s="43">
        <v>423583</v>
      </c>
    </row>
    <row r="330" spans="1:41" x14ac:dyDescent="0.25">
      <c r="A330" s="25" t="s">
        <v>45</v>
      </c>
      <c r="B330" s="25" t="s">
        <v>15</v>
      </c>
      <c r="C330" s="26">
        <v>5</v>
      </c>
      <c r="D330" s="27">
        <v>60759</v>
      </c>
      <c r="E330" s="27">
        <v>109862</v>
      </c>
      <c r="F330" s="27">
        <v>59954</v>
      </c>
      <c r="G330" s="27">
        <v>113358</v>
      </c>
      <c r="H330" s="27">
        <v>59679</v>
      </c>
      <c r="I330" s="27">
        <v>114575</v>
      </c>
      <c r="J330" s="27">
        <v>59581</v>
      </c>
      <c r="K330" s="27">
        <v>115862</v>
      </c>
      <c r="L330" s="27">
        <v>61763</v>
      </c>
      <c r="M330" s="27">
        <v>117479</v>
      </c>
      <c r="N330" s="27">
        <v>65093</v>
      </c>
      <c r="O330" s="27">
        <v>117788</v>
      </c>
      <c r="P330" s="27">
        <v>121177</v>
      </c>
      <c r="Q330" s="27">
        <v>125045</v>
      </c>
      <c r="R330" s="27">
        <v>121254</v>
      </c>
      <c r="S330" s="27">
        <v>125807</v>
      </c>
      <c r="T330" s="27">
        <v>116171</v>
      </c>
      <c r="U330" s="27">
        <v>121657</v>
      </c>
      <c r="V330" s="27">
        <v>110384</v>
      </c>
      <c r="W330" s="27">
        <v>116240</v>
      </c>
      <c r="X330" s="27">
        <v>103502</v>
      </c>
      <c r="Y330" s="27">
        <v>109547</v>
      </c>
      <c r="Z330" s="27">
        <v>96002</v>
      </c>
      <c r="AA330" s="27">
        <v>99407</v>
      </c>
      <c r="AB330" s="27">
        <v>88612</v>
      </c>
      <c r="AC330" s="27">
        <v>92335</v>
      </c>
      <c r="AD330" s="27">
        <v>84015</v>
      </c>
      <c r="AE330" s="27">
        <v>86551</v>
      </c>
      <c r="AF330" s="27">
        <v>73607</v>
      </c>
      <c r="AG330" s="27">
        <v>75683</v>
      </c>
      <c r="AH330" s="27">
        <v>69278</v>
      </c>
      <c r="AI330" s="27">
        <v>71434</v>
      </c>
      <c r="AJ330" s="49">
        <v>64325</v>
      </c>
      <c r="AK330" s="49">
        <v>67304</v>
      </c>
      <c r="AL330" s="43">
        <v>60387</v>
      </c>
      <c r="AM330" s="43">
        <v>62502</v>
      </c>
      <c r="AN330" s="43">
        <v>60387</v>
      </c>
      <c r="AO330" s="43">
        <v>62502</v>
      </c>
    </row>
    <row r="331" spans="1:41" x14ac:dyDescent="0.25">
      <c r="A331" s="25" t="s">
        <v>45</v>
      </c>
      <c r="B331" s="25" t="s">
        <v>16</v>
      </c>
      <c r="C331" s="26">
        <v>6</v>
      </c>
      <c r="D331" s="27">
        <v>0</v>
      </c>
      <c r="E331" s="27">
        <v>465</v>
      </c>
      <c r="F331" s="27">
        <v>0</v>
      </c>
      <c r="G331" s="27">
        <v>1179</v>
      </c>
      <c r="H331" s="27">
        <v>0</v>
      </c>
      <c r="I331" s="27">
        <v>1068</v>
      </c>
      <c r="J331" s="27">
        <v>0</v>
      </c>
      <c r="K331" s="27">
        <v>798</v>
      </c>
      <c r="L331" s="27">
        <v>0</v>
      </c>
      <c r="M331" s="27">
        <v>951</v>
      </c>
      <c r="N331" s="27">
        <v>0</v>
      </c>
      <c r="O331" s="27">
        <v>1232</v>
      </c>
      <c r="P331" s="27">
        <v>0</v>
      </c>
      <c r="Q331" s="27">
        <v>1692</v>
      </c>
      <c r="R331" s="27">
        <v>0</v>
      </c>
      <c r="S331" s="27">
        <v>3450</v>
      </c>
      <c r="T331" s="27">
        <v>0</v>
      </c>
      <c r="U331" s="27">
        <v>3736</v>
      </c>
      <c r="V331" s="27">
        <v>0</v>
      </c>
      <c r="W331" s="27">
        <v>2727</v>
      </c>
      <c r="X331" s="27">
        <v>0</v>
      </c>
      <c r="Y331" s="27">
        <v>2890</v>
      </c>
      <c r="Z331" s="27">
        <v>0</v>
      </c>
      <c r="AA331" s="27">
        <v>2640</v>
      </c>
      <c r="AB331" s="27">
        <v>0</v>
      </c>
      <c r="AC331" s="27">
        <v>2339</v>
      </c>
      <c r="AD331" s="27">
        <v>0</v>
      </c>
      <c r="AE331" s="27">
        <v>2309</v>
      </c>
      <c r="AF331" s="27">
        <v>0</v>
      </c>
      <c r="AG331" s="27">
        <v>2106</v>
      </c>
      <c r="AH331" s="27">
        <v>0</v>
      </c>
      <c r="AI331" s="27">
        <v>1308</v>
      </c>
      <c r="AJ331" s="49">
        <v>0</v>
      </c>
      <c r="AK331" s="49">
        <v>1729</v>
      </c>
      <c r="AL331" s="43">
        <v>0</v>
      </c>
      <c r="AM331" s="43">
        <v>2334</v>
      </c>
      <c r="AN331" s="43">
        <v>0</v>
      </c>
      <c r="AO331" s="43">
        <v>2334</v>
      </c>
    </row>
    <row r="332" spans="1:41" x14ac:dyDescent="0.25">
      <c r="A332" s="25" t="s">
        <v>45</v>
      </c>
      <c r="B332" s="25" t="s">
        <v>17</v>
      </c>
      <c r="C332" s="26">
        <v>7</v>
      </c>
      <c r="D332" s="27">
        <v>225511</v>
      </c>
      <c r="E332" s="27">
        <v>290170</v>
      </c>
      <c r="F332" s="27">
        <v>266270</v>
      </c>
      <c r="G332" s="27">
        <v>289699</v>
      </c>
      <c r="H332" s="27">
        <v>283495</v>
      </c>
      <c r="I332" s="27">
        <v>290001</v>
      </c>
      <c r="J332" s="27">
        <v>282711</v>
      </c>
      <c r="K332" s="27">
        <v>289257</v>
      </c>
      <c r="L332" s="27">
        <v>285038</v>
      </c>
      <c r="M332" s="27">
        <v>291782</v>
      </c>
      <c r="N332" s="27">
        <v>292575</v>
      </c>
      <c r="O332" s="27">
        <v>292575</v>
      </c>
      <c r="P332" s="27">
        <v>298240</v>
      </c>
      <c r="Q332" s="27">
        <v>298240</v>
      </c>
      <c r="R332" s="27">
        <v>301734</v>
      </c>
      <c r="S332" s="27">
        <v>301734</v>
      </c>
      <c r="T332" s="27">
        <v>303554</v>
      </c>
      <c r="U332" s="27">
        <v>303554</v>
      </c>
      <c r="V332" s="27">
        <v>302129</v>
      </c>
      <c r="W332" s="27">
        <v>302129</v>
      </c>
      <c r="X332" s="27">
        <v>305454</v>
      </c>
      <c r="Y332" s="27">
        <v>305454</v>
      </c>
      <c r="Z332" s="27">
        <v>314512</v>
      </c>
      <c r="AA332" s="27">
        <v>314512</v>
      </c>
      <c r="AB332" s="27">
        <v>324310</v>
      </c>
      <c r="AC332" s="27">
        <v>324310</v>
      </c>
      <c r="AD332" s="27">
        <v>335074</v>
      </c>
      <c r="AE332" s="27">
        <v>335074</v>
      </c>
      <c r="AF332" s="27">
        <v>327750</v>
      </c>
      <c r="AG332" s="27">
        <v>327750</v>
      </c>
      <c r="AH332" s="27">
        <v>322932</v>
      </c>
      <c r="AI332" s="27">
        <v>322932</v>
      </c>
      <c r="AJ332" s="49">
        <v>314930</v>
      </c>
      <c r="AK332" s="49">
        <v>314930</v>
      </c>
      <c r="AL332" s="43">
        <v>298945</v>
      </c>
      <c r="AM332" s="43">
        <v>298945</v>
      </c>
      <c r="AN332" s="43">
        <v>298945</v>
      </c>
      <c r="AO332" s="43">
        <v>298945</v>
      </c>
    </row>
    <row r="333" spans="1:41" x14ac:dyDescent="0.25">
      <c r="A333" s="25" t="s">
        <v>45</v>
      </c>
      <c r="B333" s="25" t="s">
        <v>18</v>
      </c>
      <c r="C333" s="26">
        <v>8</v>
      </c>
      <c r="D333" s="27">
        <v>60759</v>
      </c>
      <c r="E333" s="27">
        <v>109577</v>
      </c>
      <c r="F333" s="27">
        <v>59954</v>
      </c>
      <c r="G333" s="27">
        <v>113013</v>
      </c>
      <c r="H333" s="27">
        <v>59679</v>
      </c>
      <c r="I333" s="27">
        <v>114271</v>
      </c>
      <c r="J333" s="27">
        <v>59581</v>
      </c>
      <c r="K333" s="27">
        <v>115795</v>
      </c>
      <c r="L333" s="27">
        <v>61763</v>
      </c>
      <c r="M333" s="27">
        <v>117479</v>
      </c>
      <c r="N333" s="27">
        <v>65093</v>
      </c>
      <c r="O333" s="27">
        <v>117788</v>
      </c>
      <c r="P333" s="27">
        <v>121177</v>
      </c>
      <c r="Q333" s="27">
        <v>125045</v>
      </c>
      <c r="R333" s="27">
        <v>121254</v>
      </c>
      <c r="S333" s="27">
        <v>125807</v>
      </c>
      <c r="T333" s="27">
        <v>116171</v>
      </c>
      <c r="U333" s="27">
        <v>121596</v>
      </c>
      <c r="V333" s="27">
        <v>110384</v>
      </c>
      <c r="W333" s="27">
        <v>116160</v>
      </c>
      <c r="X333" s="27">
        <v>103502</v>
      </c>
      <c r="Y333" s="27">
        <v>109547</v>
      </c>
      <c r="Z333" s="27">
        <v>96002</v>
      </c>
      <c r="AA333" s="27">
        <v>99407</v>
      </c>
      <c r="AB333" s="27">
        <v>88612</v>
      </c>
      <c r="AC333" s="27">
        <v>92335</v>
      </c>
      <c r="AD333" s="27">
        <v>83715</v>
      </c>
      <c r="AE333" s="27">
        <v>86251</v>
      </c>
      <c r="AF333" s="27">
        <v>73607</v>
      </c>
      <c r="AG333" s="27">
        <v>75683</v>
      </c>
      <c r="AH333" s="27">
        <v>69278</v>
      </c>
      <c r="AI333" s="27">
        <v>71434</v>
      </c>
      <c r="AJ333" s="49">
        <v>64325</v>
      </c>
      <c r="AK333" s="49">
        <v>67304</v>
      </c>
      <c r="AL333" s="43">
        <v>60387</v>
      </c>
      <c r="AM333" s="43">
        <v>62502</v>
      </c>
      <c r="AN333" s="43">
        <v>60387</v>
      </c>
      <c r="AO333" s="43">
        <v>62502</v>
      </c>
    </row>
    <row r="334" spans="1:41" x14ac:dyDescent="0.25">
      <c r="A334" s="25" t="s">
        <v>45</v>
      </c>
      <c r="B334" s="25" t="s">
        <v>19</v>
      </c>
      <c r="C334" s="26">
        <v>9</v>
      </c>
      <c r="D334" s="27">
        <v>0</v>
      </c>
      <c r="E334" s="27">
        <v>0</v>
      </c>
      <c r="F334" s="27">
        <v>0</v>
      </c>
      <c r="G334" s="27">
        <v>644</v>
      </c>
      <c r="H334" s="27">
        <v>0</v>
      </c>
      <c r="I334" s="27">
        <v>581</v>
      </c>
      <c r="J334" s="27">
        <v>0</v>
      </c>
      <c r="K334" s="27">
        <v>798</v>
      </c>
      <c r="L334" s="27">
        <v>0</v>
      </c>
      <c r="M334" s="27">
        <v>951</v>
      </c>
      <c r="N334" s="27">
        <v>0</v>
      </c>
      <c r="O334" s="27">
        <v>1232</v>
      </c>
      <c r="P334" s="27">
        <v>0</v>
      </c>
      <c r="Q334" s="27">
        <v>1692</v>
      </c>
      <c r="R334" s="27">
        <v>0</v>
      </c>
      <c r="S334" s="27">
        <v>1969</v>
      </c>
      <c r="T334" s="27">
        <v>0</v>
      </c>
      <c r="U334" s="27">
        <v>2021</v>
      </c>
      <c r="V334" s="27">
        <v>0</v>
      </c>
      <c r="W334" s="27">
        <v>1871</v>
      </c>
      <c r="X334" s="27">
        <v>0</v>
      </c>
      <c r="Y334" s="27">
        <v>1506</v>
      </c>
      <c r="Z334" s="27">
        <v>0</v>
      </c>
      <c r="AA334" s="27">
        <v>1599</v>
      </c>
      <c r="AB334" s="27">
        <v>0</v>
      </c>
      <c r="AC334" s="27">
        <v>1411</v>
      </c>
      <c r="AD334" s="27">
        <v>0</v>
      </c>
      <c r="AE334" s="27">
        <v>1188</v>
      </c>
      <c r="AF334" s="27">
        <v>0</v>
      </c>
      <c r="AG334" s="27">
        <v>963</v>
      </c>
      <c r="AH334" s="27">
        <v>0</v>
      </c>
      <c r="AI334" s="27">
        <v>60</v>
      </c>
      <c r="AJ334" s="49">
        <v>0</v>
      </c>
      <c r="AK334" s="49">
        <v>0</v>
      </c>
      <c r="AL334" s="43">
        <v>0</v>
      </c>
      <c r="AM334" s="43">
        <v>0</v>
      </c>
      <c r="AN334" s="43">
        <v>0</v>
      </c>
      <c r="AO334" s="43">
        <v>0</v>
      </c>
    </row>
    <row r="335" spans="1:41" x14ac:dyDescent="0.25">
      <c r="A335" s="25" t="s">
        <v>45</v>
      </c>
      <c r="B335" s="25" t="s">
        <v>20</v>
      </c>
      <c r="C335" s="26">
        <v>10</v>
      </c>
      <c r="D335" s="27">
        <v>190841</v>
      </c>
      <c r="E335" s="27">
        <v>211651</v>
      </c>
      <c r="F335" s="27">
        <v>190097</v>
      </c>
      <c r="G335" s="27">
        <v>211174</v>
      </c>
      <c r="H335" s="27">
        <v>205251</v>
      </c>
      <c r="I335" s="27">
        <v>215585</v>
      </c>
      <c r="J335" s="27">
        <v>212036</v>
      </c>
      <c r="K335" s="27">
        <v>222519</v>
      </c>
      <c r="L335" s="27">
        <v>221705</v>
      </c>
      <c r="M335" s="27">
        <v>227667</v>
      </c>
      <c r="N335" s="27">
        <v>233817</v>
      </c>
      <c r="O335" s="27">
        <v>235465</v>
      </c>
      <c r="P335" s="27">
        <v>254040</v>
      </c>
      <c r="Q335" s="27">
        <v>254782</v>
      </c>
      <c r="R335" s="27">
        <v>259950</v>
      </c>
      <c r="S335" s="27">
        <v>260710</v>
      </c>
      <c r="T335" s="27">
        <v>250399</v>
      </c>
      <c r="U335" s="27">
        <v>251187</v>
      </c>
      <c r="V335" s="27">
        <v>237364</v>
      </c>
      <c r="W335" s="27">
        <v>238113</v>
      </c>
      <c r="X335" s="27">
        <v>221532</v>
      </c>
      <c r="Y335" s="27">
        <v>222286</v>
      </c>
      <c r="Z335" s="27">
        <v>199415</v>
      </c>
      <c r="AA335" s="27">
        <v>200200</v>
      </c>
      <c r="AB335" s="27">
        <v>177753</v>
      </c>
      <c r="AC335" s="27">
        <v>177971</v>
      </c>
      <c r="AD335" s="27">
        <v>157594</v>
      </c>
      <c r="AE335" s="27">
        <v>157698</v>
      </c>
      <c r="AF335" s="27">
        <v>150985</v>
      </c>
      <c r="AG335" s="27">
        <v>150985</v>
      </c>
      <c r="AH335" s="27">
        <v>143874</v>
      </c>
      <c r="AI335" s="27">
        <v>143874</v>
      </c>
      <c r="AJ335" s="49">
        <v>140018</v>
      </c>
      <c r="AK335" s="49">
        <v>140018</v>
      </c>
      <c r="AL335" s="43">
        <v>124638</v>
      </c>
      <c r="AM335" s="43">
        <v>124638</v>
      </c>
      <c r="AN335" s="43">
        <v>124638</v>
      </c>
      <c r="AO335" s="43">
        <v>124638</v>
      </c>
    </row>
    <row r="336" spans="1:41" x14ac:dyDescent="0.25">
      <c r="A336" s="25" t="s">
        <v>45</v>
      </c>
      <c r="B336" s="25" t="s">
        <v>21</v>
      </c>
      <c r="C336" s="26">
        <v>11</v>
      </c>
      <c r="D336" s="27">
        <v>0</v>
      </c>
      <c r="E336" s="27">
        <v>285</v>
      </c>
      <c r="F336" s="27">
        <v>0</v>
      </c>
      <c r="G336" s="27">
        <v>345</v>
      </c>
      <c r="H336" s="27">
        <v>0</v>
      </c>
      <c r="I336" s="27">
        <v>304</v>
      </c>
      <c r="J336" s="27">
        <v>0</v>
      </c>
      <c r="K336" s="27">
        <v>67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61</v>
      </c>
      <c r="V336" s="27">
        <v>0</v>
      </c>
      <c r="W336" s="27">
        <v>80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300</v>
      </c>
      <c r="AE336" s="27">
        <v>300</v>
      </c>
      <c r="AF336" s="27">
        <v>0</v>
      </c>
      <c r="AG336" s="27">
        <v>0</v>
      </c>
      <c r="AH336" s="27">
        <v>0</v>
      </c>
      <c r="AI336" s="27">
        <v>0</v>
      </c>
      <c r="AJ336" s="49">
        <v>0</v>
      </c>
      <c r="AK336" s="49">
        <v>0</v>
      </c>
      <c r="AL336" s="43">
        <v>0</v>
      </c>
      <c r="AM336" s="43">
        <v>0</v>
      </c>
      <c r="AN336" s="43">
        <v>0</v>
      </c>
      <c r="AO336" s="43">
        <v>0</v>
      </c>
    </row>
    <row r="337" spans="1:41" x14ac:dyDescent="0.25">
      <c r="A337" s="25" t="s">
        <v>45</v>
      </c>
      <c r="B337" s="25" t="s">
        <v>22</v>
      </c>
      <c r="C337" s="26">
        <v>12</v>
      </c>
      <c r="D337" s="27">
        <v>0</v>
      </c>
      <c r="E337" s="27">
        <v>465</v>
      </c>
      <c r="F337" s="27">
        <v>0</v>
      </c>
      <c r="G337" s="27">
        <v>535</v>
      </c>
      <c r="H337" s="27">
        <v>0</v>
      </c>
      <c r="I337" s="27">
        <v>487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1481</v>
      </c>
      <c r="T337" s="27">
        <v>0</v>
      </c>
      <c r="U337" s="27">
        <v>1715</v>
      </c>
      <c r="V337" s="27">
        <v>0</v>
      </c>
      <c r="W337" s="27">
        <v>856</v>
      </c>
      <c r="X337" s="27">
        <v>0</v>
      </c>
      <c r="Y337" s="27">
        <v>1384</v>
      </c>
      <c r="Z337" s="27">
        <v>0</v>
      </c>
      <c r="AA337" s="27">
        <v>1041</v>
      </c>
      <c r="AB337" s="27">
        <v>0</v>
      </c>
      <c r="AC337" s="27">
        <v>928</v>
      </c>
      <c r="AD337" s="27">
        <v>0</v>
      </c>
      <c r="AE337" s="27">
        <v>1121</v>
      </c>
      <c r="AF337" s="27">
        <v>0</v>
      </c>
      <c r="AG337" s="27">
        <v>1143</v>
      </c>
      <c r="AH337" s="27">
        <v>0</v>
      </c>
      <c r="AI337" s="27">
        <v>1248</v>
      </c>
      <c r="AJ337" s="49">
        <v>0</v>
      </c>
      <c r="AK337" s="49">
        <v>1729</v>
      </c>
      <c r="AL337" s="43">
        <v>0</v>
      </c>
      <c r="AM337" s="43">
        <v>2334</v>
      </c>
      <c r="AN337" s="43">
        <v>0</v>
      </c>
      <c r="AO337" s="43">
        <v>2334</v>
      </c>
    </row>
    <row r="338" spans="1:41" x14ac:dyDescent="0.25">
      <c r="A338" s="25" t="s">
        <v>46</v>
      </c>
      <c r="B338" s="25" t="s">
        <v>11</v>
      </c>
      <c r="C338" s="26">
        <v>1</v>
      </c>
      <c r="D338" s="27">
        <v>321737</v>
      </c>
      <c r="E338" s="27">
        <v>338118</v>
      </c>
      <c r="F338" s="27">
        <v>332499</v>
      </c>
      <c r="G338" s="27">
        <v>348951</v>
      </c>
      <c r="H338" s="27">
        <v>346205</v>
      </c>
      <c r="I338" s="27">
        <v>361029</v>
      </c>
      <c r="J338" s="27">
        <v>361155</v>
      </c>
      <c r="K338" s="27">
        <v>375002</v>
      </c>
      <c r="L338" s="27">
        <v>376005</v>
      </c>
      <c r="M338" s="27">
        <v>391469</v>
      </c>
      <c r="N338" s="27">
        <v>392659</v>
      </c>
      <c r="O338" s="27">
        <v>410174</v>
      </c>
      <c r="P338" s="27">
        <v>422177</v>
      </c>
      <c r="Q338" s="27">
        <v>441968</v>
      </c>
      <c r="R338" s="27">
        <v>445435</v>
      </c>
      <c r="S338" s="27">
        <v>466628</v>
      </c>
      <c r="T338" s="27">
        <v>439756</v>
      </c>
      <c r="U338" s="27">
        <v>459136</v>
      </c>
      <c r="V338" s="27">
        <v>450675</v>
      </c>
      <c r="W338" s="27">
        <v>461749</v>
      </c>
      <c r="X338" s="27">
        <v>443248</v>
      </c>
      <c r="Y338" s="27">
        <v>451824</v>
      </c>
      <c r="Z338" s="27">
        <v>437208</v>
      </c>
      <c r="AA338" s="27">
        <v>443761</v>
      </c>
      <c r="AB338" s="27">
        <v>432687</v>
      </c>
      <c r="AC338" s="27">
        <v>438215</v>
      </c>
      <c r="AD338" s="27">
        <v>428934</v>
      </c>
      <c r="AE338" s="27">
        <v>433755</v>
      </c>
      <c r="AF338" s="27">
        <v>420552</v>
      </c>
      <c r="AG338" s="27">
        <v>424200</v>
      </c>
      <c r="AH338" s="27">
        <v>418795</v>
      </c>
      <c r="AI338" s="27">
        <v>420817</v>
      </c>
      <c r="AJ338" s="49">
        <v>413377</v>
      </c>
      <c r="AK338" s="49">
        <v>415139</v>
      </c>
      <c r="AL338" s="43">
        <v>406861</v>
      </c>
      <c r="AM338" s="43">
        <v>408564</v>
      </c>
      <c r="AN338" s="43">
        <v>406861</v>
      </c>
      <c r="AO338" s="43">
        <v>408564</v>
      </c>
    </row>
    <row r="339" spans="1:41" x14ac:dyDescent="0.25">
      <c r="A339" s="25" t="s">
        <v>46</v>
      </c>
      <c r="B339" s="25" t="s">
        <v>12</v>
      </c>
      <c r="C339" s="26">
        <v>2</v>
      </c>
      <c r="D339" s="27">
        <v>212594</v>
      </c>
      <c r="E339" s="27">
        <v>221123</v>
      </c>
      <c r="F339" s="27">
        <v>222428</v>
      </c>
      <c r="G339" s="27">
        <v>233003</v>
      </c>
      <c r="H339" s="27">
        <v>235411</v>
      </c>
      <c r="I339" s="27">
        <v>245367</v>
      </c>
      <c r="J339" s="27">
        <v>245175</v>
      </c>
      <c r="K339" s="27">
        <v>256600</v>
      </c>
      <c r="L339" s="27">
        <v>256679</v>
      </c>
      <c r="M339" s="27">
        <v>269701</v>
      </c>
      <c r="N339" s="27">
        <v>268876</v>
      </c>
      <c r="O339" s="27">
        <v>283824</v>
      </c>
      <c r="P339" s="27">
        <v>287952</v>
      </c>
      <c r="Q339" s="27">
        <v>305394</v>
      </c>
      <c r="R339" s="27">
        <v>307429</v>
      </c>
      <c r="S339" s="27">
        <v>326026</v>
      </c>
      <c r="T339" s="27">
        <v>304228</v>
      </c>
      <c r="U339" s="27">
        <v>321587</v>
      </c>
      <c r="V339" s="27">
        <v>315579</v>
      </c>
      <c r="W339" s="27">
        <v>325545</v>
      </c>
      <c r="X339" s="27">
        <v>312958</v>
      </c>
      <c r="Y339" s="27">
        <v>320612</v>
      </c>
      <c r="Z339" s="27">
        <v>311907</v>
      </c>
      <c r="AA339" s="27">
        <v>317863</v>
      </c>
      <c r="AB339" s="27">
        <v>310023</v>
      </c>
      <c r="AC339" s="27">
        <v>314939</v>
      </c>
      <c r="AD339" s="27">
        <v>309422</v>
      </c>
      <c r="AE339" s="27">
        <v>313493</v>
      </c>
      <c r="AF339" s="27">
        <v>303467</v>
      </c>
      <c r="AG339" s="27">
        <v>306574</v>
      </c>
      <c r="AH339" s="27">
        <v>302520</v>
      </c>
      <c r="AI339" s="27">
        <v>304068</v>
      </c>
      <c r="AJ339" s="49">
        <v>298931</v>
      </c>
      <c r="AK339" s="49">
        <v>300469</v>
      </c>
      <c r="AL339" s="43">
        <v>298440</v>
      </c>
      <c r="AM339" s="43">
        <v>299995</v>
      </c>
      <c r="AN339" s="43">
        <v>298440</v>
      </c>
      <c r="AO339" s="43">
        <v>299995</v>
      </c>
    </row>
    <row r="340" spans="1:41" x14ac:dyDescent="0.25">
      <c r="A340" s="25" t="s">
        <v>46</v>
      </c>
      <c r="B340" s="25" t="s">
        <v>13</v>
      </c>
      <c r="C340" s="26">
        <v>3</v>
      </c>
      <c r="D340" s="27">
        <v>109143</v>
      </c>
      <c r="E340" s="27">
        <v>116995</v>
      </c>
      <c r="F340" s="27">
        <v>110071</v>
      </c>
      <c r="G340" s="27">
        <v>115948</v>
      </c>
      <c r="H340" s="27">
        <v>110794</v>
      </c>
      <c r="I340" s="27">
        <v>115662</v>
      </c>
      <c r="J340" s="27">
        <v>115980</v>
      </c>
      <c r="K340" s="27">
        <v>118402</v>
      </c>
      <c r="L340" s="27">
        <v>119326</v>
      </c>
      <c r="M340" s="27">
        <v>121768</v>
      </c>
      <c r="N340" s="27">
        <v>123783</v>
      </c>
      <c r="O340" s="27">
        <v>126350</v>
      </c>
      <c r="P340" s="27">
        <v>134225</v>
      </c>
      <c r="Q340" s="27">
        <v>136574</v>
      </c>
      <c r="R340" s="27">
        <v>138006</v>
      </c>
      <c r="S340" s="27">
        <v>140602</v>
      </c>
      <c r="T340" s="27">
        <v>135528</v>
      </c>
      <c r="U340" s="27">
        <v>137549</v>
      </c>
      <c r="V340" s="27">
        <v>135096</v>
      </c>
      <c r="W340" s="27">
        <v>136204</v>
      </c>
      <c r="X340" s="27">
        <v>130290</v>
      </c>
      <c r="Y340" s="27">
        <v>131212</v>
      </c>
      <c r="Z340" s="27">
        <v>125301</v>
      </c>
      <c r="AA340" s="27">
        <v>125898</v>
      </c>
      <c r="AB340" s="27">
        <v>122664</v>
      </c>
      <c r="AC340" s="27">
        <v>123276</v>
      </c>
      <c r="AD340" s="27">
        <v>119512</v>
      </c>
      <c r="AE340" s="27">
        <v>120262</v>
      </c>
      <c r="AF340" s="27">
        <v>117085</v>
      </c>
      <c r="AG340" s="27">
        <v>117626</v>
      </c>
      <c r="AH340" s="27">
        <v>116275</v>
      </c>
      <c r="AI340" s="27">
        <v>116749</v>
      </c>
      <c r="AJ340" s="49">
        <v>114446</v>
      </c>
      <c r="AK340" s="49">
        <v>114670</v>
      </c>
      <c r="AL340" s="43">
        <v>108421</v>
      </c>
      <c r="AM340" s="43">
        <v>108569</v>
      </c>
      <c r="AN340" s="43">
        <v>108421</v>
      </c>
      <c r="AO340" s="43">
        <v>108569</v>
      </c>
    </row>
    <row r="341" spans="1:41" x14ac:dyDescent="0.25">
      <c r="A341" s="25" t="s">
        <v>46</v>
      </c>
      <c r="B341" s="25" t="s">
        <v>14</v>
      </c>
      <c r="C341" s="26">
        <v>4</v>
      </c>
      <c r="D341" s="27">
        <v>237941</v>
      </c>
      <c r="E341" s="27">
        <v>240714</v>
      </c>
      <c r="F341" s="27">
        <v>240300</v>
      </c>
      <c r="G341" s="27">
        <v>241245</v>
      </c>
      <c r="H341" s="27">
        <v>239920</v>
      </c>
      <c r="I341" s="27">
        <v>240853</v>
      </c>
      <c r="J341" s="27">
        <v>243908</v>
      </c>
      <c r="K341" s="27">
        <v>244106</v>
      </c>
      <c r="L341" s="27">
        <v>250154</v>
      </c>
      <c r="M341" s="27">
        <v>250397</v>
      </c>
      <c r="N341" s="27">
        <v>256405</v>
      </c>
      <c r="O341" s="27">
        <v>256633</v>
      </c>
      <c r="P341" s="27">
        <v>270103</v>
      </c>
      <c r="Q341" s="27">
        <v>270336</v>
      </c>
      <c r="R341" s="27">
        <v>275941</v>
      </c>
      <c r="S341" s="27">
        <v>276176</v>
      </c>
      <c r="T341" s="27">
        <v>274192</v>
      </c>
      <c r="U341" s="27">
        <v>274192</v>
      </c>
      <c r="V341" s="27">
        <v>271952</v>
      </c>
      <c r="W341" s="27">
        <v>272290</v>
      </c>
      <c r="X341" s="27">
        <v>266092</v>
      </c>
      <c r="Y341" s="27">
        <v>266440</v>
      </c>
      <c r="Z341" s="27">
        <v>259398</v>
      </c>
      <c r="AA341" s="27">
        <v>259695</v>
      </c>
      <c r="AB341" s="27">
        <v>255839</v>
      </c>
      <c r="AC341" s="27">
        <v>256187</v>
      </c>
      <c r="AD341" s="27">
        <v>252952</v>
      </c>
      <c r="AE341" s="27">
        <v>253238</v>
      </c>
      <c r="AF341" s="27">
        <v>249204</v>
      </c>
      <c r="AG341" s="27">
        <v>249385</v>
      </c>
      <c r="AH341" s="27">
        <v>245021</v>
      </c>
      <c r="AI341" s="27">
        <v>245164</v>
      </c>
      <c r="AJ341" s="49">
        <v>241622</v>
      </c>
      <c r="AK341" s="49">
        <v>241752</v>
      </c>
      <c r="AL341" s="43">
        <v>233716</v>
      </c>
      <c r="AM341" s="43">
        <v>233822</v>
      </c>
      <c r="AN341" s="43">
        <v>233716</v>
      </c>
      <c r="AO341" s="43">
        <v>233822</v>
      </c>
    </row>
    <row r="342" spans="1:41" x14ac:dyDescent="0.25">
      <c r="A342" s="25" t="s">
        <v>46</v>
      </c>
      <c r="B342" s="25" t="s">
        <v>15</v>
      </c>
      <c r="C342" s="26">
        <v>5</v>
      </c>
      <c r="D342" s="27">
        <v>62808</v>
      </c>
      <c r="E342" s="27">
        <v>67348</v>
      </c>
      <c r="F342" s="27">
        <v>62811</v>
      </c>
      <c r="G342" s="27">
        <v>67065</v>
      </c>
      <c r="H342" s="27">
        <v>66290</v>
      </c>
      <c r="I342" s="27">
        <v>69169</v>
      </c>
      <c r="J342" s="27">
        <v>67688</v>
      </c>
      <c r="K342" s="27">
        <v>70546</v>
      </c>
      <c r="L342" s="27">
        <v>69330</v>
      </c>
      <c r="M342" s="27">
        <v>72131</v>
      </c>
      <c r="N342" s="27">
        <v>69651</v>
      </c>
      <c r="O342" s="27">
        <v>72459</v>
      </c>
      <c r="P342" s="27">
        <v>70345</v>
      </c>
      <c r="Q342" s="27">
        <v>73288</v>
      </c>
      <c r="R342" s="27">
        <v>70917</v>
      </c>
      <c r="S342" s="27">
        <v>73779</v>
      </c>
      <c r="T342" s="27">
        <v>69599</v>
      </c>
      <c r="U342" s="27">
        <v>72399</v>
      </c>
      <c r="V342" s="27">
        <v>69006</v>
      </c>
      <c r="W342" s="27">
        <v>71701</v>
      </c>
      <c r="X342" s="27">
        <v>69086</v>
      </c>
      <c r="Y342" s="27">
        <v>71517</v>
      </c>
      <c r="Z342" s="27">
        <v>69545</v>
      </c>
      <c r="AA342" s="27">
        <v>71086</v>
      </c>
      <c r="AB342" s="27">
        <v>69587</v>
      </c>
      <c r="AC342" s="27">
        <v>70842</v>
      </c>
      <c r="AD342" s="27">
        <v>69324</v>
      </c>
      <c r="AE342" s="27">
        <v>70516</v>
      </c>
      <c r="AF342" s="27">
        <v>69231</v>
      </c>
      <c r="AG342" s="27">
        <v>70455</v>
      </c>
      <c r="AH342" s="27">
        <v>69605</v>
      </c>
      <c r="AI342" s="27">
        <v>70913</v>
      </c>
      <c r="AJ342" s="49">
        <v>68627</v>
      </c>
      <c r="AK342" s="49">
        <v>69788</v>
      </c>
      <c r="AL342" s="43">
        <v>67139</v>
      </c>
      <c r="AM342" s="43">
        <v>68423</v>
      </c>
      <c r="AN342" s="43">
        <v>67139</v>
      </c>
      <c r="AO342" s="43">
        <v>68423</v>
      </c>
    </row>
    <row r="343" spans="1:41" x14ac:dyDescent="0.25">
      <c r="A343" s="25" t="s">
        <v>46</v>
      </c>
      <c r="B343" s="25" t="s">
        <v>16</v>
      </c>
      <c r="C343" s="26">
        <v>6</v>
      </c>
      <c r="D343" s="27">
        <v>20988</v>
      </c>
      <c r="E343" s="27">
        <v>30056</v>
      </c>
      <c r="F343" s="27">
        <v>29388</v>
      </c>
      <c r="G343" s="27">
        <v>40641</v>
      </c>
      <c r="H343" s="27">
        <v>39995</v>
      </c>
      <c r="I343" s="27">
        <v>51007</v>
      </c>
      <c r="J343" s="27">
        <v>49559</v>
      </c>
      <c r="K343" s="27">
        <v>60350</v>
      </c>
      <c r="L343" s="27">
        <v>56521</v>
      </c>
      <c r="M343" s="27">
        <v>68941</v>
      </c>
      <c r="N343" s="27">
        <v>66603</v>
      </c>
      <c r="O343" s="27">
        <v>81082</v>
      </c>
      <c r="P343" s="27">
        <v>81729</v>
      </c>
      <c r="Q343" s="27">
        <v>98344</v>
      </c>
      <c r="R343" s="27">
        <v>98577</v>
      </c>
      <c r="S343" s="27">
        <v>116673</v>
      </c>
      <c r="T343" s="27">
        <v>95965</v>
      </c>
      <c r="U343" s="27">
        <v>112545</v>
      </c>
      <c r="V343" s="27">
        <v>109717</v>
      </c>
      <c r="W343" s="27">
        <v>117758</v>
      </c>
      <c r="X343" s="27">
        <v>108070</v>
      </c>
      <c r="Y343" s="27">
        <v>113867</v>
      </c>
      <c r="Z343" s="27">
        <v>108265</v>
      </c>
      <c r="AA343" s="27">
        <v>112980</v>
      </c>
      <c r="AB343" s="27">
        <v>107261</v>
      </c>
      <c r="AC343" s="27">
        <v>111186</v>
      </c>
      <c r="AD343" s="27">
        <v>106658</v>
      </c>
      <c r="AE343" s="27">
        <v>110001</v>
      </c>
      <c r="AF343" s="27">
        <v>102117</v>
      </c>
      <c r="AG343" s="27">
        <v>104360</v>
      </c>
      <c r="AH343" s="27">
        <v>104169</v>
      </c>
      <c r="AI343" s="27">
        <v>104740</v>
      </c>
      <c r="AJ343" s="49">
        <v>103128</v>
      </c>
      <c r="AK343" s="49">
        <v>103599</v>
      </c>
      <c r="AL343" s="43">
        <v>106006</v>
      </c>
      <c r="AM343" s="43">
        <v>106319</v>
      </c>
      <c r="AN343" s="43">
        <v>106006</v>
      </c>
      <c r="AO343" s="43">
        <v>106319</v>
      </c>
    </row>
    <row r="344" spans="1:41" x14ac:dyDescent="0.25">
      <c r="A344" s="25" t="s">
        <v>46</v>
      </c>
      <c r="B344" s="25" t="s">
        <v>17</v>
      </c>
      <c r="C344" s="26">
        <v>7</v>
      </c>
      <c r="D344" s="27">
        <v>128879</v>
      </c>
      <c r="E344" s="27">
        <v>128879</v>
      </c>
      <c r="F344" s="27">
        <v>130229</v>
      </c>
      <c r="G344" s="27">
        <v>130229</v>
      </c>
      <c r="H344" s="27">
        <v>130529</v>
      </c>
      <c r="I344" s="27">
        <v>130529</v>
      </c>
      <c r="J344" s="27">
        <v>129285</v>
      </c>
      <c r="K344" s="27">
        <v>129285</v>
      </c>
      <c r="L344" s="27">
        <v>130828</v>
      </c>
      <c r="M344" s="27">
        <v>130828</v>
      </c>
      <c r="N344" s="27">
        <v>132622</v>
      </c>
      <c r="O344" s="27">
        <v>132622</v>
      </c>
      <c r="P344" s="27">
        <v>135878</v>
      </c>
      <c r="Q344" s="27">
        <v>135878</v>
      </c>
      <c r="R344" s="27">
        <v>137935</v>
      </c>
      <c r="S344" s="27">
        <v>137935</v>
      </c>
      <c r="T344" s="27">
        <v>139037</v>
      </c>
      <c r="U344" s="27">
        <v>139037</v>
      </c>
      <c r="V344" s="27">
        <v>137156</v>
      </c>
      <c r="W344" s="27">
        <v>137156</v>
      </c>
      <c r="X344" s="27">
        <v>136044</v>
      </c>
      <c r="Y344" s="27">
        <v>136044</v>
      </c>
      <c r="Z344" s="27">
        <v>134340</v>
      </c>
      <c r="AA344" s="27">
        <v>134340</v>
      </c>
      <c r="AB344" s="27">
        <v>133175</v>
      </c>
      <c r="AC344" s="27">
        <v>133175</v>
      </c>
      <c r="AD344" s="27">
        <v>133440</v>
      </c>
      <c r="AE344" s="27">
        <v>133440</v>
      </c>
      <c r="AF344" s="27">
        <v>132119</v>
      </c>
      <c r="AG344" s="27">
        <v>132119</v>
      </c>
      <c r="AH344" s="27">
        <v>128746</v>
      </c>
      <c r="AI344" s="27">
        <v>128746</v>
      </c>
      <c r="AJ344" s="49">
        <v>127297</v>
      </c>
      <c r="AK344" s="49">
        <v>127297</v>
      </c>
      <c r="AL344" s="43">
        <v>125436</v>
      </c>
      <c r="AM344" s="43">
        <v>125436</v>
      </c>
      <c r="AN344" s="43">
        <v>125436</v>
      </c>
      <c r="AO344" s="43">
        <v>125436</v>
      </c>
    </row>
    <row r="345" spans="1:41" x14ac:dyDescent="0.25">
      <c r="A345" s="25" t="s">
        <v>46</v>
      </c>
      <c r="B345" s="25" t="s">
        <v>18</v>
      </c>
      <c r="C345" s="26">
        <v>8</v>
      </c>
      <c r="D345" s="27">
        <v>62727</v>
      </c>
      <c r="E345" s="27">
        <v>65614</v>
      </c>
      <c r="F345" s="27">
        <v>62811</v>
      </c>
      <c r="G345" s="27">
        <v>65647</v>
      </c>
      <c r="H345" s="27">
        <v>64887</v>
      </c>
      <c r="I345" s="27">
        <v>67705</v>
      </c>
      <c r="J345" s="27">
        <v>66331</v>
      </c>
      <c r="K345" s="27">
        <v>69083</v>
      </c>
      <c r="L345" s="27">
        <v>69330</v>
      </c>
      <c r="M345" s="27">
        <v>72032</v>
      </c>
      <c r="N345" s="27">
        <v>69651</v>
      </c>
      <c r="O345" s="27">
        <v>72353</v>
      </c>
      <c r="P345" s="27">
        <v>70345</v>
      </c>
      <c r="Q345" s="27">
        <v>73175</v>
      </c>
      <c r="R345" s="27">
        <v>70917</v>
      </c>
      <c r="S345" s="27">
        <v>73658</v>
      </c>
      <c r="T345" s="27">
        <v>69599</v>
      </c>
      <c r="U345" s="27">
        <v>72311</v>
      </c>
      <c r="V345" s="27">
        <v>69006</v>
      </c>
      <c r="W345" s="27">
        <v>71614</v>
      </c>
      <c r="X345" s="27">
        <v>69086</v>
      </c>
      <c r="Y345" s="27">
        <v>71457</v>
      </c>
      <c r="Z345" s="27">
        <v>69545</v>
      </c>
      <c r="AA345" s="27">
        <v>71017</v>
      </c>
      <c r="AB345" s="27">
        <v>69587</v>
      </c>
      <c r="AC345" s="27">
        <v>70774</v>
      </c>
      <c r="AD345" s="27">
        <v>69324</v>
      </c>
      <c r="AE345" s="27">
        <v>70439</v>
      </c>
      <c r="AF345" s="27">
        <v>69231</v>
      </c>
      <c r="AG345" s="27">
        <v>70365</v>
      </c>
      <c r="AH345" s="27">
        <v>69605</v>
      </c>
      <c r="AI345" s="27">
        <v>70807</v>
      </c>
      <c r="AJ345" s="49">
        <v>68506</v>
      </c>
      <c r="AK345" s="49">
        <v>69667</v>
      </c>
      <c r="AL345" s="43">
        <v>66998</v>
      </c>
      <c r="AM345" s="43">
        <v>68282</v>
      </c>
      <c r="AN345" s="43">
        <v>66998</v>
      </c>
      <c r="AO345" s="43">
        <v>68282</v>
      </c>
    </row>
    <row r="346" spans="1:41" x14ac:dyDescent="0.25">
      <c r="A346" s="25" t="s">
        <v>46</v>
      </c>
      <c r="B346" s="25" t="s">
        <v>19</v>
      </c>
      <c r="C346" s="26">
        <v>9</v>
      </c>
      <c r="D346" s="27">
        <v>20988</v>
      </c>
      <c r="E346" s="27">
        <v>26630</v>
      </c>
      <c r="F346" s="27">
        <v>29388</v>
      </c>
      <c r="G346" s="27">
        <v>37127</v>
      </c>
      <c r="H346" s="27">
        <v>39995</v>
      </c>
      <c r="I346" s="27">
        <v>47133</v>
      </c>
      <c r="J346" s="27">
        <v>49559</v>
      </c>
      <c r="K346" s="27">
        <v>58232</v>
      </c>
      <c r="L346" s="27">
        <v>56521</v>
      </c>
      <c r="M346" s="27">
        <v>66841</v>
      </c>
      <c r="N346" s="27">
        <v>66603</v>
      </c>
      <c r="O346" s="27">
        <v>78849</v>
      </c>
      <c r="P346" s="27">
        <v>81729</v>
      </c>
      <c r="Q346" s="27">
        <v>96341</v>
      </c>
      <c r="R346" s="27">
        <v>98577</v>
      </c>
      <c r="S346" s="27">
        <v>114433</v>
      </c>
      <c r="T346" s="27">
        <v>95592</v>
      </c>
      <c r="U346" s="27">
        <v>110239</v>
      </c>
      <c r="V346" s="27">
        <v>109417</v>
      </c>
      <c r="W346" s="27">
        <v>116775</v>
      </c>
      <c r="X346" s="27">
        <v>107828</v>
      </c>
      <c r="Y346" s="27">
        <v>113111</v>
      </c>
      <c r="Z346" s="27">
        <v>108022</v>
      </c>
      <c r="AA346" s="27">
        <v>112506</v>
      </c>
      <c r="AB346" s="27">
        <v>107261</v>
      </c>
      <c r="AC346" s="27">
        <v>110990</v>
      </c>
      <c r="AD346" s="27">
        <v>106658</v>
      </c>
      <c r="AE346" s="27">
        <v>109614</v>
      </c>
      <c r="AF346" s="27">
        <v>102117</v>
      </c>
      <c r="AG346" s="27">
        <v>104090</v>
      </c>
      <c r="AH346" s="27">
        <v>104169</v>
      </c>
      <c r="AI346" s="27">
        <v>104515</v>
      </c>
      <c r="AJ346" s="49">
        <v>103128</v>
      </c>
      <c r="AK346" s="49">
        <v>103505</v>
      </c>
      <c r="AL346" s="43">
        <v>106006</v>
      </c>
      <c r="AM346" s="43">
        <v>106277</v>
      </c>
      <c r="AN346" s="43">
        <v>106006</v>
      </c>
      <c r="AO346" s="43">
        <v>106277</v>
      </c>
    </row>
    <row r="347" spans="1:41" x14ac:dyDescent="0.25">
      <c r="A347" s="25" t="s">
        <v>46</v>
      </c>
      <c r="B347" s="25" t="s">
        <v>20</v>
      </c>
      <c r="C347" s="26">
        <v>10</v>
      </c>
      <c r="D347" s="27">
        <v>109062</v>
      </c>
      <c r="E347" s="27">
        <v>111835</v>
      </c>
      <c r="F347" s="27">
        <v>110071</v>
      </c>
      <c r="G347" s="27">
        <v>111016</v>
      </c>
      <c r="H347" s="27">
        <v>109391</v>
      </c>
      <c r="I347" s="27">
        <v>110324</v>
      </c>
      <c r="J347" s="27">
        <v>114623</v>
      </c>
      <c r="K347" s="27">
        <v>114821</v>
      </c>
      <c r="L347" s="27">
        <v>119326</v>
      </c>
      <c r="M347" s="27">
        <v>119569</v>
      </c>
      <c r="N347" s="27">
        <v>123783</v>
      </c>
      <c r="O347" s="27">
        <v>124011</v>
      </c>
      <c r="P347" s="27">
        <v>134225</v>
      </c>
      <c r="Q347" s="27">
        <v>134458</v>
      </c>
      <c r="R347" s="27">
        <v>138006</v>
      </c>
      <c r="S347" s="27">
        <v>138241</v>
      </c>
      <c r="T347" s="27">
        <v>135155</v>
      </c>
      <c r="U347" s="27">
        <v>135155</v>
      </c>
      <c r="V347" s="27">
        <v>134796</v>
      </c>
      <c r="W347" s="27">
        <v>135134</v>
      </c>
      <c r="X347" s="27">
        <v>130048</v>
      </c>
      <c r="Y347" s="27">
        <v>130396</v>
      </c>
      <c r="Z347" s="27">
        <v>125058</v>
      </c>
      <c r="AA347" s="27">
        <v>125355</v>
      </c>
      <c r="AB347" s="27">
        <v>122664</v>
      </c>
      <c r="AC347" s="27">
        <v>123012</v>
      </c>
      <c r="AD347" s="27">
        <v>119512</v>
      </c>
      <c r="AE347" s="27">
        <v>119798</v>
      </c>
      <c r="AF347" s="27">
        <v>117085</v>
      </c>
      <c r="AG347" s="27">
        <v>117266</v>
      </c>
      <c r="AH347" s="27">
        <v>116275</v>
      </c>
      <c r="AI347" s="27">
        <v>116418</v>
      </c>
      <c r="AJ347" s="49">
        <v>114325</v>
      </c>
      <c r="AK347" s="49">
        <v>114455</v>
      </c>
      <c r="AL347" s="43">
        <v>108280</v>
      </c>
      <c r="AM347" s="43">
        <v>108386</v>
      </c>
      <c r="AN347" s="43">
        <v>108280</v>
      </c>
      <c r="AO347" s="43">
        <v>108386</v>
      </c>
    </row>
    <row r="348" spans="1:41" x14ac:dyDescent="0.25">
      <c r="A348" s="25" t="s">
        <v>46</v>
      </c>
      <c r="B348" s="25" t="s">
        <v>21</v>
      </c>
      <c r="C348" s="26">
        <v>11</v>
      </c>
      <c r="D348" s="27">
        <v>81</v>
      </c>
      <c r="E348" s="27">
        <v>1734</v>
      </c>
      <c r="F348" s="27">
        <v>0</v>
      </c>
      <c r="G348" s="27">
        <v>1418</v>
      </c>
      <c r="H348" s="27">
        <v>1403</v>
      </c>
      <c r="I348" s="27">
        <v>1464</v>
      </c>
      <c r="J348" s="27">
        <v>1357</v>
      </c>
      <c r="K348" s="27">
        <v>1463</v>
      </c>
      <c r="L348" s="27">
        <v>0</v>
      </c>
      <c r="M348" s="27">
        <v>99</v>
      </c>
      <c r="N348" s="27">
        <v>0</v>
      </c>
      <c r="O348" s="27">
        <v>106</v>
      </c>
      <c r="P348" s="27">
        <v>0</v>
      </c>
      <c r="Q348" s="27">
        <v>113</v>
      </c>
      <c r="R348" s="27">
        <v>0</v>
      </c>
      <c r="S348" s="27">
        <v>121</v>
      </c>
      <c r="T348" s="27">
        <v>0</v>
      </c>
      <c r="U348" s="27">
        <v>88</v>
      </c>
      <c r="V348" s="27">
        <v>0</v>
      </c>
      <c r="W348" s="27">
        <v>87</v>
      </c>
      <c r="X348" s="27">
        <v>0</v>
      </c>
      <c r="Y348" s="27">
        <v>60</v>
      </c>
      <c r="Z348" s="27">
        <v>0</v>
      </c>
      <c r="AA348" s="27">
        <v>69</v>
      </c>
      <c r="AB348" s="27">
        <v>0</v>
      </c>
      <c r="AC348" s="27">
        <v>68</v>
      </c>
      <c r="AD348" s="27">
        <v>0</v>
      </c>
      <c r="AE348" s="27">
        <v>77</v>
      </c>
      <c r="AF348" s="27">
        <v>0</v>
      </c>
      <c r="AG348" s="27">
        <v>90</v>
      </c>
      <c r="AH348" s="27">
        <v>0</v>
      </c>
      <c r="AI348" s="27">
        <v>106</v>
      </c>
      <c r="AJ348" s="49">
        <v>121</v>
      </c>
      <c r="AK348" s="49">
        <v>121</v>
      </c>
      <c r="AL348" s="43">
        <v>141</v>
      </c>
      <c r="AM348" s="43">
        <v>141</v>
      </c>
      <c r="AN348" s="43">
        <v>141</v>
      </c>
      <c r="AO348" s="43">
        <v>141</v>
      </c>
    </row>
    <row r="349" spans="1:41" x14ac:dyDescent="0.25">
      <c r="A349" s="25" t="s">
        <v>46</v>
      </c>
      <c r="B349" s="25" t="s">
        <v>22</v>
      </c>
      <c r="C349" s="26">
        <v>12</v>
      </c>
      <c r="D349" s="27">
        <v>0</v>
      </c>
      <c r="E349" s="27">
        <v>3426</v>
      </c>
      <c r="F349" s="27">
        <v>0</v>
      </c>
      <c r="G349" s="27">
        <v>3514</v>
      </c>
      <c r="H349" s="27">
        <v>0</v>
      </c>
      <c r="I349" s="27">
        <v>3874</v>
      </c>
      <c r="J349" s="27">
        <v>0</v>
      </c>
      <c r="K349" s="27">
        <v>2118</v>
      </c>
      <c r="L349" s="27">
        <v>0</v>
      </c>
      <c r="M349" s="27">
        <v>2100</v>
      </c>
      <c r="N349" s="27">
        <v>0</v>
      </c>
      <c r="O349" s="27">
        <v>2233</v>
      </c>
      <c r="P349" s="27">
        <v>0</v>
      </c>
      <c r="Q349" s="27">
        <v>2003</v>
      </c>
      <c r="R349" s="27">
        <v>0</v>
      </c>
      <c r="S349" s="27">
        <v>2240</v>
      </c>
      <c r="T349" s="27">
        <v>373</v>
      </c>
      <c r="U349" s="27">
        <v>2306</v>
      </c>
      <c r="V349" s="27">
        <v>300</v>
      </c>
      <c r="W349" s="27">
        <v>983</v>
      </c>
      <c r="X349" s="27">
        <v>242</v>
      </c>
      <c r="Y349" s="27">
        <v>756</v>
      </c>
      <c r="Z349" s="27">
        <v>243</v>
      </c>
      <c r="AA349" s="27">
        <v>474</v>
      </c>
      <c r="AB349" s="27">
        <v>0</v>
      </c>
      <c r="AC349" s="27">
        <v>196</v>
      </c>
      <c r="AD349" s="27">
        <v>0</v>
      </c>
      <c r="AE349" s="27">
        <v>387</v>
      </c>
      <c r="AF349" s="27">
        <v>0</v>
      </c>
      <c r="AG349" s="27">
        <v>270</v>
      </c>
      <c r="AH349" s="27">
        <v>0</v>
      </c>
      <c r="AI349" s="27">
        <v>225</v>
      </c>
      <c r="AJ349" s="49">
        <v>0</v>
      </c>
      <c r="AK349" s="49">
        <v>94</v>
      </c>
      <c r="AL349" s="43">
        <v>0</v>
      </c>
      <c r="AM349" s="43">
        <v>42</v>
      </c>
      <c r="AN349" s="43">
        <v>0</v>
      </c>
      <c r="AO349" s="43">
        <v>42</v>
      </c>
    </row>
    <row r="350" spans="1:41" x14ac:dyDescent="0.25">
      <c r="A350" s="25" t="s">
        <v>47</v>
      </c>
      <c r="B350" s="25" t="s">
        <v>11</v>
      </c>
      <c r="C350" s="26">
        <v>1</v>
      </c>
      <c r="D350" s="27">
        <v>124469</v>
      </c>
      <c r="E350" s="27">
        <v>148584</v>
      </c>
      <c r="F350" s="27">
        <v>127595</v>
      </c>
      <c r="G350" s="27">
        <v>152115</v>
      </c>
      <c r="H350" s="27">
        <v>130058</v>
      </c>
      <c r="I350" s="27">
        <v>150457</v>
      </c>
      <c r="J350" s="27">
        <v>135413</v>
      </c>
      <c r="K350" s="27">
        <v>151137</v>
      </c>
      <c r="L350" s="27">
        <v>146803</v>
      </c>
      <c r="M350" s="27">
        <v>155232</v>
      </c>
      <c r="N350" s="27">
        <v>151289</v>
      </c>
      <c r="O350" s="27">
        <v>159108</v>
      </c>
      <c r="P350" s="27">
        <v>163138</v>
      </c>
      <c r="Q350" s="27">
        <v>171483</v>
      </c>
      <c r="R350" s="27">
        <v>167650</v>
      </c>
      <c r="S350" s="27">
        <v>176598</v>
      </c>
      <c r="T350" s="27">
        <v>171805</v>
      </c>
      <c r="U350" s="27">
        <v>177647</v>
      </c>
      <c r="V350" s="27">
        <v>170769</v>
      </c>
      <c r="W350" s="27">
        <v>175374</v>
      </c>
      <c r="X350" s="27">
        <v>170880</v>
      </c>
      <c r="Y350" s="27">
        <v>172214</v>
      </c>
      <c r="Z350" s="27">
        <v>168379</v>
      </c>
      <c r="AA350" s="27">
        <v>169393</v>
      </c>
      <c r="AB350" s="27">
        <v>170030</v>
      </c>
      <c r="AC350" s="27">
        <v>171068</v>
      </c>
      <c r="AD350" s="27">
        <v>170934</v>
      </c>
      <c r="AE350" s="27">
        <v>171881</v>
      </c>
      <c r="AF350" s="27">
        <v>169781</v>
      </c>
      <c r="AG350" s="27">
        <v>170692</v>
      </c>
      <c r="AH350" s="27">
        <v>168020</v>
      </c>
      <c r="AI350" s="27">
        <v>168852</v>
      </c>
      <c r="AJ350" s="49">
        <v>165802</v>
      </c>
      <c r="AK350" s="49">
        <v>166344</v>
      </c>
      <c r="AL350" s="43">
        <v>161876</v>
      </c>
      <c r="AM350" s="43">
        <v>162490</v>
      </c>
      <c r="AN350" s="43">
        <v>161876</v>
      </c>
      <c r="AO350" s="43">
        <v>162490</v>
      </c>
    </row>
    <row r="351" spans="1:41" x14ac:dyDescent="0.25">
      <c r="A351" s="25" t="s">
        <v>47</v>
      </c>
      <c r="B351" s="25" t="s">
        <v>12</v>
      </c>
      <c r="C351" s="26">
        <v>2</v>
      </c>
      <c r="D351" s="27">
        <v>71240</v>
      </c>
      <c r="E351" s="27">
        <v>79718</v>
      </c>
      <c r="F351" s="27">
        <v>73317</v>
      </c>
      <c r="G351" s="27">
        <v>82011</v>
      </c>
      <c r="H351" s="27">
        <v>77618</v>
      </c>
      <c r="I351" s="27">
        <v>82330</v>
      </c>
      <c r="J351" s="27">
        <v>77514</v>
      </c>
      <c r="K351" s="27">
        <v>82229</v>
      </c>
      <c r="L351" s="27">
        <v>82401</v>
      </c>
      <c r="M351" s="27">
        <v>83768</v>
      </c>
      <c r="N351" s="27">
        <v>83949</v>
      </c>
      <c r="O351" s="27">
        <v>85251</v>
      </c>
      <c r="P351" s="27">
        <v>87207</v>
      </c>
      <c r="Q351" s="27">
        <v>88617</v>
      </c>
      <c r="R351" s="27">
        <v>91095</v>
      </c>
      <c r="S351" s="27">
        <v>92276</v>
      </c>
      <c r="T351" s="27">
        <v>94403</v>
      </c>
      <c r="U351" s="27">
        <v>95497</v>
      </c>
      <c r="V351" s="27">
        <v>96328</v>
      </c>
      <c r="W351" s="27">
        <v>96488</v>
      </c>
      <c r="X351" s="27">
        <v>95672</v>
      </c>
      <c r="Y351" s="27">
        <v>95754</v>
      </c>
      <c r="Z351" s="27">
        <v>95395</v>
      </c>
      <c r="AA351" s="27">
        <v>95488</v>
      </c>
      <c r="AB351" s="27">
        <v>97122</v>
      </c>
      <c r="AC351" s="27">
        <v>97252</v>
      </c>
      <c r="AD351" s="27">
        <v>99739</v>
      </c>
      <c r="AE351" s="27">
        <v>99867</v>
      </c>
      <c r="AF351" s="27">
        <v>98192</v>
      </c>
      <c r="AG351" s="27">
        <v>98306</v>
      </c>
      <c r="AH351" s="27">
        <v>95995</v>
      </c>
      <c r="AI351" s="27">
        <v>96134</v>
      </c>
      <c r="AJ351" s="49">
        <v>94670</v>
      </c>
      <c r="AK351" s="49">
        <v>94870</v>
      </c>
      <c r="AL351" s="43">
        <v>94692</v>
      </c>
      <c r="AM351" s="43">
        <v>94912</v>
      </c>
      <c r="AN351" s="43">
        <v>94692</v>
      </c>
      <c r="AO351" s="43">
        <v>94912</v>
      </c>
    </row>
    <row r="352" spans="1:41" x14ac:dyDescent="0.25">
      <c r="A352" s="25" t="s">
        <v>47</v>
      </c>
      <c r="B352" s="25" t="s">
        <v>13</v>
      </c>
      <c r="C352" s="26">
        <v>3</v>
      </c>
      <c r="D352" s="27">
        <v>53229</v>
      </c>
      <c r="E352" s="27">
        <v>68866</v>
      </c>
      <c r="F352" s="27">
        <v>54278</v>
      </c>
      <c r="G352" s="27">
        <v>70104</v>
      </c>
      <c r="H352" s="27">
        <v>52440</v>
      </c>
      <c r="I352" s="27">
        <v>68127</v>
      </c>
      <c r="J352" s="27">
        <v>57899</v>
      </c>
      <c r="K352" s="27">
        <v>68908</v>
      </c>
      <c r="L352" s="27">
        <v>64402</v>
      </c>
      <c r="M352" s="27">
        <v>71464</v>
      </c>
      <c r="N352" s="27">
        <v>67340</v>
      </c>
      <c r="O352" s="27">
        <v>73857</v>
      </c>
      <c r="P352" s="27">
        <v>75931</v>
      </c>
      <c r="Q352" s="27">
        <v>82866</v>
      </c>
      <c r="R352" s="27">
        <v>76555</v>
      </c>
      <c r="S352" s="27">
        <v>84322</v>
      </c>
      <c r="T352" s="27">
        <v>77402</v>
      </c>
      <c r="U352" s="27">
        <v>82150</v>
      </c>
      <c r="V352" s="27">
        <v>74441</v>
      </c>
      <c r="W352" s="27">
        <v>78886</v>
      </c>
      <c r="X352" s="27">
        <v>75208</v>
      </c>
      <c r="Y352" s="27">
        <v>76460</v>
      </c>
      <c r="Z352" s="27">
        <v>72984</v>
      </c>
      <c r="AA352" s="27">
        <v>73905</v>
      </c>
      <c r="AB352" s="27">
        <v>72908</v>
      </c>
      <c r="AC352" s="27">
        <v>73816</v>
      </c>
      <c r="AD352" s="27">
        <v>71195</v>
      </c>
      <c r="AE352" s="27">
        <v>72014</v>
      </c>
      <c r="AF352" s="27">
        <v>71589</v>
      </c>
      <c r="AG352" s="27">
        <v>72386</v>
      </c>
      <c r="AH352" s="27">
        <v>72025</v>
      </c>
      <c r="AI352" s="27">
        <v>72718</v>
      </c>
      <c r="AJ352" s="49">
        <v>71132</v>
      </c>
      <c r="AK352" s="49">
        <v>71474</v>
      </c>
      <c r="AL352" s="43">
        <v>67184</v>
      </c>
      <c r="AM352" s="43">
        <v>67578</v>
      </c>
      <c r="AN352" s="43">
        <v>67184</v>
      </c>
      <c r="AO352" s="43">
        <v>67578</v>
      </c>
    </row>
    <row r="353" spans="1:41" x14ac:dyDescent="0.25">
      <c r="A353" s="25" t="s">
        <v>47</v>
      </c>
      <c r="B353" s="25" t="s">
        <v>14</v>
      </c>
      <c r="C353" s="26">
        <v>4</v>
      </c>
      <c r="D353" s="27">
        <v>117079</v>
      </c>
      <c r="E353" s="27">
        <v>134318</v>
      </c>
      <c r="F353" s="27">
        <v>119980</v>
      </c>
      <c r="G353" s="27">
        <v>137543</v>
      </c>
      <c r="H353" s="27">
        <v>122038</v>
      </c>
      <c r="I353" s="27">
        <v>135896</v>
      </c>
      <c r="J353" s="27">
        <v>127347</v>
      </c>
      <c r="K353" s="27">
        <v>136626</v>
      </c>
      <c r="L353" s="27">
        <v>134709</v>
      </c>
      <c r="M353" s="27">
        <v>139931</v>
      </c>
      <c r="N353" s="27">
        <v>138499</v>
      </c>
      <c r="O353" s="27">
        <v>144224</v>
      </c>
      <c r="P353" s="27">
        <v>149650</v>
      </c>
      <c r="Q353" s="27">
        <v>155517</v>
      </c>
      <c r="R353" s="27">
        <v>153433</v>
      </c>
      <c r="S353" s="27">
        <v>159695</v>
      </c>
      <c r="T353" s="27">
        <v>157328</v>
      </c>
      <c r="U353" s="27">
        <v>160611</v>
      </c>
      <c r="V353" s="27">
        <v>154876</v>
      </c>
      <c r="W353" s="27">
        <v>157995</v>
      </c>
      <c r="X353" s="27">
        <v>154916</v>
      </c>
      <c r="Y353" s="27">
        <v>154916</v>
      </c>
      <c r="Z353" s="27">
        <v>152096</v>
      </c>
      <c r="AA353" s="27">
        <v>152096</v>
      </c>
      <c r="AB353" s="27">
        <v>153300</v>
      </c>
      <c r="AC353" s="27">
        <v>153300</v>
      </c>
      <c r="AD353" s="27">
        <v>153205</v>
      </c>
      <c r="AE353" s="27">
        <v>153205</v>
      </c>
      <c r="AF353" s="27">
        <v>152319</v>
      </c>
      <c r="AG353" s="27">
        <v>152319</v>
      </c>
      <c r="AH353" s="27">
        <v>150583</v>
      </c>
      <c r="AI353" s="27">
        <v>150583</v>
      </c>
      <c r="AJ353" s="49">
        <v>148360</v>
      </c>
      <c r="AK353" s="49">
        <v>148360</v>
      </c>
      <c r="AL353" s="43">
        <v>143676</v>
      </c>
      <c r="AM353" s="43">
        <v>143676</v>
      </c>
      <c r="AN353" s="43">
        <v>143676</v>
      </c>
      <c r="AO353" s="43">
        <v>143676</v>
      </c>
    </row>
    <row r="354" spans="1:41" x14ac:dyDescent="0.25">
      <c r="A354" s="25" t="s">
        <v>47</v>
      </c>
      <c r="B354" s="25" t="s">
        <v>15</v>
      </c>
      <c r="C354" s="26">
        <v>5</v>
      </c>
      <c r="D354" s="27">
        <v>7390</v>
      </c>
      <c r="E354" s="27">
        <v>12363</v>
      </c>
      <c r="F354" s="27">
        <v>7615</v>
      </c>
      <c r="G354" s="27">
        <v>12688</v>
      </c>
      <c r="H354" s="27">
        <v>8020</v>
      </c>
      <c r="I354" s="27">
        <v>12732</v>
      </c>
      <c r="J354" s="27">
        <v>8066</v>
      </c>
      <c r="K354" s="27">
        <v>12781</v>
      </c>
      <c r="L354" s="27">
        <v>12094</v>
      </c>
      <c r="M354" s="27">
        <v>13461</v>
      </c>
      <c r="N354" s="27">
        <v>12790</v>
      </c>
      <c r="O354" s="27">
        <v>14092</v>
      </c>
      <c r="P354" s="27">
        <v>13488</v>
      </c>
      <c r="Q354" s="27">
        <v>14898</v>
      </c>
      <c r="R354" s="27">
        <v>14217</v>
      </c>
      <c r="S354" s="27">
        <v>15398</v>
      </c>
      <c r="T354" s="27">
        <v>14477</v>
      </c>
      <c r="U354" s="27">
        <v>15571</v>
      </c>
      <c r="V354" s="27">
        <v>15893</v>
      </c>
      <c r="W354" s="27">
        <v>16053</v>
      </c>
      <c r="X354" s="27">
        <v>15964</v>
      </c>
      <c r="Y354" s="27">
        <v>16046</v>
      </c>
      <c r="Z354" s="27">
        <v>16283</v>
      </c>
      <c r="AA354" s="27">
        <v>16376</v>
      </c>
      <c r="AB354" s="27">
        <v>16730</v>
      </c>
      <c r="AC354" s="27">
        <v>16860</v>
      </c>
      <c r="AD354" s="27">
        <v>17729</v>
      </c>
      <c r="AE354" s="27">
        <v>17857</v>
      </c>
      <c r="AF354" s="27">
        <v>17462</v>
      </c>
      <c r="AG354" s="27">
        <v>17576</v>
      </c>
      <c r="AH354" s="27">
        <v>17437</v>
      </c>
      <c r="AI354" s="27">
        <v>17576</v>
      </c>
      <c r="AJ354" s="49">
        <v>17442</v>
      </c>
      <c r="AK354" s="49">
        <v>17642</v>
      </c>
      <c r="AL354" s="43">
        <v>18200</v>
      </c>
      <c r="AM354" s="43">
        <v>18420</v>
      </c>
      <c r="AN354" s="43">
        <v>18200</v>
      </c>
      <c r="AO354" s="43">
        <v>18420</v>
      </c>
    </row>
    <row r="355" spans="1:41" x14ac:dyDescent="0.25">
      <c r="A355" s="25" t="s">
        <v>47</v>
      </c>
      <c r="B355" s="25" t="s">
        <v>16</v>
      </c>
      <c r="C355" s="26">
        <v>6</v>
      </c>
      <c r="D355" s="27">
        <v>0</v>
      </c>
      <c r="E355" s="27">
        <v>1903</v>
      </c>
      <c r="F355" s="27">
        <v>0</v>
      </c>
      <c r="G355" s="27">
        <v>1884</v>
      </c>
      <c r="H355" s="27">
        <v>0</v>
      </c>
      <c r="I355" s="27">
        <v>1829</v>
      </c>
      <c r="J355" s="27">
        <v>0</v>
      </c>
      <c r="K355" s="27">
        <v>1730</v>
      </c>
      <c r="L355" s="27">
        <v>0</v>
      </c>
      <c r="M355" s="27">
        <v>1840</v>
      </c>
      <c r="N355" s="27">
        <v>0</v>
      </c>
      <c r="O355" s="27">
        <v>792</v>
      </c>
      <c r="P355" s="27">
        <v>0</v>
      </c>
      <c r="Q355" s="27">
        <v>1068</v>
      </c>
      <c r="R355" s="27">
        <v>0</v>
      </c>
      <c r="S355" s="27">
        <v>1505</v>
      </c>
      <c r="T355" s="27">
        <v>0</v>
      </c>
      <c r="U355" s="27">
        <v>1465</v>
      </c>
      <c r="V355" s="27">
        <v>0</v>
      </c>
      <c r="W355" s="27">
        <v>1326</v>
      </c>
      <c r="X355" s="27">
        <v>0</v>
      </c>
      <c r="Y355" s="27">
        <v>1252</v>
      </c>
      <c r="Z355" s="27">
        <v>0</v>
      </c>
      <c r="AA355" s="27">
        <v>921</v>
      </c>
      <c r="AB355" s="27">
        <v>0</v>
      </c>
      <c r="AC355" s="27">
        <v>908</v>
      </c>
      <c r="AD355" s="27">
        <v>0</v>
      </c>
      <c r="AE355" s="27">
        <v>819</v>
      </c>
      <c r="AF355" s="27">
        <v>0</v>
      </c>
      <c r="AG355" s="27">
        <v>797</v>
      </c>
      <c r="AH355" s="27">
        <v>0</v>
      </c>
      <c r="AI355" s="27">
        <v>693</v>
      </c>
      <c r="AJ355" s="49">
        <v>0</v>
      </c>
      <c r="AK355" s="49">
        <v>342</v>
      </c>
      <c r="AL355" s="43">
        <v>0</v>
      </c>
      <c r="AM355" s="43">
        <v>394</v>
      </c>
      <c r="AN355" s="43">
        <v>0</v>
      </c>
      <c r="AO355" s="43">
        <v>394</v>
      </c>
    </row>
    <row r="356" spans="1:41" x14ac:dyDescent="0.25">
      <c r="A356" s="25" t="s">
        <v>47</v>
      </c>
      <c r="B356" s="25" t="s">
        <v>17</v>
      </c>
      <c r="C356" s="26">
        <v>7</v>
      </c>
      <c r="D356" s="27">
        <v>63850</v>
      </c>
      <c r="E356" s="27">
        <v>67355</v>
      </c>
      <c r="F356" s="27">
        <v>65702</v>
      </c>
      <c r="G356" s="27">
        <v>69323</v>
      </c>
      <c r="H356" s="27">
        <v>69598</v>
      </c>
      <c r="I356" s="27">
        <v>69598</v>
      </c>
      <c r="J356" s="27">
        <v>69448</v>
      </c>
      <c r="K356" s="27">
        <v>69448</v>
      </c>
      <c r="L356" s="27">
        <v>70307</v>
      </c>
      <c r="M356" s="27">
        <v>70307</v>
      </c>
      <c r="N356" s="27">
        <v>71159</v>
      </c>
      <c r="O356" s="27">
        <v>71159</v>
      </c>
      <c r="P356" s="27">
        <v>73719</v>
      </c>
      <c r="Q356" s="27">
        <v>73719</v>
      </c>
      <c r="R356" s="27">
        <v>76878</v>
      </c>
      <c r="S356" s="27">
        <v>76878</v>
      </c>
      <c r="T356" s="27">
        <v>79926</v>
      </c>
      <c r="U356" s="27">
        <v>79926</v>
      </c>
      <c r="V356" s="27">
        <v>80435</v>
      </c>
      <c r="W356" s="27">
        <v>80435</v>
      </c>
      <c r="X356" s="27">
        <v>79708</v>
      </c>
      <c r="Y356" s="27">
        <v>79708</v>
      </c>
      <c r="Z356" s="27">
        <v>79112</v>
      </c>
      <c r="AA356" s="27">
        <v>79112</v>
      </c>
      <c r="AB356" s="27">
        <v>80392</v>
      </c>
      <c r="AC356" s="27">
        <v>80392</v>
      </c>
      <c r="AD356" s="27">
        <v>82010</v>
      </c>
      <c r="AE356" s="27">
        <v>82010</v>
      </c>
      <c r="AF356" s="27">
        <v>80730</v>
      </c>
      <c r="AG356" s="27">
        <v>80730</v>
      </c>
      <c r="AH356" s="27">
        <v>78558</v>
      </c>
      <c r="AI356" s="27">
        <v>78558</v>
      </c>
      <c r="AJ356" s="49">
        <v>77228</v>
      </c>
      <c r="AK356" s="49">
        <v>77228</v>
      </c>
      <c r="AL356" s="43">
        <v>76492</v>
      </c>
      <c r="AM356" s="43">
        <v>76492</v>
      </c>
      <c r="AN356" s="43">
        <v>76492</v>
      </c>
      <c r="AO356" s="43">
        <v>76492</v>
      </c>
    </row>
    <row r="357" spans="1:41" x14ac:dyDescent="0.25">
      <c r="A357" s="25" t="s">
        <v>47</v>
      </c>
      <c r="B357" s="25" t="s">
        <v>18</v>
      </c>
      <c r="C357" s="26">
        <v>8</v>
      </c>
      <c r="D357" s="27">
        <v>7390</v>
      </c>
      <c r="E357" s="27">
        <v>12363</v>
      </c>
      <c r="F357" s="27">
        <v>7615</v>
      </c>
      <c r="G357" s="27">
        <v>12688</v>
      </c>
      <c r="H357" s="27">
        <v>8020</v>
      </c>
      <c r="I357" s="27">
        <v>12732</v>
      </c>
      <c r="J357" s="27">
        <v>8066</v>
      </c>
      <c r="K357" s="27">
        <v>12781</v>
      </c>
      <c r="L357" s="27">
        <v>12094</v>
      </c>
      <c r="M357" s="27">
        <v>13461</v>
      </c>
      <c r="N357" s="27">
        <v>12790</v>
      </c>
      <c r="O357" s="27">
        <v>14092</v>
      </c>
      <c r="P357" s="27">
        <v>13488</v>
      </c>
      <c r="Q357" s="27">
        <v>14898</v>
      </c>
      <c r="R357" s="27">
        <v>14217</v>
      </c>
      <c r="S357" s="27">
        <v>15398</v>
      </c>
      <c r="T357" s="27">
        <v>14477</v>
      </c>
      <c r="U357" s="27">
        <v>15571</v>
      </c>
      <c r="V357" s="27">
        <v>15893</v>
      </c>
      <c r="W357" s="27">
        <v>16053</v>
      </c>
      <c r="X357" s="27">
        <v>15964</v>
      </c>
      <c r="Y357" s="27">
        <v>16046</v>
      </c>
      <c r="Z357" s="27">
        <v>16283</v>
      </c>
      <c r="AA357" s="27">
        <v>16376</v>
      </c>
      <c r="AB357" s="27">
        <v>16730</v>
      </c>
      <c r="AC357" s="27">
        <v>16860</v>
      </c>
      <c r="AD357" s="27">
        <v>17729</v>
      </c>
      <c r="AE357" s="27">
        <v>17857</v>
      </c>
      <c r="AF357" s="27">
        <v>17462</v>
      </c>
      <c r="AG357" s="27">
        <v>17576</v>
      </c>
      <c r="AH357" s="27">
        <v>17437</v>
      </c>
      <c r="AI357" s="27">
        <v>17576</v>
      </c>
      <c r="AJ357" s="49">
        <v>17442</v>
      </c>
      <c r="AK357" s="49">
        <v>17642</v>
      </c>
      <c r="AL357" s="43">
        <v>18200</v>
      </c>
      <c r="AM357" s="43">
        <v>18420</v>
      </c>
      <c r="AN357" s="43">
        <v>18200</v>
      </c>
      <c r="AO357" s="43">
        <v>18420</v>
      </c>
    </row>
    <row r="358" spans="1:41" x14ac:dyDescent="0.25">
      <c r="A358" s="25" t="s">
        <v>47</v>
      </c>
      <c r="B358" s="25" t="s">
        <v>19</v>
      </c>
      <c r="C358" s="26">
        <v>9</v>
      </c>
      <c r="D358" s="27">
        <v>0</v>
      </c>
      <c r="E358" s="27">
        <v>0</v>
      </c>
      <c r="F358" s="27">
        <v>0</v>
      </c>
      <c r="G358" s="27">
        <v>0</v>
      </c>
      <c r="H358" s="27">
        <v>0</v>
      </c>
      <c r="I358" s="27">
        <v>0</v>
      </c>
      <c r="J358" s="27">
        <v>0</v>
      </c>
      <c r="K358" s="27">
        <v>0</v>
      </c>
      <c r="L358" s="27">
        <v>0</v>
      </c>
      <c r="M358" s="27">
        <v>0</v>
      </c>
      <c r="N358" s="27">
        <v>0</v>
      </c>
      <c r="O358" s="27">
        <v>0</v>
      </c>
      <c r="P358" s="27">
        <v>0</v>
      </c>
      <c r="Q358" s="27">
        <v>0</v>
      </c>
      <c r="R358" s="27">
        <v>0</v>
      </c>
      <c r="S358" s="27">
        <v>0</v>
      </c>
      <c r="T358" s="27">
        <v>0</v>
      </c>
      <c r="U358" s="27">
        <v>0</v>
      </c>
      <c r="V358" s="27">
        <v>0</v>
      </c>
      <c r="W358" s="27">
        <v>0</v>
      </c>
      <c r="X358" s="27">
        <v>0</v>
      </c>
      <c r="Y358" s="27">
        <v>0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0</v>
      </c>
      <c r="AG358" s="27">
        <v>0</v>
      </c>
      <c r="AH358" s="27">
        <v>0</v>
      </c>
      <c r="AI358" s="27">
        <v>0</v>
      </c>
      <c r="AJ358" s="49">
        <v>0</v>
      </c>
      <c r="AK358" s="49">
        <v>0</v>
      </c>
      <c r="AL358" s="43">
        <v>0</v>
      </c>
      <c r="AM358" s="43">
        <v>0</v>
      </c>
      <c r="AN358" s="43">
        <v>0</v>
      </c>
      <c r="AO358" s="43">
        <v>0</v>
      </c>
    </row>
    <row r="359" spans="1:41" x14ac:dyDescent="0.25">
      <c r="A359" s="25" t="s">
        <v>47</v>
      </c>
      <c r="B359" s="25" t="s">
        <v>20</v>
      </c>
      <c r="C359" s="26">
        <v>10</v>
      </c>
      <c r="D359" s="27">
        <v>53229</v>
      </c>
      <c r="E359" s="27">
        <v>66963</v>
      </c>
      <c r="F359" s="27">
        <v>54278</v>
      </c>
      <c r="G359" s="27">
        <v>68220</v>
      </c>
      <c r="H359" s="27">
        <v>52440</v>
      </c>
      <c r="I359" s="27">
        <v>66298</v>
      </c>
      <c r="J359" s="27">
        <v>57899</v>
      </c>
      <c r="K359" s="27">
        <v>67178</v>
      </c>
      <c r="L359" s="27">
        <v>64402</v>
      </c>
      <c r="M359" s="27">
        <v>69624</v>
      </c>
      <c r="N359" s="27">
        <v>67340</v>
      </c>
      <c r="O359" s="27">
        <v>73065</v>
      </c>
      <c r="P359" s="27">
        <v>75931</v>
      </c>
      <c r="Q359" s="27">
        <v>81798</v>
      </c>
      <c r="R359" s="27">
        <v>76555</v>
      </c>
      <c r="S359" s="27">
        <v>82817</v>
      </c>
      <c r="T359" s="27">
        <v>77402</v>
      </c>
      <c r="U359" s="27">
        <v>80685</v>
      </c>
      <c r="V359" s="27">
        <v>74441</v>
      </c>
      <c r="W359" s="27">
        <v>77560</v>
      </c>
      <c r="X359" s="27">
        <v>75208</v>
      </c>
      <c r="Y359" s="27">
        <v>75208</v>
      </c>
      <c r="Z359" s="27">
        <v>72984</v>
      </c>
      <c r="AA359" s="27">
        <v>72984</v>
      </c>
      <c r="AB359" s="27">
        <v>72908</v>
      </c>
      <c r="AC359" s="27">
        <v>72908</v>
      </c>
      <c r="AD359" s="27">
        <v>71195</v>
      </c>
      <c r="AE359" s="27">
        <v>71195</v>
      </c>
      <c r="AF359" s="27">
        <v>71589</v>
      </c>
      <c r="AG359" s="27">
        <v>71589</v>
      </c>
      <c r="AH359" s="27">
        <v>72025</v>
      </c>
      <c r="AI359" s="27">
        <v>72025</v>
      </c>
      <c r="AJ359" s="49">
        <v>71132</v>
      </c>
      <c r="AK359" s="49">
        <v>71132</v>
      </c>
      <c r="AL359" s="43">
        <v>67184</v>
      </c>
      <c r="AM359" s="43">
        <v>67184</v>
      </c>
      <c r="AN359" s="43">
        <v>67184</v>
      </c>
      <c r="AO359" s="43">
        <v>67184</v>
      </c>
    </row>
    <row r="360" spans="1:41" x14ac:dyDescent="0.25">
      <c r="A360" s="25" t="s">
        <v>47</v>
      </c>
      <c r="B360" s="25" t="s">
        <v>21</v>
      </c>
      <c r="C360" s="26">
        <v>11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49">
        <v>0</v>
      </c>
      <c r="AK360" s="49">
        <v>0</v>
      </c>
      <c r="AL360" s="43">
        <v>0</v>
      </c>
      <c r="AM360" s="43">
        <v>0</v>
      </c>
      <c r="AN360" s="43">
        <v>0</v>
      </c>
      <c r="AO360" s="43">
        <v>0</v>
      </c>
    </row>
    <row r="361" spans="1:41" x14ac:dyDescent="0.25">
      <c r="A361" s="25" t="s">
        <v>47</v>
      </c>
      <c r="B361" s="25" t="s">
        <v>22</v>
      </c>
      <c r="C361" s="26">
        <v>12</v>
      </c>
      <c r="D361" s="27">
        <v>0</v>
      </c>
      <c r="E361" s="27">
        <v>1903</v>
      </c>
      <c r="F361" s="27">
        <v>0</v>
      </c>
      <c r="G361" s="27">
        <v>1884</v>
      </c>
      <c r="H361" s="27">
        <v>0</v>
      </c>
      <c r="I361" s="27">
        <v>1829</v>
      </c>
      <c r="J361" s="27">
        <v>0</v>
      </c>
      <c r="K361" s="27">
        <v>1730</v>
      </c>
      <c r="L361" s="27">
        <v>0</v>
      </c>
      <c r="M361" s="27">
        <v>1840</v>
      </c>
      <c r="N361" s="27">
        <v>0</v>
      </c>
      <c r="O361" s="27">
        <v>792</v>
      </c>
      <c r="P361" s="27">
        <v>0</v>
      </c>
      <c r="Q361" s="27">
        <v>1068</v>
      </c>
      <c r="R361" s="27">
        <v>0</v>
      </c>
      <c r="S361" s="27">
        <v>1505</v>
      </c>
      <c r="T361" s="27">
        <v>0</v>
      </c>
      <c r="U361" s="27">
        <v>1465</v>
      </c>
      <c r="V361" s="27">
        <v>0</v>
      </c>
      <c r="W361" s="27">
        <v>1326</v>
      </c>
      <c r="X361" s="27">
        <v>0</v>
      </c>
      <c r="Y361" s="27">
        <v>1252</v>
      </c>
      <c r="Z361" s="27">
        <v>0</v>
      </c>
      <c r="AA361" s="27">
        <v>921</v>
      </c>
      <c r="AB361" s="27">
        <v>0</v>
      </c>
      <c r="AC361" s="27">
        <v>908</v>
      </c>
      <c r="AD361" s="27">
        <v>0</v>
      </c>
      <c r="AE361" s="27">
        <v>819</v>
      </c>
      <c r="AF361" s="27">
        <v>0</v>
      </c>
      <c r="AG361" s="27">
        <v>797</v>
      </c>
      <c r="AH361" s="27">
        <v>0</v>
      </c>
      <c r="AI361" s="27">
        <v>693</v>
      </c>
      <c r="AJ361" s="49">
        <v>0</v>
      </c>
      <c r="AK361" s="49">
        <v>342</v>
      </c>
      <c r="AL361" s="43">
        <v>0</v>
      </c>
      <c r="AM361" s="43">
        <v>394</v>
      </c>
      <c r="AN361" s="43">
        <v>0</v>
      </c>
      <c r="AO361" s="43">
        <v>394</v>
      </c>
    </row>
    <row r="362" spans="1:41" x14ac:dyDescent="0.25">
      <c r="A362" s="25" t="s">
        <v>48</v>
      </c>
      <c r="B362" s="25" t="s">
        <v>11</v>
      </c>
      <c r="C362" s="26">
        <v>1</v>
      </c>
      <c r="D362" s="27">
        <v>324448</v>
      </c>
      <c r="E362" s="27">
        <v>354935</v>
      </c>
      <c r="F362" s="27">
        <v>327965</v>
      </c>
      <c r="G362" s="27">
        <v>359908</v>
      </c>
      <c r="H362" s="27">
        <v>336398</v>
      </c>
      <c r="I362" s="27">
        <v>368669</v>
      </c>
      <c r="J362" s="27">
        <v>342683</v>
      </c>
      <c r="K362" s="27">
        <v>371187</v>
      </c>
      <c r="L362" s="27">
        <v>351206</v>
      </c>
      <c r="M362" s="27">
        <v>379044</v>
      </c>
      <c r="N362" s="27">
        <v>359106</v>
      </c>
      <c r="O362" s="27">
        <v>388873</v>
      </c>
      <c r="P362" s="27">
        <v>378957</v>
      </c>
      <c r="Q362" s="27">
        <v>415013</v>
      </c>
      <c r="R362" s="27">
        <v>394431</v>
      </c>
      <c r="S362" s="27">
        <v>430607</v>
      </c>
      <c r="T362" s="27">
        <v>401556</v>
      </c>
      <c r="U362" s="27">
        <v>444526</v>
      </c>
      <c r="V362" s="27">
        <v>401018</v>
      </c>
      <c r="W362" s="27">
        <v>437407</v>
      </c>
      <c r="X362" s="27">
        <v>398241</v>
      </c>
      <c r="Y362" s="27">
        <v>434860</v>
      </c>
      <c r="Z362" s="27">
        <v>394281</v>
      </c>
      <c r="AA362" s="27">
        <v>416785</v>
      </c>
      <c r="AB362" s="27">
        <v>387894</v>
      </c>
      <c r="AC362" s="27">
        <v>407247</v>
      </c>
      <c r="AD362" s="27">
        <v>382492</v>
      </c>
      <c r="AE362" s="27">
        <v>400007</v>
      </c>
      <c r="AF362" s="27">
        <v>367013</v>
      </c>
      <c r="AG362" s="27">
        <v>382235</v>
      </c>
      <c r="AH362" s="27">
        <v>361146</v>
      </c>
      <c r="AI362" s="27">
        <v>373500</v>
      </c>
      <c r="AJ362" s="49">
        <v>348784</v>
      </c>
      <c r="AK362" s="49">
        <v>362304</v>
      </c>
      <c r="AL362" s="43">
        <v>331004</v>
      </c>
      <c r="AM362" s="43">
        <v>342056</v>
      </c>
      <c r="AN362" s="43">
        <v>331004</v>
      </c>
      <c r="AO362" s="43">
        <v>342056</v>
      </c>
    </row>
    <row r="363" spans="1:41" x14ac:dyDescent="0.25">
      <c r="A363" s="25" t="s">
        <v>48</v>
      </c>
      <c r="B363" s="25" t="s">
        <v>12</v>
      </c>
      <c r="C363" s="26">
        <v>2</v>
      </c>
      <c r="D363" s="27">
        <v>241102</v>
      </c>
      <c r="E363" s="27">
        <v>260973</v>
      </c>
      <c r="F363" s="27">
        <v>245547</v>
      </c>
      <c r="G363" s="27">
        <v>265979</v>
      </c>
      <c r="H363" s="27">
        <v>253297</v>
      </c>
      <c r="I363" s="27">
        <v>273495</v>
      </c>
      <c r="J363" s="27">
        <v>257090</v>
      </c>
      <c r="K363" s="27">
        <v>277145</v>
      </c>
      <c r="L363" s="27">
        <v>261918</v>
      </c>
      <c r="M363" s="27">
        <v>280272</v>
      </c>
      <c r="N363" s="27">
        <v>267497</v>
      </c>
      <c r="O363" s="27">
        <v>286519</v>
      </c>
      <c r="P363" s="27">
        <v>275613</v>
      </c>
      <c r="Q363" s="27">
        <v>299285</v>
      </c>
      <c r="R363" s="27">
        <v>283886</v>
      </c>
      <c r="S363" s="27">
        <v>306645</v>
      </c>
      <c r="T363" s="27">
        <v>288964</v>
      </c>
      <c r="U363" s="27">
        <v>320459</v>
      </c>
      <c r="V363" s="27">
        <v>292115</v>
      </c>
      <c r="W363" s="27">
        <v>320187</v>
      </c>
      <c r="X363" s="27">
        <v>293097</v>
      </c>
      <c r="Y363" s="27">
        <v>322378</v>
      </c>
      <c r="Z363" s="27">
        <v>294924</v>
      </c>
      <c r="AA363" s="27">
        <v>310305</v>
      </c>
      <c r="AB363" s="27">
        <v>294684</v>
      </c>
      <c r="AC363" s="27">
        <v>306135</v>
      </c>
      <c r="AD363" s="27">
        <v>293003</v>
      </c>
      <c r="AE363" s="27">
        <v>303669</v>
      </c>
      <c r="AF363" s="27">
        <v>281437</v>
      </c>
      <c r="AG363" s="27">
        <v>292108</v>
      </c>
      <c r="AH363" s="27">
        <v>276949</v>
      </c>
      <c r="AI363" s="27">
        <v>286568</v>
      </c>
      <c r="AJ363" s="49">
        <v>267908</v>
      </c>
      <c r="AK363" s="49">
        <v>278320</v>
      </c>
      <c r="AL363" s="43">
        <v>257449</v>
      </c>
      <c r="AM363" s="43">
        <v>265278</v>
      </c>
      <c r="AN363" s="43">
        <v>257449</v>
      </c>
      <c r="AO363" s="43">
        <v>265278</v>
      </c>
    </row>
    <row r="364" spans="1:41" x14ac:dyDescent="0.25">
      <c r="A364" s="25" t="s">
        <v>48</v>
      </c>
      <c r="B364" s="25" t="s">
        <v>13</v>
      </c>
      <c r="C364" s="26">
        <v>3</v>
      </c>
      <c r="D364" s="27">
        <v>83346</v>
      </c>
      <c r="E364" s="27">
        <v>93962</v>
      </c>
      <c r="F364" s="27">
        <v>82418</v>
      </c>
      <c r="G364" s="27">
        <v>93929</v>
      </c>
      <c r="H364" s="27">
        <v>83101</v>
      </c>
      <c r="I364" s="27">
        <v>95174</v>
      </c>
      <c r="J364" s="27">
        <v>85593</v>
      </c>
      <c r="K364" s="27">
        <v>94042</v>
      </c>
      <c r="L364" s="27">
        <v>89288</v>
      </c>
      <c r="M364" s="27">
        <v>98772</v>
      </c>
      <c r="N364" s="27">
        <v>91609</v>
      </c>
      <c r="O364" s="27">
        <v>102354</v>
      </c>
      <c r="P364" s="27">
        <v>103344</v>
      </c>
      <c r="Q364" s="27">
        <v>115728</v>
      </c>
      <c r="R364" s="27">
        <v>110545</v>
      </c>
      <c r="S364" s="27">
        <v>123962</v>
      </c>
      <c r="T364" s="27">
        <v>112592</v>
      </c>
      <c r="U364" s="27">
        <v>124067</v>
      </c>
      <c r="V364" s="27">
        <v>108903</v>
      </c>
      <c r="W364" s="27">
        <v>117220</v>
      </c>
      <c r="X364" s="27">
        <v>105144</v>
      </c>
      <c r="Y364" s="27">
        <v>112482</v>
      </c>
      <c r="Z364" s="27">
        <v>99357</v>
      </c>
      <c r="AA364" s="27">
        <v>106480</v>
      </c>
      <c r="AB364" s="27">
        <v>93210</v>
      </c>
      <c r="AC364" s="27">
        <v>101112</v>
      </c>
      <c r="AD364" s="27">
        <v>89489</v>
      </c>
      <c r="AE364" s="27">
        <v>96338</v>
      </c>
      <c r="AF364" s="27">
        <v>85576</v>
      </c>
      <c r="AG364" s="27">
        <v>90127</v>
      </c>
      <c r="AH364" s="27">
        <v>84197</v>
      </c>
      <c r="AI364" s="27">
        <v>86932</v>
      </c>
      <c r="AJ364" s="49">
        <v>80876</v>
      </c>
      <c r="AK364" s="49">
        <v>83984</v>
      </c>
      <c r="AL364" s="43">
        <v>73555</v>
      </c>
      <c r="AM364" s="43">
        <v>76778</v>
      </c>
      <c r="AN364" s="43">
        <v>73555</v>
      </c>
      <c r="AO364" s="43">
        <v>76778</v>
      </c>
    </row>
    <row r="365" spans="1:41" x14ac:dyDescent="0.25">
      <c r="A365" s="25" t="s">
        <v>48</v>
      </c>
      <c r="B365" s="25" t="s">
        <v>14</v>
      </c>
      <c r="C365" s="26">
        <v>4</v>
      </c>
      <c r="D365" s="27">
        <v>211971</v>
      </c>
      <c r="E365" s="27">
        <v>216777</v>
      </c>
      <c r="F365" s="27">
        <v>210631</v>
      </c>
      <c r="G365" s="27">
        <v>214561</v>
      </c>
      <c r="H365" s="27">
        <v>213928</v>
      </c>
      <c r="I365" s="27">
        <v>217722</v>
      </c>
      <c r="J365" s="27">
        <v>217598</v>
      </c>
      <c r="K365" s="27">
        <v>218475</v>
      </c>
      <c r="L365" s="27">
        <v>222282</v>
      </c>
      <c r="M365" s="27">
        <v>223155</v>
      </c>
      <c r="N365" s="27">
        <v>227754</v>
      </c>
      <c r="O365" s="27">
        <v>228737</v>
      </c>
      <c r="P365" s="27">
        <v>244426</v>
      </c>
      <c r="Q365" s="27">
        <v>245568</v>
      </c>
      <c r="R365" s="27">
        <v>254943</v>
      </c>
      <c r="S365" s="27">
        <v>256119</v>
      </c>
      <c r="T365" s="27">
        <v>259417</v>
      </c>
      <c r="U365" s="27">
        <v>260585</v>
      </c>
      <c r="V365" s="27">
        <v>256218</v>
      </c>
      <c r="W365" s="27">
        <v>257430</v>
      </c>
      <c r="X365" s="27">
        <v>253356</v>
      </c>
      <c r="Y365" s="27">
        <v>254650</v>
      </c>
      <c r="Z365" s="27">
        <v>251721</v>
      </c>
      <c r="AA365" s="27">
        <v>252980</v>
      </c>
      <c r="AB365" s="27">
        <v>247242</v>
      </c>
      <c r="AC365" s="27">
        <v>248516</v>
      </c>
      <c r="AD365" s="27">
        <v>243697</v>
      </c>
      <c r="AE365" s="27">
        <v>244924</v>
      </c>
      <c r="AF365" s="27">
        <v>234284</v>
      </c>
      <c r="AG365" s="27">
        <v>235540</v>
      </c>
      <c r="AH365" s="27">
        <v>230291</v>
      </c>
      <c r="AI365" s="27">
        <v>231762</v>
      </c>
      <c r="AJ365" s="49">
        <v>224286</v>
      </c>
      <c r="AK365" s="49">
        <v>226010</v>
      </c>
      <c r="AL365" s="43">
        <v>211062</v>
      </c>
      <c r="AM365" s="43">
        <v>212818</v>
      </c>
      <c r="AN365" s="43">
        <v>211062</v>
      </c>
      <c r="AO365" s="43">
        <v>212818</v>
      </c>
    </row>
    <row r="366" spans="1:41" x14ac:dyDescent="0.25">
      <c r="A366" s="25" t="s">
        <v>48</v>
      </c>
      <c r="B366" s="25" t="s">
        <v>15</v>
      </c>
      <c r="C366" s="26">
        <v>5</v>
      </c>
      <c r="D366" s="27">
        <v>112477</v>
      </c>
      <c r="E366" s="27">
        <v>129513</v>
      </c>
      <c r="F366" s="27">
        <v>117334</v>
      </c>
      <c r="G366" s="27">
        <v>134829</v>
      </c>
      <c r="H366" s="27">
        <v>122470</v>
      </c>
      <c r="I366" s="27">
        <v>138762</v>
      </c>
      <c r="J366" s="27">
        <v>125085</v>
      </c>
      <c r="K366" s="27">
        <v>140695</v>
      </c>
      <c r="L366" s="27">
        <v>128225</v>
      </c>
      <c r="M366" s="27">
        <v>143481</v>
      </c>
      <c r="N366" s="27">
        <v>131352</v>
      </c>
      <c r="O366" s="27">
        <v>146872</v>
      </c>
      <c r="P366" s="27">
        <v>134531</v>
      </c>
      <c r="Q366" s="27">
        <v>150209</v>
      </c>
      <c r="R366" s="27">
        <v>139488</v>
      </c>
      <c r="S366" s="27">
        <v>153824</v>
      </c>
      <c r="T366" s="27">
        <v>140670</v>
      </c>
      <c r="U366" s="27">
        <v>154623</v>
      </c>
      <c r="V366" s="27">
        <v>143452</v>
      </c>
      <c r="W366" s="27">
        <v>154225</v>
      </c>
      <c r="X366" s="27">
        <v>143620</v>
      </c>
      <c r="Y366" s="27">
        <v>152218</v>
      </c>
      <c r="Z366" s="27">
        <v>141608</v>
      </c>
      <c r="AA366" s="27">
        <v>149771</v>
      </c>
      <c r="AB366" s="27">
        <v>140267</v>
      </c>
      <c r="AC366" s="27">
        <v>147328</v>
      </c>
      <c r="AD366" s="27">
        <v>138398</v>
      </c>
      <c r="AE366" s="27">
        <v>146454</v>
      </c>
      <c r="AF366" s="27">
        <v>132423</v>
      </c>
      <c r="AG366" s="27">
        <v>139898</v>
      </c>
      <c r="AH366" s="27">
        <v>130492</v>
      </c>
      <c r="AI366" s="27">
        <v>138418</v>
      </c>
      <c r="AJ366" s="49">
        <v>124118</v>
      </c>
      <c r="AK366" s="49">
        <v>133034</v>
      </c>
      <c r="AL366" s="43">
        <v>119522</v>
      </c>
      <c r="AM366" s="43">
        <v>125952</v>
      </c>
      <c r="AN366" s="43">
        <v>119522</v>
      </c>
      <c r="AO366" s="43">
        <v>125952</v>
      </c>
    </row>
    <row r="367" spans="1:41" x14ac:dyDescent="0.25">
      <c r="A367" s="25" t="s">
        <v>48</v>
      </c>
      <c r="B367" s="25" t="s">
        <v>16</v>
      </c>
      <c r="C367" s="26">
        <v>6</v>
      </c>
      <c r="D367" s="27">
        <v>0</v>
      </c>
      <c r="E367" s="27">
        <v>8645</v>
      </c>
      <c r="F367" s="27">
        <v>0</v>
      </c>
      <c r="G367" s="27">
        <v>10518</v>
      </c>
      <c r="H367" s="27">
        <v>0</v>
      </c>
      <c r="I367" s="27">
        <v>12185</v>
      </c>
      <c r="J367" s="27">
        <v>0</v>
      </c>
      <c r="K367" s="27">
        <v>12017</v>
      </c>
      <c r="L367" s="27">
        <v>699</v>
      </c>
      <c r="M367" s="27">
        <v>12408</v>
      </c>
      <c r="N367" s="27">
        <v>0</v>
      </c>
      <c r="O367" s="27">
        <v>13264</v>
      </c>
      <c r="P367" s="27">
        <v>0</v>
      </c>
      <c r="Q367" s="27">
        <v>19236</v>
      </c>
      <c r="R367" s="27">
        <v>0</v>
      </c>
      <c r="S367" s="27">
        <v>20664</v>
      </c>
      <c r="T367" s="27">
        <v>1469</v>
      </c>
      <c r="U367" s="27">
        <v>29318</v>
      </c>
      <c r="V367" s="27">
        <v>1348</v>
      </c>
      <c r="W367" s="27">
        <v>25752</v>
      </c>
      <c r="X367" s="27">
        <v>1265</v>
      </c>
      <c r="Y367" s="27">
        <v>27992</v>
      </c>
      <c r="Z367" s="27">
        <v>952</v>
      </c>
      <c r="AA367" s="27">
        <v>14034</v>
      </c>
      <c r="AB367" s="27">
        <v>385</v>
      </c>
      <c r="AC367" s="27">
        <v>11403</v>
      </c>
      <c r="AD367" s="27">
        <v>397</v>
      </c>
      <c r="AE367" s="27">
        <v>8629</v>
      </c>
      <c r="AF367" s="27">
        <v>306</v>
      </c>
      <c r="AG367" s="27">
        <v>6797</v>
      </c>
      <c r="AH367" s="27">
        <v>363</v>
      </c>
      <c r="AI367" s="27">
        <v>3320</v>
      </c>
      <c r="AJ367" s="49">
        <v>380</v>
      </c>
      <c r="AK367" s="49">
        <v>3260</v>
      </c>
      <c r="AL367" s="43">
        <v>420</v>
      </c>
      <c r="AM367" s="43">
        <v>3286</v>
      </c>
      <c r="AN367" s="43">
        <v>420</v>
      </c>
      <c r="AO367" s="43">
        <v>3286</v>
      </c>
    </row>
    <row r="368" spans="1:41" x14ac:dyDescent="0.25">
      <c r="A368" s="25" t="s">
        <v>48</v>
      </c>
      <c r="B368" s="25" t="s">
        <v>17</v>
      </c>
      <c r="C368" s="26">
        <v>7</v>
      </c>
      <c r="D368" s="27">
        <v>128724</v>
      </c>
      <c r="E368" s="27">
        <v>129267</v>
      </c>
      <c r="F368" s="27">
        <v>128320</v>
      </c>
      <c r="G368" s="27">
        <v>128320</v>
      </c>
      <c r="H368" s="27">
        <v>130980</v>
      </c>
      <c r="I368" s="27">
        <v>130980</v>
      </c>
      <c r="J368" s="27">
        <v>132145</v>
      </c>
      <c r="K368" s="27">
        <v>132145</v>
      </c>
      <c r="L368" s="27">
        <v>133834</v>
      </c>
      <c r="M368" s="27">
        <v>133834</v>
      </c>
      <c r="N368" s="27">
        <v>136309</v>
      </c>
      <c r="O368" s="27">
        <v>136309</v>
      </c>
      <c r="P368" s="27">
        <v>141208</v>
      </c>
      <c r="Q368" s="27">
        <v>141208</v>
      </c>
      <c r="R368" s="27">
        <v>144591</v>
      </c>
      <c r="S368" s="27">
        <v>144591</v>
      </c>
      <c r="T368" s="27">
        <v>147011</v>
      </c>
      <c r="U368" s="27">
        <v>147011</v>
      </c>
      <c r="V368" s="27">
        <v>148382</v>
      </c>
      <c r="W368" s="27">
        <v>148382</v>
      </c>
      <c r="X368" s="27">
        <v>149285</v>
      </c>
      <c r="Y368" s="27">
        <v>149285</v>
      </c>
      <c r="Z368" s="27">
        <v>153377</v>
      </c>
      <c r="AA368" s="27">
        <v>153377</v>
      </c>
      <c r="AB368" s="27">
        <v>154819</v>
      </c>
      <c r="AC368" s="27">
        <v>154819</v>
      </c>
      <c r="AD368" s="27">
        <v>154208</v>
      </c>
      <c r="AE368" s="27">
        <v>154208</v>
      </c>
      <c r="AF368" s="27">
        <v>148708</v>
      </c>
      <c r="AG368" s="27">
        <v>148708</v>
      </c>
      <c r="AH368" s="27">
        <v>146094</v>
      </c>
      <c r="AI368" s="27">
        <v>146094</v>
      </c>
      <c r="AJ368" s="49">
        <v>143410</v>
      </c>
      <c r="AK368" s="49">
        <v>143410</v>
      </c>
      <c r="AL368" s="43">
        <v>137507</v>
      </c>
      <c r="AM368" s="43">
        <v>137507</v>
      </c>
      <c r="AN368" s="43">
        <v>137507</v>
      </c>
      <c r="AO368" s="43">
        <v>137507</v>
      </c>
    </row>
    <row r="369" spans="1:41" x14ac:dyDescent="0.25">
      <c r="A369" s="25" t="s">
        <v>48</v>
      </c>
      <c r="B369" s="25" t="s">
        <v>18</v>
      </c>
      <c r="C369" s="26">
        <v>8</v>
      </c>
      <c r="D369" s="27">
        <v>112378</v>
      </c>
      <c r="E369" s="27">
        <v>128386</v>
      </c>
      <c r="F369" s="27">
        <v>117227</v>
      </c>
      <c r="G369" s="27">
        <v>133811</v>
      </c>
      <c r="H369" s="27">
        <v>122317</v>
      </c>
      <c r="I369" s="27">
        <v>137509</v>
      </c>
      <c r="J369" s="27">
        <v>124945</v>
      </c>
      <c r="K369" s="27">
        <v>139529</v>
      </c>
      <c r="L369" s="27">
        <v>128084</v>
      </c>
      <c r="M369" s="27">
        <v>141740</v>
      </c>
      <c r="N369" s="27">
        <v>131188</v>
      </c>
      <c r="O369" s="27">
        <v>144597</v>
      </c>
      <c r="P369" s="27">
        <v>134405</v>
      </c>
      <c r="Q369" s="27">
        <v>148648</v>
      </c>
      <c r="R369" s="27">
        <v>139295</v>
      </c>
      <c r="S369" s="27">
        <v>152163</v>
      </c>
      <c r="T369" s="27">
        <v>140484</v>
      </c>
      <c r="U369" s="27">
        <v>153402</v>
      </c>
      <c r="V369" s="27">
        <v>142385</v>
      </c>
      <c r="W369" s="27">
        <v>153018</v>
      </c>
      <c r="X369" s="27">
        <v>142547</v>
      </c>
      <c r="Y369" s="27">
        <v>151006</v>
      </c>
      <c r="Z369" s="27">
        <v>140595</v>
      </c>
      <c r="AA369" s="27">
        <v>148633</v>
      </c>
      <c r="AB369" s="27">
        <v>139480</v>
      </c>
      <c r="AC369" s="27">
        <v>146435</v>
      </c>
      <c r="AD369" s="27">
        <v>138398</v>
      </c>
      <c r="AE369" s="27">
        <v>145600</v>
      </c>
      <c r="AF369" s="27">
        <v>132423</v>
      </c>
      <c r="AG369" s="27">
        <v>139725</v>
      </c>
      <c r="AH369" s="27">
        <v>130492</v>
      </c>
      <c r="AI369" s="27">
        <v>138235</v>
      </c>
      <c r="AJ369" s="49">
        <v>124118</v>
      </c>
      <c r="AK369" s="49">
        <v>132850</v>
      </c>
      <c r="AL369" s="43">
        <v>119522</v>
      </c>
      <c r="AM369" s="43">
        <v>125771</v>
      </c>
      <c r="AN369" s="43">
        <v>119522</v>
      </c>
      <c r="AO369" s="43">
        <v>125771</v>
      </c>
    </row>
    <row r="370" spans="1:41" x14ac:dyDescent="0.25">
      <c r="A370" s="25" t="s">
        <v>48</v>
      </c>
      <c r="B370" s="25" t="s">
        <v>19</v>
      </c>
      <c r="C370" s="26">
        <v>9</v>
      </c>
      <c r="D370" s="27">
        <v>0</v>
      </c>
      <c r="E370" s="27">
        <v>3320</v>
      </c>
      <c r="F370" s="27">
        <v>0</v>
      </c>
      <c r="G370" s="27">
        <v>3848</v>
      </c>
      <c r="H370" s="27">
        <v>0</v>
      </c>
      <c r="I370" s="27">
        <v>5006</v>
      </c>
      <c r="J370" s="27">
        <v>0</v>
      </c>
      <c r="K370" s="27">
        <v>5471</v>
      </c>
      <c r="L370" s="27">
        <v>0</v>
      </c>
      <c r="M370" s="27">
        <v>4698</v>
      </c>
      <c r="N370" s="27">
        <v>0</v>
      </c>
      <c r="O370" s="27">
        <v>5613</v>
      </c>
      <c r="P370" s="27">
        <v>0</v>
      </c>
      <c r="Q370" s="27">
        <v>9429</v>
      </c>
      <c r="R370" s="27">
        <v>0</v>
      </c>
      <c r="S370" s="27">
        <v>9891</v>
      </c>
      <c r="T370" s="27">
        <v>1469</v>
      </c>
      <c r="U370" s="27">
        <v>20046</v>
      </c>
      <c r="V370" s="27">
        <v>1348</v>
      </c>
      <c r="W370" s="27">
        <v>18787</v>
      </c>
      <c r="X370" s="27">
        <v>1265</v>
      </c>
      <c r="Y370" s="27">
        <v>22087</v>
      </c>
      <c r="Z370" s="27">
        <v>952</v>
      </c>
      <c r="AA370" s="27">
        <v>8295</v>
      </c>
      <c r="AB370" s="27">
        <v>385</v>
      </c>
      <c r="AC370" s="27">
        <v>4881</v>
      </c>
      <c r="AD370" s="27">
        <v>397</v>
      </c>
      <c r="AE370" s="27">
        <v>3861</v>
      </c>
      <c r="AF370" s="27">
        <v>306</v>
      </c>
      <c r="AG370" s="27">
        <v>3675</v>
      </c>
      <c r="AH370" s="27">
        <v>363</v>
      </c>
      <c r="AI370" s="27">
        <v>2239</v>
      </c>
      <c r="AJ370" s="49">
        <v>380</v>
      </c>
      <c r="AK370" s="49">
        <v>2060</v>
      </c>
      <c r="AL370" s="43">
        <v>420</v>
      </c>
      <c r="AM370" s="43">
        <v>2000</v>
      </c>
      <c r="AN370" s="43">
        <v>420</v>
      </c>
      <c r="AO370" s="43">
        <v>2000</v>
      </c>
    </row>
    <row r="371" spans="1:41" x14ac:dyDescent="0.25">
      <c r="A371" s="25" t="s">
        <v>48</v>
      </c>
      <c r="B371" s="25" t="s">
        <v>20</v>
      </c>
      <c r="C371" s="26">
        <v>10</v>
      </c>
      <c r="D371" s="27">
        <v>83247</v>
      </c>
      <c r="E371" s="27">
        <v>87510</v>
      </c>
      <c r="F371" s="27">
        <v>82311</v>
      </c>
      <c r="G371" s="27">
        <v>86241</v>
      </c>
      <c r="H371" s="27">
        <v>82948</v>
      </c>
      <c r="I371" s="27">
        <v>86742</v>
      </c>
      <c r="J371" s="27">
        <v>85453</v>
      </c>
      <c r="K371" s="27">
        <v>86330</v>
      </c>
      <c r="L371" s="27">
        <v>88448</v>
      </c>
      <c r="M371" s="27">
        <v>89321</v>
      </c>
      <c r="N371" s="27">
        <v>91445</v>
      </c>
      <c r="O371" s="27">
        <v>92428</v>
      </c>
      <c r="P371" s="27">
        <v>103218</v>
      </c>
      <c r="Q371" s="27">
        <v>104360</v>
      </c>
      <c r="R371" s="27">
        <v>110352</v>
      </c>
      <c r="S371" s="27">
        <v>111528</v>
      </c>
      <c r="T371" s="27">
        <v>112406</v>
      </c>
      <c r="U371" s="27">
        <v>113574</v>
      </c>
      <c r="V371" s="27">
        <v>107836</v>
      </c>
      <c r="W371" s="27">
        <v>109048</v>
      </c>
      <c r="X371" s="27">
        <v>104071</v>
      </c>
      <c r="Y371" s="27">
        <v>105365</v>
      </c>
      <c r="Z371" s="27">
        <v>98344</v>
      </c>
      <c r="AA371" s="27">
        <v>99603</v>
      </c>
      <c r="AB371" s="27">
        <v>92423</v>
      </c>
      <c r="AC371" s="27">
        <v>93697</v>
      </c>
      <c r="AD371" s="27">
        <v>89489</v>
      </c>
      <c r="AE371" s="27">
        <v>90716</v>
      </c>
      <c r="AF371" s="27">
        <v>85576</v>
      </c>
      <c r="AG371" s="27">
        <v>86832</v>
      </c>
      <c r="AH371" s="27">
        <v>84197</v>
      </c>
      <c r="AI371" s="27">
        <v>85668</v>
      </c>
      <c r="AJ371" s="49">
        <v>80876</v>
      </c>
      <c r="AK371" s="49">
        <v>82600</v>
      </c>
      <c r="AL371" s="43">
        <v>73555</v>
      </c>
      <c r="AM371" s="43">
        <v>75311</v>
      </c>
      <c r="AN371" s="43">
        <v>73555</v>
      </c>
      <c r="AO371" s="43">
        <v>75311</v>
      </c>
    </row>
    <row r="372" spans="1:41" x14ac:dyDescent="0.25">
      <c r="A372" s="25" t="s">
        <v>48</v>
      </c>
      <c r="B372" s="25" t="s">
        <v>21</v>
      </c>
      <c r="C372" s="26">
        <v>11</v>
      </c>
      <c r="D372" s="27">
        <v>99</v>
      </c>
      <c r="E372" s="27">
        <v>1127</v>
      </c>
      <c r="F372" s="27">
        <v>107</v>
      </c>
      <c r="G372" s="27">
        <v>1018</v>
      </c>
      <c r="H372" s="27">
        <v>153</v>
      </c>
      <c r="I372" s="27">
        <v>1253</v>
      </c>
      <c r="J372" s="27">
        <v>140</v>
      </c>
      <c r="K372" s="27">
        <v>1166</v>
      </c>
      <c r="L372" s="27">
        <v>141</v>
      </c>
      <c r="M372" s="27">
        <v>1741</v>
      </c>
      <c r="N372" s="27">
        <v>164</v>
      </c>
      <c r="O372" s="27">
        <v>2275</v>
      </c>
      <c r="P372" s="27">
        <v>126</v>
      </c>
      <c r="Q372" s="27">
        <v>1561</v>
      </c>
      <c r="R372" s="27">
        <v>193</v>
      </c>
      <c r="S372" s="27">
        <v>1661</v>
      </c>
      <c r="T372" s="27">
        <v>186</v>
      </c>
      <c r="U372" s="27">
        <v>1221</v>
      </c>
      <c r="V372" s="27">
        <v>1067</v>
      </c>
      <c r="W372" s="27">
        <v>1207</v>
      </c>
      <c r="X372" s="27">
        <v>1073</v>
      </c>
      <c r="Y372" s="27">
        <v>1212</v>
      </c>
      <c r="Z372" s="27">
        <v>1013</v>
      </c>
      <c r="AA372" s="27">
        <v>1138</v>
      </c>
      <c r="AB372" s="27">
        <v>787</v>
      </c>
      <c r="AC372" s="27">
        <v>893</v>
      </c>
      <c r="AD372" s="27">
        <v>0</v>
      </c>
      <c r="AE372" s="27">
        <v>854</v>
      </c>
      <c r="AF372" s="27">
        <v>0</v>
      </c>
      <c r="AG372" s="27">
        <v>173</v>
      </c>
      <c r="AH372" s="27">
        <v>0</v>
      </c>
      <c r="AI372" s="27">
        <v>183</v>
      </c>
      <c r="AJ372" s="49">
        <v>0</v>
      </c>
      <c r="AK372" s="49">
        <v>184</v>
      </c>
      <c r="AL372" s="43">
        <v>0</v>
      </c>
      <c r="AM372" s="43">
        <v>181</v>
      </c>
      <c r="AN372" s="43">
        <v>0</v>
      </c>
      <c r="AO372" s="43">
        <v>181</v>
      </c>
    </row>
    <row r="373" spans="1:41" x14ac:dyDescent="0.25">
      <c r="A373" s="25" t="s">
        <v>48</v>
      </c>
      <c r="B373" s="25" t="s">
        <v>22</v>
      </c>
      <c r="C373" s="26">
        <v>12</v>
      </c>
      <c r="D373" s="27">
        <v>0</v>
      </c>
      <c r="E373" s="27">
        <v>5325</v>
      </c>
      <c r="F373" s="27">
        <v>0</v>
      </c>
      <c r="G373" s="27">
        <v>6670</v>
      </c>
      <c r="H373" s="27">
        <v>0</v>
      </c>
      <c r="I373" s="27">
        <v>7179</v>
      </c>
      <c r="J373" s="27">
        <v>0</v>
      </c>
      <c r="K373" s="27">
        <v>6546</v>
      </c>
      <c r="L373" s="27">
        <v>699</v>
      </c>
      <c r="M373" s="27">
        <v>7710</v>
      </c>
      <c r="N373" s="27">
        <v>0</v>
      </c>
      <c r="O373" s="27">
        <v>7651</v>
      </c>
      <c r="P373" s="27">
        <v>0</v>
      </c>
      <c r="Q373" s="27">
        <v>9807</v>
      </c>
      <c r="R373" s="27">
        <v>0</v>
      </c>
      <c r="S373" s="27">
        <v>10773</v>
      </c>
      <c r="T373" s="27">
        <v>0</v>
      </c>
      <c r="U373" s="27">
        <v>9272</v>
      </c>
      <c r="V373" s="27">
        <v>0</v>
      </c>
      <c r="W373" s="27">
        <v>6965</v>
      </c>
      <c r="X373" s="27">
        <v>0</v>
      </c>
      <c r="Y373" s="27">
        <v>5905</v>
      </c>
      <c r="Z373" s="27">
        <v>0</v>
      </c>
      <c r="AA373" s="27">
        <v>5739</v>
      </c>
      <c r="AB373" s="27">
        <v>0</v>
      </c>
      <c r="AC373" s="27">
        <v>6522</v>
      </c>
      <c r="AD373" s="27">
        <v>0</v>
      </c>
      <c r="AE373" s="27">
        <v>4768</v>
      </c>
      <c r="AF373" s="27">
        <v>0</v>
      </c>
      <c r="AG373" s="27">
        <v>3122</v>
      </c>
      <c r="AH373" s="27">
        <v>0</v>
      </c>
      <c r="AI373" s="27">
        <v>1081</v>
      </c>
      <c r="AJ373" s="49">
        <v>0</v>
      </c>
      <c r="AK373" s="49">
        <v>1200</v>
      </c>
      <c r="AL373" s="43">
        <v>0</v>
      </c>
      <c r="AM373" s="43">
        <v>1286</v>
      </c>
      <c r="AN373" s="43">
        <v>0</v>
      </c>
      <c r="AO373" s="43">
        <v>1286</v>
      </c>
    </row>
    <row r="374" spans="1:41" x14ac:dyDescent="0.25">
      <c r="A374" s="25" t="s">
        <v>49</v>
      </c>
      <c r="B374" s="25" t="s">
        <v>11</v>
      </c>
      <c r="C374" s="26">
        <v>1</v>
      </c>
      <c r="D374" s="27">
        <v>43690</v>
      </c>
      <c r="E374" s="27">
        <v>47240</v>
      </c>
      <c r="F374" s="27">
        <v>43727</v>
      </c>
      <c r="G374" s="27">
        <v>47173</v>
      </c>
      <c r="H374" s="27">
        <v>44483</v>
      </c>
      <c r="I374" s="27">
        <v>47850</v>
      </c>
      <c r="J374" s="27">
        <v>44272</v>
      </c>
      <c r="K374" s="27">
        <v>47501</v>
      </c>
      <c r="L374" s="27">
        <v>44180</v>
      </c>
      <c r="M374" s="27">
        <v>47371</v>
      </c>
      <c r="N374" s="27">
        <v>44735</v>
      </c>
      <c r="O374" s="27">
        <v>47840</v>
      </c>
      <c r="P374" s="27">
        <v>47998</v>
      </c>
      <c r="Q374" s="27">
        <v>51588</v>
      </c>
      <c r="R374" s="27">
        <v>49840</v>
      </c>
      <c r="S374" s="27">
        <v>53312</v>
      </c>
      <c r="T374" s="27">
        <v>50634</v>
      </c>
      <c r="U374" s="27">
        <v>54042</v>
      </c>
      <c r="V374" s="27">
        <v>50095</v>
      </c>
      <c r="W374" s="27">
        <v>53254</v>
      </c>
      <c r="X374" s="27">
        <v>50009</v>
      </c>
      <c r="Y374" s="27">
        <v>52777</v>
      </c>
      <c r="Z374" s="27">
        <v>49038</v>
      </c>
      <c r="AA374" s="27">
        <v>51942</v>
      </c>
      <c r="AB374" s="27">
        <v>48026</v>
      </c>
      <c r="AC374" s="27">
        <v>50798</v>
      </c>
      <c r="AD374" s="27">
        <v>48128</v>
      </c>
      <c r="AE374" s="27">
        <v>50916</v>
      </c>
      <c r="AF374" s="27">
        <v>48438</v>
      </c>
      <c r="AG374" s="27">
        <v>50642</v>
      </c>
      <c r="AH374" s="27">
        <v>47844</v>
      </c>
      <c r="AI374" s="27">
        <v>49363</v>
      </c>
      <c r="AJ374" s="49">
        <v>46793</v>
      </c>
      <c r="AK374" s="49">
        <v>48066</v>
      </c>
      <c r="AL374" s="43">
        <v>44937</v>
      </c>
      <c r="AM374" s="43">
        <v>45461</v>
      </c>
      <c r="AN374" s="43">
        <v>44937</v>
      </c>
      <c r="AO374" s="43">
        <v>45461</v>
      </c>
    </row>
    <row r="375" spans="1:41" x14ac:dyDescent="0.25">
      <c r="A375" s="25" t="s">
        <v>49</v>
      </c>
      <c r="B375" s="25" t="s">
        <v>12</v>
      </c>
      <c r="C375" s="26">
        <v>2</v>
      </c>
      <c r="D375" s="27">
        <v>37033</v>
      </c>
      <c r="E375" s="27">
        <v>38133</v>
      </c>
      <c r="F375" s="27">
        <v>36915</v>
      </c>
      <c r="G375" s="27">
        <v>38045</v>
      </c>
      <c r="H375" s="27">
        <v>37089</v>
      </c>
      <c r="I375" s="27">
        <v>38231</v>
      </c>
      <c r="J375" s="27">
        <v>37096</v>
      </c>
      <c r="K375" s="27">
        <v>38188</v>
      </c>
      <c r="L375" s="27">
        <v>36578</v>
      </c>
      <c r="M375" s="27">
        <v>37618</v>
      </c>
      <c r="N375" s="27">
        <v>36958</v>
      </c>
      <c r="O375" s="27">
        <v>37951</v>
      </c>
      <c r="P375" s="27">
        <v>38819</v>
      </c>
      <c r="Q375" s="27">
        <v>40023</v>
      </c>
      <c r="R375" s="27">
        <v>40920</v>
      </c>
      <c r="S375" s="27">
        <v>42078</v>
      </c>
      <c r="T375" s="27">
        <v>42897</v>
      </c>
      <c r="U375" s="27">
        <v>44009</v>
      </c>
      <c r="V375" s="27">
        <v>42699</v>
      </c>
      <c r="W375" s="27">
        <v>43605</v>
      </c>
      <c r="X375" s="27">
        <v>42781</v>
      </c>
      <c r="Y375" s="27">
        <v>43621</v>
      </c>
      <c r="Z375" s="27">
        <v>41956</v>
      </c>
      <c r="AA375" s="27">
        <v>42815</v>
      </c>
      <c r="AB375" s="27">
        <v>41110</v>
      </c>
      <c r="AC375" s="27">
        <v>41894</v>
      </c>
      <c r="AD375" s="27">
        <v>41221</v>
      </c>
      <c r="AE375" s="27">
        <v>42080</v>
      </c>
      <c r="AF375" s="27">
        <v>40981</v>
      </c>
      <c r="AG375" s="27">
        <v>42344</v>
      </c>
      <c r="AH375" s="27">
        <v>40347</v>
      </c>
      <c r="AI375" s="27">
        <v>41067</v>
      </c>
      <c r="AJ375" s="49">
        <v>39287</v>
      </c>
      <c r="AK375" s="49">
        <v>39977</v>
      </c>
      <c r="AL375" s="43">
        <v>38331</v>
      </c>
      <c r="AM375" s="43">
        <v>38388</v>
      </c>
      <c r="AN375" s="43">
        <v>38331</v>
      </c>
      <c r="AO375" s="43">
        <v>38388</v>
      </c>
    </row>
    <row r="376" spans="1:41" x14ac:dyDescent="0.25">
      <c r="A376" s="25" t="s">
        <v>49</v>
      </c>
      <c r="B376" s="25" t="s">
        <v>13</v>
      </c>
      <c r="C376" s="26">
        <v>3</v>
      </c>
      <c r="D376" s="27">
        <v>6657</v>
      </c>
      <c r="E376" s="27">
        <v>9107</v>
      </c>
      <c r="F376" s="27">
        <v>6812</v>
      </c>
      <c r="G376" s="27">
        <v>9128</v>
      </c>
      <c r="H376" s="27">
        <v>7394</v>
      </c>
      <c r="I376" s="27">
        <v>9619</v>
      </c>
      <c r="J376" s="27">
        <v>7176</v>
      </c>
      <c r="K376" s="27">
        <v>9313</v>
      </c>
      <c r="L376" s="27">
        <v>7602</v>
      </c>
      <c r="M376" s="27">
        <v>9753</v>
      </c>
      <c r="N376" s="27">
        <v>7777</v>
      </c>
      <c r="O376" s="27">
        <v>9889</v>
      </c>
      <c r="P376" s="27">
        <v>9179</v>
      </c>
      <c r="Q376" s="27">
        <v>11565</v>
      </c>
      <c r="R376" s="27">
        <v>8920</v>
      </c>
      <c r="S376" s="27">
        <v>11234</v>
      </c>
      <c r="T376" s="27">
        <v>7737</v>
      </c>
      <c r="U376" s="27">
        <v>10033</v>
      </c>
      <c r="V376" s="27">
        <v>7396</v>
      </c>
      <c r="W376" s="27">
        <v>9649</v>
      </c>
      <c r="X376" s="27">
        <v>7228</v>
      </c>
      <c r="Y376" s="27">
        <v>9156</v>
      </c>
      <c r="Z376" s="27">
        <v>7082</v>
      </c>
      <c r="AA376" s="27">
        <v>9127</v>
      </c>
      <c r="AB376" s="27">
        <v>6916</v>
      </c>
      <c r="AC376" s="27">
        <v>8904</v>
      </c>
      <c r="AD376" s="27">
        <v>6907</v>
      </c>
      <c r="AE376" s="27">
        <v>8836</v>
      </c>
      <c r="AF376" s="27">
        <v>7457</v>
      </c>
      <c r="AG376" s="27">
        <v>8298</v>
      </c>
      <c r="AH376" s="27">
        <v>7497</v>
      </c>
      <c r="AI376" s="27">
        <v>8296</v>
      </c>
      <c r="AJ376" s="49">
        <v>7506</v>
      </c>
      <c r="AK376" s="49">
        <v>8089</v>
      </c>
      <c r="AL376" s="43">
        <v>6606</v>
      </c>
      <c r="AM376" s="43">
        <v>7073</v>
      </c>
      <c r="AN376" s="43">
        <v>6606</v>
      </c>
      <c r="AO376" s="43">
        <v>7073</v>
      </c>
    </row>
    <row r="377" spans="1:41" x14ac:dyDescent="0.25">
      <c r="A377" s="25" t="s">
        <v>49</v>
      </c>
      <c r="B377" s="25" t="s">
        <v>14</v>
      </c>
      <c r="C377" s="26">
        <v>4</v>
      </c>
      <c r="D377" s="27">
        <v>40540</v>
      </c>
      <c r="E377" s="27">
        <v>42444</v>
      </c>
      <c r="F377" s="27">
        <v>40534</v>
      </c>
      <c r="G377" s="27">
        <v>42289</v>
      </c>
      <c r="H377" s="27">
        <v>41257</v>
      </c>
      <c r="I377" s="27">
        <v>42997</v>
      </c>
      <c r="J377" s="27">
        <v>41325</v>
      </c>
      <c r="K377" s="27">
        <v>42995</v>
      </c>
      <c r="L377" s="27">
        <v>41177</v>
      </c>
      <c r="M377" s="27">
        <v>42857</v>
      </c>
      <c r="N377" s="27">
        <v>41945</v>
      </c>
      <c r="O377" s="27">
        <v>43565</v>
      </c>
      <c r="P377" s="27">
        <v>44800</v>
      </c>
      <c r="Q377" s="27">
        <v>46653</v>
      </c>
      <c r="R377" s="27">
        <v>46420</v>
      </c>
      <c r="S377" s="27">
        <v>48261</v>
      </c>
      <c r="T377" s="27">
        <v>47080</v>
      </c>
      <c r="U377" s="27">
        <v>48912</v>
      </c>
      <c r="V377" s="27">
        <v>46487</v>
      </c>
      <c r="W377" s="27">
        <v>48333</v>
      </c>
      <c r="X377" s="27">
        <v>46373</v>
      </c>
      <c r="Y377" s="27">
        <v>47851</v>
      </c>
      <c r="Z377" s="27">
        <v>45474</v>
      </c>
      <c r="AA377" s="27">
        <v>47024</v>
      </c>
      <c r="AB377" s="27">
        <v>44388</v>
      </c>
      <c r="AC377" s="27">
        <v>45934</v>
      </c>
      <c r="AD377" s="27">
        <v>44791</v>
      </c>
      <c r="AE377" s="27">
        <v>46260</v>
      </c>
      <c r="AF377" s="27">
        <v>45019</v>
      </c>
      <c r="AG377" s="27">
        <v>46002</v>
      </c>
      <c r="AH377" s="27">
        <v>44474</v>
      </c>
      <c r="AI377" s="27">
        <v>44925</v>
      </c>
      <c r="AJ377" s="49">
        <v>43564</v>
      </c>
      <c r="AK377" s="49">
        <v>44416</v>
      </c>
      <c r="AL377" s="43">
        <v>41810</v>
      </c>
      <c r="AM377" s="43">
        <v>41810</v>
      </c>
      <c r="AN377" s="43">
        <v>41810</v>
      </c>
      <c r="AO377" s="43">
        <v>41810</v>
      </c>
    </row>
    <row r="378" spans="1:41" x14ac:dyDescent="0.25">
      <c r="A378" s="25" t="s">
        <v>49</v>
      </c>
      <c r="B378" s="25" t="s">
        <v>15</v>
      </c>
      <c r="C378" s="26">
        <v>5</v>
      </c>
      <c r="D378" s="27">
        <v>3150</v>
      </c>
      <c r="E378" s="27">
        <v>4796</v>
      </c>
      <c r="F378" s="27">
        <v>3193</v>
      </c>
      <c r="G378" s="27">
        <v>4884</v>
      </c>
      <c r="H378" s="27">
        <v>3226</v>
      </c>
      <c r="I378" s="27">
        <v>4853</v>
      </c>
      <c r="J378" s="27">
        <v>2947</v>
      </c>
      <c r="K378" s="27">
        <v>4506</v>
      </c>
      <c r="L378" s="27">
        <v>3003</v>
      </c>
      <c r="M378" s="27">
        <v>4514</v>
      </c>
      <c r="N378" s="27">
        <v>2790</v>
      </c>
      <c r="O378" s="27">
        <v>4275</v>
      </c>
      <c r="P378" s="27">
        <v>3198</v>
      </c>
      <c r="Q378" s="27">
        <v>4935</v>
      </c>
      <c r="R378" s="27">
        <v>3420</v>
      </c>
      <c r="S378" s="27">
        <v>5051</v>
      </c>
      <c r="T378" s="27">
        <v>3554</v>
      </c>
      <c r="U378" s="27">
        <v>5130</v>
      </c>
      <c r="V378" s="27">
        <v>3608</v>
      </c>
      <c r="W378" s="27">
        <v>4921</v>
      </c>
      <c r="X378" s="27">
        <v>3636</v>
      </c>
      <c r="Y378" s="27">
        <v>4926</v>
      </c>
      <c r="Z378" s="27">
        <v>3564</v>
      </c>
      <c r="AA378" s="27">
        <v>4918</v>
      </c>
      <c r="AB378" s="27">
        <v>3638</v>
      </c>
      <c r="AC378" s="27">
        <v>4864</v>
      </c>
      <c r="AD378" s="27">
        <v>3337</v>
      </c>
      <c r="AE378" s="27">
        <v>4621</v>
      </c>
      <c r="AF378" s="27">
        <v>3419</v>
      </c>
      <c r="AG378" s="27">
        <v>4603</v>
      </c>
      <c r="AH378" s="27">
        <v>3370</v>
      </c>
      <c r="AI378" s="27">
        <v>4395</v>
      </c>
      <c r="AJ378" s="49">
        <v>3229</v>
      </c>
      <c r="AK378" s="49">
        <v>3595</v>
      </c>
      <c r="AL378" s="43">
        <v>3127</v>
      </c>
      <c r="AM378" s="43">
        <v>3601</v>
      </c>
      <c r="AN378" s="43">
        <v>3127</v>
      </c>
      <c r="AO378" s="43">
        <v>3601</v>
      </c>
    </row>
    <row r="379" spans="1:41" x14ac:dyDescent="0.25">
      <c r="A379" s="25" t="s">
        <v>49</v>
      </c>
      <c r="B379" s="25" t="s">
        <v>16</v>
      </c>
      <c r="C379" s="26">
        <v>6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35</v>
      </c>
      <c r="AF379" s="27">
        <v>0</v>
      </c>
      <c r="AG379" s="27">
        <v>37</v>
      </c>
      <c r="AH379" s="27">
        <v>0</v>
      </c>
      <c r="AI379" s="27">
        <v>43</v>
      </c>
      <c r="AJ379" s="49">
        <v>0</v>
      </c>
      <c r="AK379" s="49">
        <v>55</v>
      </c>
      <c r="AL379" s="43">
        <v>0</v>
      </c>
      <c r="AM379" s="43">
        <v>50</v>
      </c>
      <c r="AN379" s="43">
        <v>0</v>
      </c>
      <c r="AO379" s="43">
        <v>50</v>
      </c>
    </row>
    <row r="380" spans="1:41" x14ac:dyDescent="0.25">
      <c r="A380" s="25" t="s">
        <v>49</v>
      </c>
      <c r="B380" s="25" t="s">
        <v>17</v>
      </c>
      <c r="C380" s="26">
        <v>7</v>
      </c>
      <c r="D380" s="27">
        <v>33883</v>
      </c>
      <c r="E380" s="27">
        <v>33883</v>
      </c>
      <c r="F380" s="27">
        <v>33722</v>
      </c>
      <c r="G380" s="27">
        <v>33722</v>
      </c>
      <c r="H380" s="27">
        <v>33863</v>
      </c>
      <c r="I380" s="27">
        <v>33863</v>
      </c>
      <c r="J380" s="27">
        <v>34149</v>
      </c>
      <c r="K380" s="27">
        <v>34149</v>
      </c>
      <c r="L380" s="27">
        <v>33575</v>
      </c>
      <c r="M380" s="27">
        <v>33575</v>
      </c>
      <c r="N380" s="27">
        <v>34168</v>
      </c>
      <c r="O380" s="27">
        <v>34168</v>
      </c>
      <c r="P380" s="27">
        <v>35621</v>
      </c>
      <c r="Q380" s="27">
        <v>35621</v>
      </c>
      <c r="R380" s="27">
        <v>37500</v>
      </c>
      <c r="S380" s="27">
        <v>37500</v>
      </c>
      <c r="T380" s="27">
        <v>39343</v>
      </c>
      <c r="U380" s="27">
        <v>39343</v>
      </c>
      <c r="V380" s="27">
        <v>39091</v>
      </c>
      <c r="W380" s="27">
        <v>39091</v>
      </c>
      <c r="X380" s="27">
        <v>39145</v>
      </c>
      <c r="Y380" s="27">
        <v>39145</v>
      </c>
      <c r="Z380" s="27">
        <v>38392</v>
      </c>
      <c r="AA380" s="27">
        <v>38392</v>
      </c>
      <c r="AB380" s="27">
        <v>37472</v>
      </c>
      <c r="AC380" s="27">
        <v>37472</v>
      </c>
      <c r="AD380" s="27">
        <v>37884</v>
      </c>
      <c r="AE380" s="27">
        <v>37884</v>
      </c>
      <c r="AF380" s="27">
        <v>37562</v>
      </c>
      <c r="AG380" s="27">
        <v>38116</v>
      </c>
      <c r="AH380" s="27">
        <v>36977</v>
      </c>
      <c r="AI380" s="27">
        <v>36977</v>
      </c>
      <c r="AJ380" s="49">
        <v>36058</v>
      </c>
      <c r="AK380" s="49">
        <v>36748</v>
      </c>
      <c r="AL380" s="43">
        <v>35204</v>
      </c>
      <c r="AM380" s="43">
        <v>35204</v>
      </c>
      <c r="AN380" s="43">
        <v>35204</v>
      </c>
      <c r="AO380" s="43">
        <v>35204</v>
      </c>
    </row>
    <row r="381" spans="1:41" x14ac:dyDescent="0.25">
      <c r="A381" s="25" t="s">
        <v>49</v>
      </c>
      <c r="B381" s="25" t="s">
        <v>18</v>
      </c>
      <c r="C381" s="26">
        <v>8</v>
      </c>
      <c r="D381" s="27">
        <v>3150</v>
      </c>
      <c r="E381" s="27">
        <v>4250</v>
      </c>
      <c r="F381" s="27">
        <v>3193</v>
      </c>
      <c r="G381" s="27">
        <v>4323</v>
      </c>
      <c r="H381" s="27">
        <v>3226</v>
      </c>
      <c r="I381" s="27">
        <v>4368</v>
      </c>
      <c r="J381" s="27">
        <v>2947</v>
      </c>
      <c r="K381" s="27">
        <v>4039</v>
      </c>
      <c r="L381" s="27">
        <v>3003</v>
      </c>
      <c r="M381" s="27">
        <v>4043</v>
      </c>
      <c r="N381" s="27">
        <v>2790</v>
      </c>
      <c r="O381" s="27">
        <v>3783</v>
      </c>
      <c r="P381" s="27">
        <v>3198</v>
      </c>
      <c r="Q381" s="27">
        <v>4402</v>
      </c>
      <c r="R381" s="27">
        <v>3420</v>
      </c>
      <c r="S381" s="27">
        <v>4578</v>
      </c>
      <c r="T381" s="27">
        <v>3554</v>
      </c>
      <c r="U381" s="27">
        <v>4666</v>
      </c>
      <c r="V381" s="27">
        <v>3608</v>
      </c>
      <c r="W381" s="27">
        <v>4514</v>
      </c>
      <c r="X381" s="27">
        <v>3636</v>
      </c>
      <c r="Y381" s="27">
        <v>4476</v>
      </c>
      <c r="Z381" s="27">
        <v>3564</v>
      </c>
      <c r="AA381" s="27">
        <v>4423</v>
      </c>
      <c r="AB381" s="27">
        <v>3638</v>
      </c>
      <c r="AC381" s="27">
        <v>4422</v>
      </c>
      <c r="AD381" s="27">
        <v>3337</v>
      </c>
      <c r="AE381" s="27">
        <v>4196</v>
      </c>
      <c r="AF381" s="27">
        <v>3419</v>
      </c>
      <c r="AG381" s="27">
        <v>4228</v>
      </c>
      <c r="AH381" s="27">
        <v>3370</v>
      </c>
      <c r="AI381" s="27">
        <v>4090</v>
      </c>
      <c r="AJ381" s="49">
        <v>3229</v>
      </c>
      <c r="AK381" s="49">
        <v>3229</v>
      </c>
      <c r="AL381" s="43">
        <v>3127</v>
      </c>
      <c r="AM381" s="43">
        <v>3184</v>
      </c>
      <c r="AN381" s="43">
        <v>3127</v>
      </c>
      <c r="AO381" s="43">
        <v>3184</v>
      </c>
    </row>
    <row r="382" spans="1:41" x14ac:dyDescent="0.25">
      <c r="A382" s="25" t="s">
        <v>49</v>
      </c>
      <c r="B382" s="25" t="s">
        <v>19</v>
      </c>
      <c r="C382" s="26">
        <v>9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49">
        <v>0</v>
      </c>
      <c r="AK382" s="49">
        <v>0</v>
      </c>
      <c r="AL382" s="43">
        <v>0</v>
      </c>
      <c r="AM382" s="43">
        <v>0</v>
      </c>
      <c r="AN382" s="43">
        <v>0</v>
      </c>
      <c r="AO382" s="43">
        <v>0</v>
      </c>
    </row>
    <row r="383" spans="1:41" x14ac:dyDescent="0.25">
      <c r="A383" s="25" t="s">
        <v>49</v>
      </c>
      <c r="B383" s="25" t="s">
        <v>20</v>
      </c>
      <c r="C383" s="26">
        <v>10</v>
      </c>
      <c r="D383" s="27">
        <v>6657</v>
      </c>
      <c r="E383" s="27">
        <v>8561</v>
      </c>
      <c r="F383" s="27">
        <v>6812</v>
      </c>
      <c r="G383" s="27">
        <v>8567</v>
      </c>
      <c r="H383" s="27">
        <v>7394</v>
      </c>
      <c r="I383" s="27">
        <v>9134</v>
      </c>
      <c r="J383" s="27">
        <v>7176</v>
      </c>
      <c r="K383" s="27">
        <v>8846</v>
      </c>
      <c r="L383" s="27">
        <v>7602</v>
      </c>
      <c r="M383" s="27">
        <v>9282</v>
      </c>
      <c r="N383" s="27">
        <v>7777</v>
      </c>
      <c r="O383" s="27">
        <v>9397</v>
      </c>
      <c r="P383" s="27">
        <v>9179</v>
      </c>
      <c r="Q383" s="27">
        <v>11032</v>
      </c>
      <c r="R383" s="27">
        <v>8920</v>
      </c>
      <c r="S383" s="27">
        <v>10761</v>
      </c>
      <c r="T383" s="27">
        <v>7737</v>
      </c>
      <c r="U383" s="27">
        <v>9569</v>
      </c>
      <c r="V383" s="27">
        <v>7396</v>
      </c>
      <c r="W383" s="27">
        <v>9242</v>
      </c>
      <c r="X383" s="27">
        <v>7228</v>
      </c>
      <c r="Y383" s="27">
        <v>8706</v>
      </c>
      <c r="Z383" s="27">
        <v>7082</v>
      </c>
      <c r="AA383" s="27">
        <v>8632</v>
      </c>
      <c r="AB383" s="27">
        <v>6916</v>
      </c>
      <c r="AC383" s="27">
        <v>8462</v>
      </c>
      <c r="AD383" s="27">
        <v>6907</v>
      </c>
      <c r="AE383" s="27">
        <v>8376</v>
      </c>
      <c r="AF383" s="27">
        <v>7457</v>
      </c>
      <c r="AG383" s="27">
        <v>7886</v>
      </c>
      <c r="AH383" s="27">
        <v>7497</v>
      </c>
      <c r="AI383" s="27">
        <v>7948</v>
      </c>
      <c r="AJ383" s="49">
        <v>7506</v>
      </c>
      <c r="AK383" s="49">
        <v>7668</v>
      </c>
      <c r="AL383" s="43">
        <v>6606</v>
      </c>
      <c r="AM383" s="43">
        <v>6606</v>
      </c>
      <c r="AN383" s="43">
        <v>6606</v>
      </c>
      <c r="AO383" s="43">
        <v>6606</v>
      </c>
    </row>
    <row r="384" spans="1:41" x14ac:dyDescent="0.25">
      <c r="A384" s="25" t="s">
        <v>49</v>
      </c>
      <c r="B384" s="25" t="s">
        <v>21</v>
      </c>
      <c r="C384" s="26">
        <v>11</v>
      </c>
      <c r="D384" s="27">
        <v>0</v>
      </c>
      <c r="E384" s="27">
        <v>546</v>
      </c>
      <c r="F384" s="27">
        <v>0</v>
      </c>
      <c r="G384" s="27">
        <v>561</v>
      </c>
      <c r="H384" s="27">
        <v>0</v>
      </c>
      <c r="I384" s="27">
        <v>485</v>
      </c>
      <c r="J384" s="27">
        <v>0</v>
      </c>
      <c r="K384" s="27">
        <v>467</v>
      </c>
      <c r="L384" s="27">
        <v>0</v>
      </c>
      <c r="M384" s="27">
        <v>471</v>
      </c>
      <c r="N384" s="27">
        <v>0</v>
      </c>
      <c r="O384" s="27">
        <v>492</v>
      </c>
      <c r="P384" s="27">
        <v>0</v>
      </c>
      <c r="Q384" s="27">
        <v>533</v>
      </c>
      <c r="R384" s="27">
        <v>0</v>
      </c>
      <c r="S384" s="27">
        <v>473</v>
      </c>
      <c r="T384" s="27">
        <v>0</v>
      </c>
      <c r="U384" s="27">
        <v>464</v>
      </c>
      <c r="V384" s="27">
        <v>0</v>
      </c>
      <c r="W384" s="27">
        <v>407</v>
      </c>
      <c r="X384" s="27">
        <v>0</v>
      </c>
      <c r="Y384" s="27">
        <v>450</v>
      </c>
      <c r="Z384" s="27">
        <v>0</v>
      </c>
      <c r="AA384" s="27">
        <v>495</v>
      </c>
      <c r="AB384" s="27">
        <v>0</v>
      </c>
      <c r="AC384" s="27">
        <v>442</v>
      </c>
      <c r="AD384" s="27">
        <v>0</v>
      </c>
      <c r="AE384" s="27">
        <v>425</v>
      </c>
      <c r="AF384" s="27">
        <v>0</v>
      </c>
      <c r="AG384" s="27">
        <v>375</v>
      </c>
      <c r="AH384" s="27">
        <v>0</v>
      </c>
      <c r="AI384" s="27">
        <v>305</v>
      </c>
      <c r="AJ384" s="49">
        <v>0</v>
      </c>
      <c r="AK384" s="49">
        <v>366</v>
      </c>
      <c r="AL384" s="43">
        <v>0</v>
      </c>
      <c r="AM384" s="43">
        <v>417</v>
      </c>
      <c r="AN384" s="43">
        <v>0</v>
      </c>
      <c r="AO384" s="43">
        <v>417</v>
      </c>
    </row>
    <row r="385" spans="1:41" x14ac:dyDescent="0.25">
      <c r="A385" s="25" t="s">
        <v>49</v>
      </c>
      <c r="B385" s="25" t="s">
        <v>22</v>
      </c>
      <c r="C385" s="26">
        <v>12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35</v>
      </c>
      <c r="AF385" s="27">
        <v>0</v>
      </c>
      <c r="AG385" s="27">
        <v>37</v>
      </c>
      <c r="AH385" s="27">
        <v>0</v>
      </c>
      <c r="AI385" s="27">
        <v>43</v>
      </c>
      <c r="AJ385" s="49">
        <v>0</v>
      </c>
      <c r="AK385" s="49">
        <v>55</v>
      </c>
      <c r="AL385" s="43">
        <v>0</v>
      </c>
      <c r="AM385" s="43">
        <v>50</v>
      </c>
      <c r="AN385" s="43">
        <v>0</v>
      </c>
      <c r="AO385" s="43">
        <v>50</v>
      </c>
    </row>
    <row r="386" spans="1:41" x14ac:dyDescent="0.25">
      <c r="A386" s="25" t="s">
        <v>50</v>
      </c>
      <c r="B386" s="25" t="s">
        <v>11</v>
      </c>
      <c r="C386" s="26">
        <v>1</v>
      </c>
      <c r="D386" s="27">
        <v>115209</v>
      </c>
      <c r="E386" s="27">
        <v>119106</v>
      </c>
      <c r="F386" s="27">
        <v>116557</v>
      </c>
      <c r="G386" s="27">
        <v>120604</v>
      </c>
      <c r="H386" s="27">
        <v>117250</v>
      </c>
      <c r="I386" s="27">
        <v>120748</v>
      </c>
      <c r="J386" s="27">
        <v>119732</v>
      </c>
      <c r="K386" s="27">
        <v>123944</v>
      </c>
      <c r="L386" s="27">
        <v>123089</v>
      </c>
      <c r="M386" s="27">
        <v>126761</v>
      </c>
      <c r="N386" s="27">
        <v>126470</v>
      </c>
      <c r="O386" s="27">
        <v>129866</v>
      </c>
      <c r="P386" s="27">
        <v>133270</v>
      </c>
      <c r="Q386" s="27">
        <v>137992</v>
      </c>
      <c r="R386" s="27">
        <v>139934</v>
      </c>
      <c r="S386" s="27">
        <v>143874</v>
      </c>
      <c r="T386" s="27">
        <v>138907</v>
      </c>
      <c r="U386" s="27">
        <v>141882</v>
      </c>
      <c r="V386" s="27">
        <v>136025</v>
      </c>
      <c r="W386" s="27">
        <v>138762</v>
      </c>
      <c r="X386" s="27">
        <v>134308</v>
      </c>
      <c r="Y386" s="27">
        <v>135987</v>
      </c>
      <c r="Z386" s="27">
        <v>132715</v>
      </c>
      <c r="AA386" s="27">
        <v>133971</v>
      </c>
      <c r="AB386" s="27">
        <v>133568</v>
      </c>
      <c r="AC386" s="27">
        <v>134495</v>
      </c>
      <c r="AD386" s="27">
        <v>134472</v>
      </c>
      <c r="AE386" s="27">
        <v>134877</v>
      </c>
      <c r="AF386" s="27">
        <v>134245</v>
      </c>
      <c r="AG386" s="27">
        <v>134947</v>
      </c>
      <c r="AH386" s="27">
        <v>133989</v>
      </c>
      <c r="AI386" s="27">
        <v>134184</v>
      </c>
      <c r="AJ386" s="49">
        <v>135274</v>
      </c>
      <c r="AK386" s="49">
        <v>135398</v>
      </c>
      <c r="AL386" s="43">
        <v>134911</v>
      </c>
      <c r="AM386" s="43">
        <v>135026</v>
      </c>
      <c r="AN386" s="43">
        <v>134911</v>
      </c>
      <c r="AO386" s="43">
        <v>135026</v>
      </c>
    </row>
    <row r="387" spans="1:41" x14ac:dyDescent="0.25">
      <c r="A387" s="25" t="s">
        <v>50</v>
      </c>
      <c r="B387" s="25" t="s">
        <v>12</v>
      </c>
      <c r="C387" s="26">
        <v>2</v>
      </c>
      <c r="D387" s="27">
        <v>75634</v>
      </c>
      <c r="E387" s="27">
        <v>77078</v>
      </c>
      <c r="F387" s="27">
        <v>76324</v>
      </c>
      <c r="G387" s="27">
        <v>79266</v>
      </c>
      <c r="H387" s="27">
        <v>77137</v>
      </c>
      <c r="I387" s="27">
        <v>79920</v>
      </c>
      <c r="J387" s="27">
        <v>79016</v>
      </c>
      <c r="K387" s="27">
        <v>82316</v>
      </c>
      <c r="L387" s="27">
        <v>81727</v>
      </c>
      <c r="M387" s="27">
        <v>84523</v>
      </c>
      <c r="N387" s="27">
        <v>83035</v>
      </c>
      <c r="O387" s="27">
        <v>85841</v>
      </c>
      <c r="P387" s="27">
        <v>86692</v>
      </c>
      <c r="Q387" s="27">
        <v>90183</v>
      </c>
      <c r="R387" s="27">
        <v>90499</v>
      </c>
      <c r="S387" s="27">
        <v>92981</v>
      </c>
      <c r="T387" s="27">
        <v>91032</v>
      </c>
      <c r="U387" s="27">
        <v>92982</v>
      </c>
      <c r="V387" s="27">
        <v>90795</v>
      </c>
      <c r="W387" s="27">
        <v>92760</v>
      </c>
      <c r="X387" s="27">
        <v>92003</v>
      </c>
      <c r="Y387" s="27">
        <v>92936</v>
      </c>
      <c r="Z387" s="27">
        <v>92847</v>
      </c>
      <c r="AA387" s="27">
        <v>93660</v>
      </c>
      <c r="AB387" s="27">
        <v>93791</v>
      </c>
      <c r="AC387" s="27">
        <v>94516</v>
      </c>
      <c r="AD387" s="27">
        <v>94519</v>
      </c>
      <c r="AE387" s="27">
        <v>94722</v>
      </c>
      <c r="AF387" s="27">
        <v>94088</v>
      </c>
      <c r="AG387" s="27">
        <v>94565</v>
      </c>
      <c r="AH387" s="27">
        <v>93760</v>
      </c>
      <c r="AI387" s="27">
        <v>93894</v>
      </c>
      <c r="AJ387" s="49">
        <v>95055</v>
      </c>
      <c r="AK387" s="49">
        <v>95120</v>
      </c>
      <c r="AL387" s="43">
        <v>96955</v>
      </c>
      <c r="AM387" s="43">
        <v>97028</v>
      </c>
      <c r="AN387" s="43">
        <v>96955</v>
      </c>
      <c r="AO387" s="43">
        <v>97028</v>
      </c>
    </row>
    <row r="388" spans="1:41" x14ac:dyDescent="0.25">
      <c r="A388" s="25" t="s">
        <v>50</v>
      </c>
      <c r="B388" s="25" t="s">
        <v>13</v>
      </c>
      <c r="C388" s="26">
        <v>3</v>
      </c>
      <c r="D388" s="27">
        <v>39575</v>
      </c>
      <c r="E388" s="27">
        <v>42028</v>
      </c>
      <c r="F388" s="27">
        <v>40233</v>
      </c>
      <c r="G388" s="27">
        <v>41338</v>
      </c>
      <c r="H388" s="27">
        <v>40113</v>
      </c>
      <c r="I388" s="27">
        <v>40828</v>
      </c>
      <c r="J388" s="27">
        <v>40716</v>
      </c>
      <c r="K388" s="27">
        <v>41628</v>
      </c>
      <c r="L388" s="27">
        <v>41362</v>
      </c>
      <c r="M388" s="27">
        <v>42238</v>
      </c>
      <c r="N388" s="27">
        <v>43435</v>
      </c>
      <c r="O388" s="27">
        <v>44025</v>
      </c>
      <c r="P388" s="27">
        <v>46578</v>
      </c>
      <c r="Q388" s="27">
        <v>47809</v>
      </c>
      <c r="R388" s="27">
        <v>49435</v>
      </c>
      <c r="S388" s="27">
        <v>50893</v>
      </c>
      <c r="T388" s="27">
        <v>47875</v>
      </c>
      <c r="U388" s="27">
        <v>48900</v>
      </c>
      <c r="V388" s="27">
        <v>45230</v>
      </c>
      <c r="W388" s="27">
        <v>46002</v>
      </c>
      <c r="X388" s="27">
        <v>42305</v>
      </c>
      <c r="Y388" s="27">
        <v>43051</v>
      </c>
      <c r="Z388" s="27">
        <v>39868</v>
      </c>
      <c r="AA388" s="27">
        <v>40311</v>
      </c>
      <c r="AB388" s="27">
        <v>39777</v>
      </c>
      <c r="AC388" s="27">
        <v>39979</v>
      </c>
      <c r="AD388" s="27">
        <v>39953</v>
      </c>
      <c r="AE388" s="27">
        <v>40155</v>
      </c>
      <c r="AF388" s="27">
        <v>40157</v>
      </c>
      <c r="AG388" s="27">
        <v>40382</v>
      </c>
      <c r="AH388" s="27">
        <v>40229</v>
      </c>
      <c r="AI388" s="27">
        <v>40290</v>
      </c>
      <c r="AJ388" s="49">
        <v>40219</v>
      </c>
      <c r="AK388" s="49">
        <v>40278</v>
      </c>
      <c r="AL388" s="43">
        <v>37956</v>
      </c>
      <c r="AM388" s="43">
        <v>37998</v>
      </c>
      <c r="AN388" s="43">
        <v>37956</v>
      </c>
      <c r="AO388" s="43">
        <v>37998</v>
      </c>
    </row>
    <row r="389" spans="1:41" x14ac:dyDescent="0.25">
      <c r="A389" s="25" t="s">
        <v>50</v>
      </c>
      <c r="B389" s="25" t="s">
        <v>14</v>
      </c>
      <c r="C389" s="26">
        <v>4</v>
      </c>
      <c r="D389" s="27">
        <v>93027</v>
      </c>
      <c r="E389" s="27">
        <v>93432</v>
      </c>
      <c r="F389" s="27">
        <v>92785</v>
      </c>
      <c r="G389" s="27">
        <v>93195</v>
      </c>
      <c r="H389" s="27">
        <v>93074</v>
      </c>
      <c r="I389" s="27">
        <v>93181</v>
      </c>
      <c r="J389" s="27">
        <v>94371</v>
      </c>
      <c r="K389" s="27">
        <v>94486</v>
      </c>
      <c r="L389" s="27">
        <v>96591</v>
      </c>
      <c r="M389" s="27">
        <v>96680</v>
      </c>
      <c r="N389" s="27">
        <v>99501</v>
      </c>
      <c r="O389" s="27">
        <v>99593</v>
      </c>
      <c r="P389" s="27">
        <v>104020</v>
      </c>
      <c r="Q389" s="27">
        <v>104149</v>
      </c>
      <c r="R389" s="27">
        <v>107803</v>
      </c>
      <c r="S389" s="27">
        <v>107980</v>
      </c>
      <c r="T389" s="27">
        <v>106631</v>
      </c>
      <c r="U389" s="27">
        <v>106794</v>
      </c>
      <c r="V389" s="27">
        <v>104016</v>
      </c>
      <c r="W389" s="27">
        <v>104166</v>
      </c>
      <c r="X389" s="27">
        <v>101694</v>
      </c>
      <c r="Y389" s="27">
        <v>101893</v>
      </c>
      <c r="Z389" s="27">
        <v>99701</v>
      </c>
      <c r="AA389" s="27">
        <v>99821</v>
      </c>
      <c r="AB389" s="27">
        <v>100030</v>
      </c>
      <c r="AC389" s="27">
        <v>100030</v>
      </c>
      <c r="AD389" s="27">
        <v>101032</v>
      </c>
      <c r="AE389" s="27">
        <v>101032</v>
      </c>
      <c r="AF389" s="27">
        <v>100897</v>
      </c>
      <c r="AG389" s="27">
        <v>101038</v>
      </c>
      <c r="AH389" s="27">
        <v>99974</v>
      </c>
      <c r="AI389" s="27">
        <v>99974</v>
      </c>
      <c r="AJ389" s="49">
        <v>99502</v>
      </c>
      <c r="AK389" s="49">
        <v>99502</v>
      </c>
      <c r="AL389" s="43">
        <v>97314</v>
      </c>
      <c r="AM389" s="43">
        <v>97314</v>
      </c>
      <c r="AN389" s="43">
        <v>97314</v>
      </c>
      <c r="AO389" s="43">
        <v>97314</v>
      </c>
    </row>
    <row r="390" spans="1:41" x14ac:dyDescent="0.25">
      <c r="A390" s="25" t="s">
        <v>50</v>
      </c>
      <c r="B390" s="25" t="s">
        <v>15</v>
      </c>
      <c r="C390" s="26">
        <v>5</v>
      </c>
      <c r="D390" s="27">
        <v>22182</v>
      </c>
      <c r="E390" s="27">
        <v>23756</v>
      </c>
      <c r="F390" s="27">
        <v>23772</v>
      </c>
      <c r="G390" s="27">
        <v>25468</v>
      </c>
      <c r="H390" s="27">
        <v>24176</v>
      </c>
      <c r="I390" s="27">
        <v>25920</v>
      </c>
      <c r="J390" s="27">
        <v>25361</v>
      </c>
      <c r="K390" s="27">
        <v>27039</v>
      </c>
      <c r="L390" s="27">
        <v>26498</v>
      </c>
      <c r="M390" s="27">
        <v>28177</v>
      </c>
      <c r="N390" s="27">
        <v>26969</v>
      </c>
      <c r="O390" s="27">
        <v>28706</v>
      </c>
      <c r="P390" s="27">
        <v>29250</v>
      </c>
      <c r="Q390" s="27">
        <v>31062</v>
      </c>
      <c r="R390" s="27">
        <v>32131</v>
      </c>
      <c r="S390" s="27">
        <v>32940</v>
      </c>
      <c r="T390" s="27">
        <v>32276</v>
      </c>
      <c r="U390" s="27">
        <v>33108</v>
      </c>
      <c r="V390" s="27">
        <v>32009</v>
      </c>
      <c r="W390" s="27">
        <v>32781</v>
      </c>
      <c r="X390" s="27">
        <v>32614</v>
      </c>
      <c r="Y390" s="27">
        <v>33400</v>
      </c>
      <c r="Z390" s="27">
        <v>33014</v>
      </c>
      <c r="AA390" s="27">
        <v>33707</v>
      </c>
      <c r="AB390" s="27">
        <v>33538</v>
      </c>
      <c r="AC390" s="27">
        <v>34229</v>
      </c>
      <c r="AD390" s="27">
        <v>33440</v>
      </c>
      <c r="AE390" s="27">
        <v>33627</v>
      </c>
      <c r="AF390" s="27">
        <v>33348</v>
      </c>
      <c r="AG390" s="27">
        <v>33691</v>
      </c>
      <c r="AH390" s="27">
        <v>34015</v>
      </c>
      <c r="AI390" s="27">
        <v>34057</v>
      </c>
      <c r="AJ390" s="49">
        <v>35772</v>
      </c>
      <c r="AK390" s="49">
        <v>35813</v>
      </c>
      <c r="AL390" s="43">
        <v>37597</v>
      </c>
      <c r="AM390" s="43">
        <v>37646</v>
      </c>
      <c r="AN390" s="43">
        <v>37597</v>
      </c>
      <c r="AO390" s="43">
        <v>37646</v>
      </c>
    </row>
    <row r="391" spans="1:41" x14ac:dyDescent="0.25">
      <c r="A391" s="25" t="s">
        <v>50</v>
      </c>
      <c r="B391" s="25" t="s">
        <v>16</v>
      </c>
      <c r="C391" s="26">
        <v>6</v>
      </c>
      <c r="D391" s="27">
        <v>0</v>
      </c>
      <c r="E391" s="27">
        <v>1918</v>
      </c>
      <c r="F391" s="27">
        <v>0</v>
      </c>
      <c r="G391" s="27">
        <v>1941</v>
      </c>
      <c r="H391" s="27">
        <v>0</v>
      </c>
      <c r="I391" s="27">
        <v>1647</v>
      </c>
      <c r="J391" s="27">
        <v>0</v>
      </c>
      <c r="K391" s="27">
        <v>2419</v>
      </c>
      <c r="L391" s="27">
        <v>0</v>
      </c>
      <c r="M391" s="27">
        <v>1904</v>
      </c>
      <c r="N391" s="27">
        <v>0</v>
      </c>
      <c r="O391" s="27">
        <v>1567</v>
      </c>
      <c r="P391" s="27">
        <v>0</v>
      </c>
      <c r="Q391" s="27">
        <v>2781</v>
      </c>
      <c r="R391" s="27">
        <v>0</v>
      </c>
      <c r="S391" s="27">
        <v>2954</v>
      </c>
      <c r="T391" s="27">
        <v>0</v>
      </c>
      <c r="U391" s="27">
        <v>1980</v>
      </c>
      <c r="V391" s="27">
        <v>0</v>
      </c>
      <c r="W391" s="27">
        <v>1815</v>
      </c>
      <c r="X391" s="27">
        <v>0</v>
      </c>
      <c r="Y391" s="27">
        <v>694</v>
      </c>
      <c r="Z391" s="27">
        <v>0</v>
      </c>
      <c r="AA391" s="27">
        <v>443</v>
      </c>
      <c r="AB391" s="27">
        <v>0</v>
      </c>
      <c r="AC391" s="27">
        <v>236</v>
      </c>
      <c r="AD391" s="27">
        <v>0</v>
      </c>
      <c r="AE391" s="27">
        <v>218</v>
      </c>
      <c r="AF391" s="27">
        <v>0</v>
      </c>
      <c r="AG391" s="27">
        <v>218</v>
      </c>
      <c r="AH391" s="27">
        <v>0</v>
      </c>
      <c r="AI391" s="27">
        <v>153</v>
      </c>
      <c r="AJ391" s="49">
        <v>0</v>
      </c>
      <c r="AK391" s="49">
        <v>83</v>
      </c>
      <c r="AL391" s="43">
        <v>0</v>
      </c>
      <c r="AM391" s="43">
        <v>66</v>
      </c>
      <c r="AN391" s="43">
        <v>0</v>
      </c>
      <c r="AO391" s="43">
        <v>66</v>
      </c>
    </row>
    <row r="392" spans="1:41" x14ac:dyDescent="0.25">
      <c r="A392" s="25" t="s">
        <v>50</v>
      </c>
      <c r="B392" s="25" t="s">
        <v>17</v>
      </c>
      <c r="C392" s="26">
        <v>7</v>
      </c>
      <c r="D392" s="27">
        <v>53452</v>
      </c>
      <c r="E392" s="27">
        <v>53452</v>
      </c>
      <c r="F392" s="27">
        <v>52552</v>
      </c>
      <c r="G392" s="27">
        <v>52552</v>
      </c>
      <c r="H392" s="27">
        <v>52961</v>
      </c>
      <c r="I392" s="27">
        <v>52961</v>
      </c>
      <c r="J392" s="27">
        <v>53655</v>
      </c>
      <c r="K392" s="27">
        <v>53655</v>
      </c>
      <c r="L392" s="27">
        <v>55229</v>
      </c>
      <c r="M392" s="27">
        <v>55229</v>
      </c>
      <c r="N392" s="27">
        <v>56066</v>
      </c>
      <c r="O392" s="27">
        <v>56066</v>
      </c>
      <c r="P392" s="27">
        <v>57442</v>
      </c>
      <c r="Q392" s="27">
        <v>57442</v>
      </c>
      <c r="R392" s="27">
        <v>58368</v>
      </c>
      <c r="S392" s="27">
        <v>58368</v>
      </c>
      <c r="T392" s="27">
        <v>58756</v>
      </c>
      <c r="U392" s="27">
        <v>58756</v>
      </c>
      <c r="V392" s="27">
        <v>58786</v>
      </c>
      <c r="W392" s="27">
        <v>58786</v>
      </c>
      <c r="X392" s="27">
        <v>59389</v>
      </c>
      <c r="Y392" s="27">
        <v>59389</v>
      </c>
      <c r="Z392" s="27">
        <v>59833</v>
      </c>
      <c r="AA392" s="27">
        <v>59833</v>
      </c>
      <c r="AB392" s="27">
        <v>60253</v>
      </c>
      <c r="AC392" s="27">
        <v>60253</v>
      </c>
      <c r="AD392" s="27">
        <v>61079</v>
      </c>
      <c r="AE392" s="27">
        <v>61079</v>
      </c>
      <c r="AF392" s="27">
        <v>60740</v>
      </c>
      <c r="AG392" s="27">
        <v>60740</v>
      </c>
      <c r="AH392" s="27">
        <v>59745</v>
      </c>
      <c r="AI392" s="27">
        <v>59745</v>
      </c>
      <c r="AJ392" s="49">
        <v>59283</v>
      </c>
      <c r="AK392" s="49">
        <v>59283</v>
      </c>
      <c r="AL392" s="43">
        <v>59358</v>
      </c>
      <c r="AM392" s="43">
        <v>59358</v>
      </c>
      <c r="AN392" s="43">
        <v>59358</v>
      </c>
      <c r="AO392" s="43">
        <v>59358</v>
      </c>
    </row>
    <row r="393" spans="1:41" x14ac:dyDescent="0.25">
      <c r="A393" s="25" t="s">
        <v>50</v>
      </c>
      <c r="B393" s="25" t="s">
        <v>18</v>
      </c>
      <c r="C393" s="26">
        <v>8</v>
      </c>
      <c r="D393" s="27">
        <v>22182</v>
      </c>
      <c r="E393" s="27">
        <v>23626</v>
      </c>
      <c r="F393" s="27">
        <v>23772</v>
      </c>
      <c r="G393" s="27">
        <v>25314</v>
      </c>
      <c r="H393" s="27">
        <v>24176</v>
      </c>
      <c r="I393" s="27">
        <v>25811</v>
      </c>
      <c r="J393" s="27">
        <v>25361</v>
      </c>
      <c r="K393" s="27">
        <v>26944</v>
      </c>
      <c r="L393" s="27">
        <v>26498</v>
      </c>
      <c r="M393" s="27">
        <v>28034</v>
      </c>
      <c r="N393" s="27">
        <v>26969</v>
      </c>
      <c r="O393" s="27">
        <v>28568</v>
      </c>
      <c r="P393" s="27">
        <v>29250</v>
      </c>
      <c r="Q393" s="27">
        <v>30899</v>
      </c>
      <c r="R393" s="27">
        <v>32131</v>
      </c>
      <c r="S393" s="27">
        <v>32750</v>
      </c>
      <c r="T393" s="27">
        <v>32276</v>
      </c>
      <c r="U393" s="27">
        <v>32917</v>
      </c>
      <c r="V393" s="27">
        <v>32009</v>
      </c>
      <c r="W393" s="27">
        <v>32620</v>
      </c>
      <c r="X393" s="27">
        <v>32614</v>
      </c>
      <c r="Y393" s="27">
        <v>33234</v>
      </c>
      <c r="Z393" s="27">
        <v>33014</v>
      </c>
      <c r="AA393" s="27">
        <v>33558</v>
      </c>
      <c r="AB393" s="27">
        <v>33538</v>
      </c>
      <c r="AC393" s="27">
        <v>34078</v>
      </c>
      <c r="AD393" s="27">
        <v>33440</v>
      </c>
      <c r="AE393" s="27">
        <v>33477</v>
      </c>
      <c r="AF393" s="27">
        <v>33348</v>
      </c>
      <c r="AG393" s="27">
        <v>33676</v>
      </c>
      <c r="AH393" s="27">
        <v>34015</v>
      </c>
      <c r="AI393" s="27">
        <v>34042</v>
      </c>
      <c r="AJ393" s="49">
        <v>35772</v>
      </c>
      <c r="AK393" s="49">
        <v>35797</v>
      </c>
      <c r="AL393" s="43">
        <v>37597</v>
      </c>
      <c r="AM393" s="43">
        <v>37646</v>
      </c>
      <c r="AN393" s="43">
        <v>37597</v>
      </c>
      <c r="AO393" s="43">
        <v>37646</v>
      </c>
    </row>
    <row r="394" spans="1:41" x14ac:dyDescent="0.25">
      <c r="A394" s="25" t="s">
        <v>50</v>
      </c>
      <c r="B394" s="25" t="s">
        <v>19</v>
      </c>
      <c r="C394" s="26">
        <v>9</v>
      </c>
      <c r="D394" s="27">
        <v>0</v>
      </c>
      <c r="E394" s="27">
        <v>0</v>
      </c>
      <c r="F394" s="27">
        <v>0</v>
      </c>
      <c r="G394" s="27">
        <v>1400</v>
      </c>
      <c r="H394" s="27">
        <v>0</v>
      </c>
      <c r="I394" s="27">
        <v>1148</v>
      </c>
      <c r="J394" s="27">
        <v>0</v>
      </c>
      <c r="K394" s="27">
        <v>1717</v>
      </c>
      <c r="L394" s="27">
        <v>0</v>
      </c>
      <c r="M394" s="27">
        <v>1260</v>
      </c>
      <c r="N394" s="27">
        <v>0</v>
      </c>
      <c r="O394" s="27">
        <v>1207</v>
      </c>
      <c r="P394" s="27">
        <v>0</v>
      </c>
      <c r="Q394" s="27">
        <v>1842</v>
      </c>
      <c r="R394" s="27">
        <v>0</v>
      </c>
      <c r="S394" s="27">
        <v>1863</v>
      </c>
      <c r="T394" s="27">
        <v>0</v>
      </c>
      <c r="U394" s="27">
        <v>1309</v>
      </c>
      <c r="V394" s="27">
        <v>0</v>
      </c>
      <c r="W394" s="27">
        <v>1354</v>
      </c>
      <c r="X394" s="27">
        <v>0</v>
      </c>
      <c r="Y394" s="27">
        <v>313</v>
      </c>
      <c r="Z394" s="27">
        <v>0</v>
      </c>
      <c r="AA394" s="27">
        <v>269</v>
      </c>
      <c r="AB394" s="27">
        <v>0</v>
      </c>
      <c r="AC394" s="27">
        <v>185</v>
      </c>
      <c r="AD394" s="27">
        <v>0</v>
      </c>
      <c r="AE394" s="27">
        <v>166</v>
      </c>
      <c r="AF394" s="27">
        <v>0</v>
      </c>
      <c r="AG394" s="27">
        <v>149</v>
      </c>
      <c r="AH394" s="27">
        <v>0</v>
      </c>
      <c r="AI394" s="27">
        <v>107</v>
      </c>
      <c r="AJ394" s="49">
        <v>0</v>
      </c>
      <c r="AK394" s="49">
        <v>40</v>
      </c>
      <c r="AL394" s="43">
        <v>0</v>
      </c>
      <c r="AM394" s="43">
        <v>24</v>
      </c>
      <c r="AN394" s="43">
        <v>0</v>
      </c>
      <c r="AO394" s="43">
        <v>24</v>
      </c>
    </row>
    <row r="395" spans="1:41" x14ac:dyDescent="0.25">
      <c r="A395" s="25" t="s">
        <v>50</v>
      </c>
      <c r="B395" s="25" t="s">
        <v>20</v>
      </c>
      <c r="C395" s="26">
        <v>10</v>
      </c>
      <c r="D395" s="27">
        <v>39575</v>
      </c>
      <c r="E395" s="27">
        <v>39980</v>
      </c>
      <c r="F395" s="27">
        <v>40233</v>
      </c>
      <c r="G395" s="27">
        <v>40643</v>
      </c>
      <c r="H395" s="27">
        <v>40113</v>
      </c>
      <c r="I395" s="27">
        <v>40220</v>
      </c>
      <c r="J395" s="27">
        <v>40716</v>
      </c>
      <c r="K395" s="27">
        <v>40831</v>
      </c>
      <c r="L395" s="27">
        <v>41362</v>
      </c>
      <c r="M395" s="27">
        <v>41451</v>
      </c>
      <c r="N395" s="27">
        <v>43435</v>
      </c>
      <c r="O395" s="27">
        <v>43527</v>
      </c>
      <c r="P395" s="27">
        <v>46578</v>
      </c>
      <c r="Q395" s="27">
        <v>46707</v>
      </c>
      <c r="R395" s="27">
        <v>49435</v>
      </c>
      <c r="S395" s="27">
        <v>49612</v>
      </c>
      <c r="T395" s="27">
        <v>47875</v>
      </c>
      <c r="U395" s="27">
        <v>48038</v>
      </c>
      <c r="V395" s="27">
        <v>45230</v>
      </c>
      <c r="W395" s="27">
        <v>45380</v>
      </c>
      <c r="X395" s="27">
        <v>42305</v>
      </c>
      <c r="Y395" s="27">
        <v>42504</v>
      </c>
      <c r="Z395" s="27">
        <v>39868</v>
      </c>
      <c r="AA395" s="27">
        <v>39988</v>
      </c>
      <c r="AB395" s="27">
        <v>39777</v>
      </c>
      <c r="AC395" s="27">
        <v>39777</v>
      </c>
      <c r="AD395" s="27">
        <v>39953</v>
      </c>
      <c r="AE395" s="27">
        <v>39953</v>
      </c>
      <c r="AF395" s="27">
        <v>40157</v>
      </c>
      <c r="AG395" s="27">
        <v>40298</v>
      </c>
      <c r="AH395" s="27">
        <v>40229</v>
      </c>
      <c r="AI395" s="27">
        <v>40229</v>
      </c>
      <c r="AJ395" s="49">
        <v>40219</v>
      </c>
      <c r="AK395" s="49">
        <v>40219</v>
      </c>
      <c r="AL395" s="43">
        <v>37956</v>
      </c>
      <c r="AM395" s="43">
        <v>37956</v>
      </c>
      <c r="AN395" s="43">
        <v>37956</v>
      </c>
      <c r="AO395" s="43">
        <v>37956</v>
      </c>
    </row>
    <row r="396" spans="1:41" x14ac:dyDescent="0.25">
      <c r="A396" s="25" t="s">
        <v>50</v>
      </c>
      <c r="B396" s="25" t="s">
        <v>21</v>
      </c>
      <c r="C396" s="26">
        <v>11</v>
      </c>
      <c r="D396" s="27">
        <v>0</v>
      </c>
      <c r="E396" s="27">
        <v>130</v>
      </c>
      <c r="F396" s="27">
        <v>0</v>
      </c>
      <c r="G396" s="27">
        <v>154</v>
      </c>
      <c r="H396" s="27">
        <v>0</v>
      </c>
      <c r="I396" s="27">
        <v>109</v>
      </c>
      <c r="J396" s="27">
        <v>0</v>
      </c>
      <c r="K396" s="27">
        <v>95</v>
      </c>
      <c r="L396" s="27">
        <v>0</v>
      </c>
      <c r="M396" s="27">
        <v>143</v>
      </c>
      <c r="N396" s="27">
        <v>0</v>
      </c>
      <c r="O396" s="27">
        <v>138</v>
      </c>
      <c r="P396" s="27">
        <v>0</v>
      </c>
      <c r="Q396" s="27">
        <v>163</v>
      </c>
      <c r="R396" s="27">
        <v>0</v>
      </c>
      <c r="S396" s="27">
        <v>190</v>
      </c>
      <c r="T396" s="27">
        <v>0</v>
      </c>
      <c r="U396" s="27">
        <v>191</v>
      </c>
      <c r="V396" s="27">
        <v>0</v>
      </c>
      <c r="W396" s="27">
        <v>161</v>
      </c>
      <c r="X396" s="27">
        <v>0</v>
      </c>
      <c r="Y396" s="27">
        <v>166</v>
      </c>
      <c r="Z396" s="27">
        <v>0</v>
      </c>
      <c r="AA396" s="27">
        <v>149</v>
      </c>
      <c r="AB396" s="27">
        <v>0</v>
      </c>
      <c r="AC396" s="27">
        <v>151</v>
      </c>
      <c r="AD396" s="27">
        <v>0</v>
      </c>
      <c r="AE396" s="27">
        <v>150</v>
      </c>
      <c r="AF396" s="27">
        <v>0</v>
      </c>
      <c r="AG396" s="27">
        <v>15</v>
      </c>
      <c r="AH396" s="27">
        <v>0</v>
      </c>
      <c r="AI396" s="27">
        <v>15</v>
      </c>
      <c r="AJ396" s="49">
        <v>0</v>
      </c>
      <c r="AK396" s="49">
        <v>16</v>
      </c>
      <c r="AL396" s="43">
        <v>0</v>
      </c>
      <c r="AM396" s="43">
        <v>0</v>
      </c>
      <c r="AN396" s="43">
        <v>0</v>
      </c>
      <c r="AO396" s="43">
        <v>0</v>
      </c>
    </row>
    <row r="397" spans="1:41" x14ac:dyDescent="0.25">
      <c r="A397" s="25" t="s">
        <v>50</v>
      </c>
      <c r="B397" s="25" t="s">
        <v>22</v>
      </c>
      <c r="C397" s="26">
        <v>12</v>
      </c>
      <c r="D397" s="27">
        <v>0</v>
      </c>
      <c r="E397" s="27">
        <v>1918</v>
      </c>
      <c r="F397" s="27">
        <v>0</v>
      </c>
      <c r="G397" s="27">
        <v>541</v>
      </c>
      <c r="H397" s="27">
        <v>0</v>
      </c>
      <c r="I397" s="27">
        <v>499</v>
      </c>
      <c r="J397" s="27">
        <v>0</v>
      </c>
      <c r="K397" s="27">
        <v>702</v>
      </c>
      <c r="L397" s="27">
        <v>0</v>
      </c>
      <c r="M397" s="27">
        <v>644</v>
      </c>
      <c r="N397" s="27">
        <v>0</v>
      </c>
      <c r="O397" s="27">
        <v>360</v>
      </c>
      <c r="P397" s="27">
        <v>0</v>
      </c>
      <c r="Q397" s="27">
        <v>939</v>
      </c>
      <c r="R397" s="27">
        <v>0</v>
      </c>
      <c r="S397" s="27">
        <v>1091</v>
      </c>
      <c r="T397" s="27">
        <v>0</v>
      </c>
      <c r="U397" s="27">
        <v>671</v>
      </c>
      <c r="V397" s="27">
        <v>0</v>
      </c>
      <c r="W397" s="27">
        <v>461</v>
      </c>
      <c r="X397" s="27">
        <v>0</v>
      </c>
      <c r="Y397" s="27">
        <v>381</v>
      </c>
      <c r="Z397" s="27">
        <v>0</v>
      </c>
      <c r="AA397" s="27">
        <v>174</v>
      </c>
      <c r="AB397" s="27">
        <v>0</v>
      </c>
      <c r="AC397" s="27">
        <v>51</v>
      </c>
      <c r="AD397" s="27">
        <v>0</v>
      </c>
      <c r="AE397" s="27">
        <v>52</v>
      </c>
      <c r="AF397" s="27">
        <v>0</v>
      </c>
      <c r="AG397" s="27">
        <v>69</v>
      </c>
      <c r="AH397" s="27">
        <v>0</v>
      </c>
      <c r="AI397" s="27">
        <v>46</v>
      </c>
      <c r="AJ397" s="49">
        <v>0</v>
      </c>
      <c r="AK397" s="49">
        <v>43</v>
      </c>
      <c r="AL397" s="43">
        <v>0</v>
      </c>
      <c r="AM397" s="43">
        <v>42</v>
      </c>
      <c r="AN397" s="43">
        <v>0</v>
      </c>
      <c r="AO397" s="43">
        <v>42</v>
      </c>
    </row>
    <row r="398" spans="1:41" x14ac:dyDescent="0.25">
      <c r="A398" s="25" t="s">
        <v>51</v>
      </c>
      <c r="B398" s="25" t="s">
        <v>11</v>
      </c>
      <c r="C398" s="26">
        <v>1</v>
      </c>
      <c r="D398" s="27">
        <v>94707</v>
      </c>
      <c r="E398" s="27">
        <v>97132</v>
      </c>
      <c r="F398" s="27">
        <v>97278</v>
      </c>
      <c r="G398" s="27">
        <v>101082</v>
      </c>
      <c r="H398" s="27">
        <v>100687</v>
      </c>
      <c r="I398" s="27">
        <v>105148</v>
      </c>
      <c r="J398" s="27">
        <v>100658</v>
      </c>
      <c r="K398" s="27">
        <v>107236</v>
      </c>
      <c r="L398" s="27">
        <v>105630</v>
      </c>
      <c r="M398" s="27">
        <v>111525</v>
      </c>
      <c r="N398" s="27">
        <v>109493</v>
      </c>
      <c r="O398" s="27">
        <v>115434</v>
      </c>
      <c r="P398" s="27">
        <v>113300</v>
      </c>
      <c r="Q398" s="27">
        <v>119977</v>
      </c>
      <c r="R398" s="27">
        <v>114137</v>
      </c>
      <c r="S398" s="27">
        <v>122732</v>
      </c>
      <c r="T398" s="27">
        <v>107104</v>
      </c>
      <c r="U398" s="27">
        <v>114521</v>
      </c>
      <c r="V398" s="27">
        <v>105540</v>
      </c>
      <c r="W398" s="27">
        <v>111438</v>
      </c>
      <c r="X398" s="27">
        <v>104408</v>
      </c>
      <c r="Y398" s="27">
        <v>110034</v>
      </c>
      <c r="Z398" s="27">
        <v>107867</v>
      </c>
      <c r="AA398" s="27">
        <v>112925</v>
      </c>
      <c r="AB398" s="27">
        <v>107326</v>
      </c>
      <c r="AC398" s="27">
        <v>110761</v>
      </c>
      <c r="AD398" s="27">
        <v>109026</v>
      </c>
      <c r="AE398" s="27">
        <v>112665</v>
      </c>
      <c r="AF398" s="27">
        <v>111561</v>
      </c>
      <c r="AG398" s="27">
        <v>114668</v>
      </c>
      <c r="AH398" s="27">
        <v>111271</v>
      </c>
      <c r="AI398" s="27">
        <v>114931</v>
      </c>
      <c r="AJ398" s="49">
        <v>112956</v>
      </c>
      <c r="AK398" s="49">
        <v>116745</v>
      </c>
      <c r="AL398" s="43">
        <v>108805</v>
      </c>
      <c r="AM398" s="43">
        <v>113381</v>
      </c>
      <c r="AN398" s="43">
        <v>108805</v>
      </c>
      <c r="AO398" s="43">
        <v>113381</v>
      </c>
    </row>
    <row r="399" spans="1:41" x14ac:dyDescent="0.25">
      <c r="A399" s="25" t="s">
        <v>51</v>
      </c>
      <c r="B399" s="25" t="s">
        <v>12</v>
      </c>
      <c r="C399" s="26">
        <v>2</v>
      </c>
      <c r="D399" s="27">
        <v>45144</v>
      </c>
      <c r="E399" s="27">
        <v>45929</v>
      </c>
      <c r="F399" s="27">
        <v>81207</v>
      </c>
      <c r="G399" s="27">
        <v>82188</v>
      </c>
      <c r="H399" s="27">
        <v>84316</v>
      </c>
      <c r="I399" s="27">
        <v>85849</v>
      </c>
      <c r="J399" s="27">
        <v>84099</v>
      </c>
      <c r="K399" s="27">
        <v>87656</v>
      </c>
      <c r="L399" s="27">
        <v>93464</v>
      </c>
      <c r="M399" s="27">
        <v>95711</v>
      </c>
      <c r="N399" s="27">
        <v>97001</v>
      </c>
      <c r="O399" s="27">
        <v>99664</v>
      </c>
      <c r="P399" s="27">
        <v>100358</v>
      </c>
      <c r="Q399" s="27">
        <v>103261</v>
      </c>
      <c r="R399" s="27">
        <v>101550</v>
      </c>
      <c r="S399" s="27">
        <v>104847</v>
      </c>
      <c r="T399" s="27">
        <v>94942</v>
      </c>
      <c r="U399" s="27">
        <v>98536</v>
      </c>
      <c r="V399" s="27">
        <v>93003</v>
      </c>
      <c r="W399" s="27">
        <v>96287</v>
      </c>
      <c r="X399" s="27">
        <v>92289</v>
      </c>
      <c r="Y399" s="27">
        <v>95140</v>
      </c>
      <c r="Z399" s="27">
        <v>95961</v>
      </c>
      <c r="AA399" s="27">
        <v>98317</v>
      </c>
      <c r="AB399" s="27">
        <v>95824</v>
      </c>
      <c r="AC399" s="27">
        <v>96670</v>
      </c>
      <c r="AD399" s="27">
        <v>97866</v>
      </c>
      <c r="AE399" s="27">
        <v>99029</v>
      </c>
      <c r="AF399" s="27">
        <v>99689</v>
      </c>
      <c r="AG399" s="27">
        <v>100568</v>
      </c>
      <c r="AH399" s="27">
        <v>111271</v>
      </c>
      <c r="AI399" s="27">
        <v>112407</v>
      </c>
      <c r="AJ399" s="49">
        <v>112956</v>
      </c>
      <c r="AK399" s="49">
        <v>113594</v>
      </c>
      <c r="AL399" s="43">
        <v>108805</v>
      </c>
      <c r="AM399" s="43">
        <v>109596</v>
      </c>
      <c r="AN399" s="43">
        <v>108805</v>
      </c>
      <c r="AO399" s="43">
        <v>109596</v>
      </c>
    </row>
    <row r="400" spans="1:41" x14ac:dyDescent="0.25">
      <c r="A400" s="25" t="s">
        <v>51</v>
      </c>
      <c r="B400" s="25" t="s">
        <v>13</v>
      </c>
      <c r="C400" s="26">
        <v>3</v>
      </c>
      <c r="D400" s="27">
        <v>49563</v>
      </c>
      <c r="E400" s="27">
        <v>51203</v>
      </c>
      <c r="F400" s="27">
        <v>16071</v>
      </c>
      <c r="G400" s="27">
        <v>18894</v>
      </c>
      <c r="H400" s="27">
        <v>16371</v>
      </c>
      <c r="I400" s="27">
        <v>19299</v>
      </c>
      <c r="J400" s="27">
        <v>16559</v>
      </c>
      <c r="K400" s="27">
        <v>19580</v>
      </c>
      <c r="L400" s="27">
        <v>12166</v>
      </c>
      <c r="M400" s="27">
        <v>15814</v>
      </c>
      <c r="N400" s="27">
        <v>12492</v>
      </c>
      <c r="O400" s="27">
        <v>15770</v>
      </c>
      <c r="P400" s="27">
        <v>12942</v>
      </c>
      <c r="Q400" s="27">
        <v>16716</v>
      </c>
      <c r="R400" s="27">
        <v>12587</v>
      </c>
      <c r="S400" s="27">
        <v>17885</v>
      </c>
      <c r="T400" s="27">
        <v>12162</v>
      </c>
      <c r="U400" s="27">
        <v>15985</v>
      </c>
      <c r="V400" s="27">
        <v>12537</v>
      </c>
      <c r="W400" s="27">
        <v>15151</v>
      </c>
      <c r="X400" s="27">
        <v>12119</v>
      </c>
      <c r="Y400" s="27">
        <v>14894</v>
      </c>
      <c r="Z400" s="27">
        <v>11906</v>
      </c>
      <c r="AA400" s="27">
        <v>14608</v>
      </c>
      <c r="AB400" s="27">
        <v>11502</v>
      </c>
      <c r="AC400" s="27">
        <v>14091</v>
      </c>
      <c r="AD400" s="27">
        <v>11160</v>
      </c>
      <c r="AE400" s="27">
        <v>13636</v>
      </c>
      <c r="AF400" s="27">
        <v>11872</v>
      </c>
      <c r="AG400" s="27">
        <v>14100</v>
      </c>
      <c r="AH400" s="27">
        <v>0</v>
      </c>
      <c r="AI400" s="27">
        <v>2524</v>
      </c>
      <c r="AJ400" s="49">
        <v>0</v>
      </c>
      <c r="AK400" s="49">
        <v>3151</v>
      </c>
      <c r="AL400" s="43">
        <v>0</v>
      </c>
      <c r="AM400" s="43">
        <v>3785</v>
      </c>
      <c r="AN400" s="43">
        <v>0</v>
      </c>
      <c r="AO400" s="43">
        <v>3785</v>
      </c>
    </row>
    <row r="401" spans="1:41" x14ac:dyDescent="0.25">
      <c r="A401" s="25" t="s">
        <v>51</v>
      </c>
      <c r="B401" s="25" t="s">
        <v>14</v>
      </c>
      <c r="C401" s="26">
        <v>4</v>
      </c>
      <c r="D401" s="27">
        <v>94205</v>
      </c>
      <c r="E401" s="27">
        <v>94205</v>
      </c>
      <c r="F401" s="27">
        <v>96773</v>
      </c>
      <c r="G401" s="27">
        <v>96773</v>
      </c>
      <c r="H401" s="27">
        <v>100043</v>
      </c>
      <c r="I401" s="27">
        <v>100043</v>
      </c>
      <c r="J401" s="27">
        <v>99897</v>
      </c>
      <c r="K401" s="27">
        <v>101856</v>
      </c>
      <c r="L401" s="27">
        <v>104797</v>
      </c>
      <c r="M401" s="27">
        <v>104797</v>
      </c>
      <c r="N401" s="27">
        <v>108559</v>
      </c>
      <c r="O401" s="27">
        <v>108559</v>
      </c>
      <c r="P401" s="27">
        <v>112397</v>
      </c>
      <c r="Q401" s="27">
        <v>112397</v>
      </c>
      <c r="R401" s="27">
        <v>113103</v>
      </c>
      <c r="S401" s="27">
        <v>113103</v>
      </c>
      <c r="T401" s="27">
        <v>105048</v>
      </c>
      <c r="U401" s="27">
        <v>105048</v>
      </c>
      <c r="V401" s="27">
        <v>103619</v>
      </c>
      <c r="W401" s="27">
        <v>103619</v>
      </c>
      <c r="X401" s="27">
        <v>102538</v>
      </c>
      <c r="Y401" s="27">
        <v>102538</v>
      </c>
      <c r="Z401" s="27">
        <v>106028</v>
      </c>
      <c r="AA401" s="27">
        <v>106028</v>
      </c>
      <c r="AB401" s="27">
        <v>104418</v>
      </c>
      <c r="AC401" s="27">
        <v>104418</v>
      </c>
      <c r="AD401" s="27">
        <v>106196</v>
      </c>
      <c r="AE401" s="27">
        <v>106196</v>
      </c>
      <c r="AF401" s="27">
        <v>107864</v>
      </c>
      <c r="AG401" s="27">
        <v>107864</v>
      </c>
      <c r="AH401" s="27">
        <v>108658</v>
      </c>
      <c r="AI401" s="27">
        <v>108658</v>
      </c>
      <c r="AJ401" s="49">
        <v>110560</v>
      </c>
      <c r="AK401" s="49">
        <v>110560</v>
      </c>
      <c r="AL401" s="43">
        <v>106634</v>
      </c>
      <c r="AM401" s="43">
        <v>106634</v>
      </c>
      <c r="AN401" s="43">
        <v>106634</v>
      </c>
      <c r="AO401" s="43">
        <v>106634</v>
      </c>
    </row>
    <row r="402" spans="1:41" x14ac:dyDescent="0.25">
      <c r="A402" s="25" t="s">
        <v>51</v>
      </c>
      <c r="B402" s="25" t="s">
        <v>15</v>
      </c>
      <c r="C402" s="26">
        <v>5</v>
      </c>
      <c r="D402" s="27">
        <v>502</v>
      </c>
      <c r="E402" s="27">
        <v>502</v>
      </c>
      <c r="F402" s="27">
        <v>505</v>
      </c>
      <c r="G402" s="27">
        <v>505</v>
      </c>
      <c r="H402" s="27">
        <v>644</v>
      </c>
      <c r="I402" s="27">
        <v>644</v>
      </c>
      <c r="J402" s="27">
        <v>761</v>
      </c>
      <c r="K402" s="27">
        <v>761</v>
      </c>
      <c r="L402" s="27">
        <v>833</v>
      </c>
      <c r="M402" s="27">
        <v>1504</v>
      </c>
      <c r="N402" s="27">
        <v>934</v>
      </c>
      <c r="O402" s="27">
        <v>1719</v>
      </c>
      <c r="P402" s="27">
        <v>903</v>
      </c>
      <c r="Q402" s="27">
        <v>1736</v>
      </c>
      <c r="R402" s="27">
        <v>1034</v>
      </c>
      <c r="S402" s="27">
        <v>1951</v>
      </c>
      <c r="T402" s="27">
        <v>1025</v>
      </c>
      <c r="U402" s="27">
        <v>2176</v>
      </c>
      <c r="V402" s="27">
        <v>987</v>
      </c>
      <c r="W402" s="27">
        <v>2189</v>
      </c>
      <c r="X402" s="27">
        <v>955</v>
      </c>
      <c r="Y402" s="27">
        <v>2298</v>
      </c>
      <c r="Z402" s="27">
        <v>1039</v>
      </c>
      <c r="AA402" s="27">
        <v>2443</v>
      </c>
      <c r="AB402" s="27">
        <v>2908</v>
      </c>
      <c r="AC402" s="27">
        <v>2908</v>
      </c>
      <c r="AD402" s="27">
        <v>2830</v>
      </c>
      <c r="AE402" s="27">
        <v>2860</v>
      </c>
      <c r="AF402" s="27">
        <v>3027</v>
      </c>
      <c r="AG402" s="27">
        <v>3062</v>
      </c>
      <c r="AH402" s="27">
        <v>2613</v>
      </c>
      <c r="AI402" s="27">
        <v>2754</v>
      </c>
      <c r="AJ402" s="49">
        <v>2396</v>
      </c>
      <c r="AK402" s="49">
        <v>2437</v>
      </c>
      <c r="AL402" s="43">
        <v>2171</v>
      </c>
      <c r="AM402" s="43">
        <v>2216</v>
      </c>
      <c r="AN402" s="43">
        <v>2171</v>
      </c>
      <c r="AO402" s="43">
        <v>2216</v>
      </c>
    </row>
    <row r="403" spans="1:41" x14ac:dyDescent="0.25">
      <c r="A403" s="25" t="s">
        <v>51</v>
      </c>
      <c r="B403" s="25" t="s">
        <v>16</v>
      </c>
      <c r="C403" s="26">
        <v>6</v>
      </c>
      <c r="D403" s="27">
        <v>0</v>
      </c>
      <c r="E403" s="27">
        <v>2425</v>
      </c>
      <c r="F403" s="27">
        <v>0</v>
      </c>
      <c r="G403" s="27">
        <v>3804</v>
      </c>
      <c r="H403" s="27">
        <v>0</v>
      </c>
      <c r="I403" s="27">
        <v>4461</v>
      </c>
      <c r="J403" s="27">
        <v>0</v>
      </c>
      <c r="K403" s="27">
        <v>4619</v>
      </c>
      <c r="L403" s="27">
        <v>0</v>
      </c>
      <c r="M403" s="27">
        <v>5224</v>
      </c>
      <c r="N403" s="27">
        <v>0</v>
      </c>
      <c r="O403" s="27">
        <v>5156</v>
      </c>
      <c r="P403" s="27">
        <v>0</v>
      </c>
      <c r="Q403" s="27">
        <v>5844</v>
      </c>
      <c r="R403" s="27">
        <v>0</v>
      </c>
      <c r="S403" s="27">
        <v>7678</v>
      </c>
      <c r="T403" s="27">
        <v>1031</v>
      </c>
      <c r="U403" s="27">
        <v>7297</v>
      </c>
      <c r="V403" s="27">
        <v>934</v>
      </c>
      <c r="W403" s="27">
        <v>5630</v>
      </c>
      <c r="X403" s="27">
        <v>915</v>
      </c>
      <c r="Y403" s="27">
        <v>5198</v>
      </c>
      <c r="Z403" s="27">
        <v>800</v>
      </c>
      <c r="AA403" s="27">
        <v>4454</v>
      </c>
      <c r="AB403" s="27">
        <v>0</v>
      </c>
      <c r="AC403" s="27">
        <v>3435</v>
      </c>
      <c r="AD403" s="27">
        <v>0</v>
      </c>
      <c r="AE403" s="27">
        <v>3609</v>
      </c>
      <c r="AF403" s="27">
        <v>670</v>
      </c>
      <c r="AG403" s="27">
        <v>3742</v>
      </c>
      <c r="AH403" s="27">
        <v>0</v>
      </c>
      <c r="AI403" s="27">
        <v>3519</v>
      </c>
      <c r="AJ403" s="49">
        <v>0</v>
      </c>
      <c r="AK403" s="49">
        <v>3748</v>
      </c>
      <c r="AL403" s="43">
        <v>0</v>
      </c>
      <c r="AM403" s="43">
        <v>4531</v>
      </c>
      <c r="AN403" s="43">
        <v>0</v>
      </c>
      <c r="AO403" s="43">
        <v>4531</v>
      </c>
    </row>
    <row r="404" spans="1:41" x14ac:dyDescent="0.25">
      <c r="A404" s="25" t="s">
        <v>51</v>
      </c>
      <c r="B404" s="25" t="s">
        <v>17</v>
      </c>
      <c r="C404" s="26">
        <v>7</v>
      </c>
      <c r="D404" s="27">
        <v>44642</v>
      </c>
      <c r="E404" s="27">
        <v>44642</v>
      </c>
      <c r="F404" s="27">
        <v>80702</v>
      </c>
      <c r="G404" s="27">
        <v>80702</v>
      </c>
      <c r="H404" s="27">
        <v>83672</v>
      </c>
      <c r="I404" s="27">
        <v>83672</v>
      </c>
      <c r="J404" s="27">
        <v>83338</v>
      </c>
      <c r="K404" s="27">
        <v>85297</v>
      </c>
      <c r="L404" s="27">
        <v>92631</v>
      </c>
      <c r="M404" s="27">
        <v>92631</v>
      </c>
      <c r="N404" s="27">
        <v>96067</v>
      </c>
      <c r="O404" s="27">
        <v>96067</v>
      </c>
      <c r="P404" s="27">
        <v>99455</v>
      </c>
      <c r="Q404" s="27">
        <v>99455</v>
      </c>
      <c r="R404" s="27">
        <v>100516</v>
      </c>
      <c r="S404" s="27">
        <v>100516</v>
      </c>
      <c r="T404" s="27">
        <v>93917</v>
      </c>
      <c r="U404" s="27">
        <v>93917</v>
      </c>
      <c r="V404" s="27">
        <v>92016</v>
      </c>
      <c r="W404" s="27">
        <v>92016</v>
      </c>
      <c r="X404" s="27">
        <v>91334</v>
      </c>
      <c r="Y404" s="27">
        <v>91334</v>
      </c>
      <c r="Z404" s="27">
        <v>94922</v>
      </c>
      <c r="AA404" s="27">
        <v>94922</v>
      </c>
      <c r="AB404" s="27">
        <v>93333</v>
      </c>
      <c r="AC404" s="27">
        <v>93333</v>
      </c>
      <c r="AD404" s="27">
        <v>95323</v>
      </c>
      <c r="AE404" s="27">
        <v>95323</v>
      </c>
      <c r="AF404" s="27">
        <v>97144</v>
      </c>
      <c r="AG404" s="27">
        <v>97144</v>
      </c>
      <c r="AH404" s="27">
        <v>108658</v>
      </c>
      <c r="AI404" s="27">
        <v>108658</v>
      </c>
      <c r="AJ404" s="49">
        <v>110560</v>
      </c>
      <c r="AK404" s="49">
        <v>110560</v>
      </c>
      <c r="AL404" s="43">
        <v>106634</v>
      </c>
      <c r="AM404" s="43">
        <v>106634</v>
      </c>
      <c r="AN404" s="43">
        <v>106634</v>
      </c>
      <c r="AO404" s="43">
        <v>106634</v>
      </c>
    </row>
    <row r="405" spans="1:41" x14ac:dyDescent="0.25">
      <c r="A405" s="25" t="s">
        <v>51</v>
      </c>
      <c r="B405" s="25" t="s">
        <v>18</v>
      </c>
      <c r="C405" s="26">
        <v>8</v>
      </c>
      <c r="D405" s="27">
        <v>502</v>
      </c>
      <c r="E405" s="27">
        <v>502</v>
      </c>
      <c r="F405" s="27">
        <v>505</v>
      </c>
      <c r="G405" s="27">
        <v>505</v>
      </c>
      <c r="H405" s="27">
        <v>644</v>
      </c>
      <c r="I405" s="27">
        <v>644</v>
      </c>
      <c r="J405" s="27">
        <v>761</v>
      </c>
      <c r="K405" s="27">
        <v>761</v>
      </c>
      <c r="L405" s="27">
        <v>833</v>
      </c>
      <c r="M405" s="27">
        <v>1504</v>
      </c>
      <c r="N405" s="27">
        <v>934</v>
      </c>
      <c r="O405" s="27">
        <v>1719</v>
      </c>
      <c r="P405" s="27">
        <v>903</v>
      </c>
      <c r="Q405" s="27">
        <v>1736</v>
      </c>
      <c r="R405" s="27">
        <v>1034</v>
      </c>
      <c r="S405" s="27">
        <v>1951</v>
      </c>
      <c r="T405" s="27">
        <v>1025</v>
      </c>
      <c r="U405" s="27">
        <v>2176</v>
      </c>
      <c r="V405" s="27">
        <v>987</v>
      </c>
      <c r="W405" s="27">
        <v>2189</v>
      </c>
      <c r="X405" s="27">
        <v>955</v>
      </c>
      <c r="Y405" s="27">
        <v>2298</v>
      </c>
      <c r="Z405" s="27">
        <v>1039</v>
      </c>
      <c r="AA405" s="27">
        <v>2443</v>
      </c>
      <c r="AB405" s="27">
        <v>2491</v>
      </c>
      <c r="AC405" s="27">
        <v>2491</v>
      </c>
      <c r="AD405" s="27">
        <v>2543</v>
      </c>
      <c r="AE405" s="27">
        <v>2573</v>
      </c>
      <c r="AF405" s="27">
        <v>2545</v>
      </c>
      <c r="AG405" s="27">
        <v>2580</v>
      </c>
      <c r="AH405" s="27">
        <v>2613</v>
      </c>
      <c r="AI405" s="27">
        <v>2657</v>
      </c>
      <c r="AJ405" s="49">
        <v>2396</v>
      </c>
      <c r="AK405" s="49">
        <v>2437</v>
      </c>
      <c r="AL405" s="43">
        <v>2171</v>
      </c>
      <c r="AM405" s="43">
        <v>2216</v>
      </c>
      <c r="AN405" s="43">
        <v>2171</v>
      </c>
      <c r="AO405" s="43">
        <v>2216</v>
      </c>
    </row>
    <row r="406" spans="1:41" x14ac:dyDescent="0.25">
      <c r="A406" s="25" t="s">
        <v>51</v>
      </c>
      <c r="B406" s="25" t="s">
        <v>19</v>
      </c>
      <c r="C406" s="26">
        <v>9</v>
      </c>
      <c r="D406" s="27">
        <v>0</v>
      </c>
      <c r="E406" s="27">
        <v>785</v>
      </c>
      <c r="F406" s="27">
        <v>0</v>
      </c>
      <c r="G406" s="27">
        <v>981</v>
      </c>
      <c r="H406" s="27">
        <v>0</v>
      </c>
      <c r="I406" s="27">
        <v>1533</v>
      </c>
      <c r="J406" s="27">
        <v>0</v>
      </c>
      <c r="K406" s="27">
        <v>1598</v>
      </c>
      <c r="L406" s="27">
        <v>0</v>
      </c>
      <c r="M406" s="27">
        <v>1576</v>
      </c>
      <c r="N406" s="27">
        <v>0</v>
      </c>
      <c r="O406" s="27">
        <v>1878</v>
      </c>
      <c r="P406" s="27">
        <v>0</v>
      </c>
      <c r="Q406" s="27">
        <v>2070</v>
      </c>
      <c r="R406" s="27">
        <v>0</v>
      </c>
      <c r="S406" s="27">
        <v>2380</v>
      </c>
      <c r="T406" s="27">
        <v>0</v>
      </c>
      <c r="U406" s="27">
        <v>2443</v>
      </c>
      <c r="V406" s="27">
        <v>0</v>
      </c>
      <c r="W406" s="27">
        <v>2082</v>
      </c>
      <c r="X406" s="27">
        <v>0</v>
      </c>
      <c r="Y406" s="27">
        <v>1508</v>
      </c>
      <c r="Z406" s="27">
        <v>0</v>
      </c>
      <c r="AA406" s="27">
        <v>952</v>
      </c>
      <c r="AB406" s="27">
        <v>0</v>
      </c>
      <c r="AC406" s="27">
        <v>846</v>
      </c>
      <c r="AD406" s="27">
        <v>0</v>
      </c>
      <c r="AE406" s="27">
        <v>1133</v>
      </c>
      <c r="AF406" s="27">
        <v>0</v>
      </c>
      <c r="AG406" s="27">
        <v>844</v>
      </c>
      <c r="AH406" s="27">
        <v>0</v>
      </c>
      <c r="AI406" s="27">
        <v>1092</v>
      </c>
      <c r="AJ406" s="49">
        <v>0</v>
      </c>
      <c r="AK406" s="49">
        <v>597</v>
      </c>
      <c r="AL406" s="43">
        <v>0</v>
      </c>
      <c r="AM406" s="43">
        <v>746</v>
      </c>
      <c r="AN406" s="43">
        <v>0</v>
      </c>
      <c r="AO406" s="43">
        <v>746</v>
      </c>
    </row>
    <row r="407" spans="1:41" x14ac:dyDescent="0.25">
      <c r="A407" s="25" t="s">
        <v>51</v>
      </c>
      <c r="B407" s="25" t="s">
        <v>20</v>
      </c>
      <c r="C407" s="26">
        <v>10</v>
      </c>
      <c r="D407" s="27">
        <v>49563</v>
      </c>
      <c r="E407" s="27">
        <v>49563</v>
      </c>
      <c r="F407" s="27">
        <v>16071</v>
      </c>
      <c r="G407" s="27">
        <v>16071</v>
      </c>
      <c r="H407" s="27">
        <v>16371</v>
      </c>
      <c r="I407" s="27">
        <v>16371</v>
      </c>
      <c r="J407" s="27">
        <v>16559</v>
      </c>
      <c r="K407" s="27">
        <v>16559</v>
      </c>
      <c r="L407" s="27">
        <v>12166</v>
      </c>
      <c r="M407" s="27">
        <v>12166</v>
      </c>
      <c r="N407" s="27">
        <v>12492</v>
      </c>
      <c r="O407" s="27">
        <v>12492</v>
      </c>
      <c r="P407" s="27">
        <v>12942</v>
      </c>
      <c r="Q407" s="27">
        <v>12942</v>
      </c>
      <c r="R407" s="27">
        <v>12587</v>
      </c>
      <c r="S407" s="27">
        <v>12587</v>
      </c>
      <c r="T407" s="27">
        <v>11131</v>
      </c>
      <c r="U407" s="27">
        <v>11131</v>
      </c>
      <c r="V407" s="27">
        <v>11603</v>
      </c>
      <c r="W407" s="27">
        <v>11603</v>
      </c>
      <c r="X407" s="27">
        <v>11204</v>
      </c>
      <c r="Y407" s="27">
        <v>11204</v>
      </c>
      <c r="Z407" s="27">
        <v>11106</v>
      </c>
      <c r="AA407" s="27">
        <v>11106</v>
      </c>
      <c r="AB407" s="27">
        <v>11085</v>
      </c>
      <c r="AC407" s="27">
        <v>11085</v>
      </c>
      <c r="AD407" s="27">
        <v>10873</v>
      </c>
      <c r="AE407" s="27">
        <v>10873</v>
      </c>
      <c r="AF407" s="27">
        <v>10720</v>
      </c>
      <c r="AG407" s="27">
        <v>10720</v>
      </c>
      <c r="AH407" s="27">
        <v>0</v>
      </c>
      <c r="AI407" s="27">
        <v>0</v>
      </c>
      <c r="AJ407" s="49">
        <v>0</v>
      </c>
      <c r="AK407" s="49">
        <v>0</v>
      </c>
      <c r="AL407" s="43">
        <v>0</v>
      </c>
      <c r="AM407" s="43">
        <v>0</v>
      </c>
      <c r="AN407" s="43">
        <v>0</v>
      </c>
      <c r="AO407" s="43">
        <v>0</v>
      </c>
    </row>
    <row r="408" spans="1:41" x14ac:dyDescent="0.25">
      <c r="A408" s="25" t="s">
        <v>51</v>
      </c>
      <c r="B408" s="25" t="s">
        <v>21</v>
      </c>
      <c r="C408" s="26">
        <v>11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417</v>
      </c>
      <c r="AC408" s="27">
        <v>417</v>
      </c>
      <c r="AD408" s="27">
        <v>287</v>
      </c>
      <c r="AE408" s="27">
        <v>287</v>
      </c>
      <c r="AF408" s="27">
        <v>482</v>
      </c>
      <c r="AG408" s="27">
        <v>482</v>
      </c>
      <c r="AH408" s="27">
        <v>0</v>
      </c>
      <c r="AI408" s="27">
        <v>97</v>
      </c>
      <c r="AJ408" s="49">
        <v>0</v>
      </c>
      <c r="AK408" s="49">
        <v>0</v>
      </c>
      <c r="AL408" s="43">
        <v>0</v>
      </c>
      <c r="AM408" s="43">
        <v>0</v>
      </c>
      <c r="AN408" s="43">
        <v>0</v>
      </c>
      <c r="AO408" s="43">
        <v>0</v>
      </c>
    </row>
    <row r="409" spans="1:41" x14ac:dyDescent="0.25">
      <c r="A409" s="25" t="s">
        <v>51</v>
      </c>
      <c r="B409" s="25" t="s">
        <v>22</v>
      </c>
      <c r="C409" s="26">
        <v>12</v>
      </c>
      <c r="D409" s="27">
        <v>0</v>
      </c>
      <c r="E409" s="27">
        <v>1640</v>
      </c>
      <c r="F409" s="27">
        <v>0</v>
      </c>
      <c r="G409" s="27">
        <v>2823</v>
      </c>
      <c r="H409" s="27">
        <v>0</v>
      </c>
      <c r="I409" s="27">
        <v>2928</v>
      </c>
      <c r="J409" s="27">
        <v>0</v>
      </c>
      <c r="K409" s="27">
        <v>3021</v>
      </c>
      <c r="L409" s="27">
        <v>0</v>
      </c>
      <c r="M409" s="27">
        <v>3648</v>
      </c>
      <c r="N409" s="27">
        <v>0</v>
      </c>
      <c r="O409" s="27">
        <v>3278</v>
      </c>
      <c r="P409" s="27">
        <v>0</v>
      </c>
      <c r="Q409" s="27">
        <v>3774</v>
      </c>
      <c r="R409" s="27">
        <v>0</v>
      </c>
      <c r="S409" s="27">
        <v>5298</v>
      </c>
      <c r="T409" s="27">
        <v>1031</v>
      </c>
      <c r="U409" s="27">
        <v>4854</v>
      </c>
      <c r="V409" s="27">
        <v>934</v>
      </c>
      <c r="W409" s="27">
        <v>3548</v>
      </c>
      <c r="X409" s="27">
        <v>915</v>
      </c>
      <c r="Y409" s="27">
        <v>3690</v>
      </c>
      <c r="Z409" s="27">
        <v>800</v>
      </c>
      <c r="AA409" s="27">
        <v>3502</v>
      </c>
      <c r="AB409" s="27">
        <v>0</v>
      </c>
      <c r="AC409" s="27">
        <v>2589</v>
      </c>
      <c r="AD409" s="27">
        <v>0</v>
      </c>
      <c r="AE409" s="27">
        <v>2476</v>
      </c>
      <c r="AF409" s="27">
        <v>670</v>
      </c>
      <c r="AG409" s="27">
        <v>2898</v>
      </c>
      <c r="AH409" s="27">
        <v>0</v>
      </c>
      <c r="AI409" s="27">
        <v>2427</v>
      </c>
      <c r="AJ409" s="49">
        <v>0</v>
      </c>
      <c r="AK409" s="49">
        <v>3151</v>
      </c>
      <c r="AL409" s="43">
        <v>0</v>
      </c>
      <c r="AM409" s="43">
        <v>3785</v>
      </c>
      <c r="AN409" s="43">
        <v>0</v>
      </c>
      <c r="AO409" s="43">
        <v>3785</v>
      </c>
    </row>
    <row r="410" spans="1:41" x14ac:dyDescent="0.25">
      <c r="A410" s="25" t="s">
        <v>52</v>
      </c>
      <c r="B410" s="25" t="s">
        <v>11</v>
      </c>
      <c r="C410" s="26">
        <v>1</v>
      </c>
      <c r="D410" s="27">
        <v>48125</v>
      </c>
      <c r="E410" s="27">
        <v>68691</v>
      </c>
      <c r="F410" s="27">
        <v>50865</v>
      </c>
      <c r="G410" s="27">
        <v>69248</v>
      </c>
      <c r="H410" s="27">
        <v>62155</v>
      </c>
      <c r="I410" s="27">
        <v>68995</v>
      </c>
      <c r="J410" s="27">
        <v>62665</v>
      </c>
      <c r="K410" s="27">
        <v>69779</v>
      </c>
      <c r="L410" s="27">
        <v>63440</v>
      </c>
      <c r="M410" s="27">
        <v>69862</v>
      </c>
      <c r="N410" s="27">
        <v>64445</v>
      </c>
      <c r="O410" s="27">
        <v>70897</v>
      </c>
      <c r="P410" s="27">
        <v>66445</v>
      </c>
      <c r="Q410" s="27">
        <v>73357</v>
      </c>
      <c r="R410" s="27">
        <v>68103</v>
      </c>
      <c r="S410" s="27">
        <v>74688</v>
      </c>
      <c r="T410" s="27">
        <v>70927</v>
      </c>
      <c r="U410" s="27">
        <v>76619</v>
      </c>
      <c r="V410" s="27">
        <v>76973</v>
      </c>
      <c r="W410" s="27">
        <v>81956</v>
      </c>
      <c r="X410" s="27">
        <v>87548</v>
      </c>
      <c r="Y410" s="27">
        <v>91715</v>
      </c>
      <c r="Z410" s="27">
        <v>103230</v>
      </c>
      <c r="AA410" s="27">
        <v>106279</v>
      </c>
      <c r="AB410" s="27">
        <v>121045</v>
      </c>
      <c r="AC410" s="27">
        <v>123235</v>
      </c>
      <c r="AD410" s="27">
        <v>131605</v>
      </c>
      <c r="AE410" s="27">
        <v>132377</v>
      </c>
      <c r="AF410" s="27">
        <v>147750</v>
      </c>
      <c r="AG410" s="27">
        <v>148385</v>
      </c>
      <c r="AH410" s="27">
        <v>159276</v>
      </c>
      <c r="AI410" s="27">
        <v>159898</v>
      </c>
      <c r="AJ410" s="49">
        <v>168202</v>
      </c>
      <c r="AK410" s="49">
        <v>168480</v>
      </c>
      <c r="AL410" s="43">
        <v>187407</v>
      </c>
      <c r="AM410" s="43">
        <v>187650</v>
      </c>
      <c r="AN410" s="43">
        <v>187407</v>
      </c>
      <c r="AO410" s="43">
        <v>187650</v>
      </c>
    </row>
    <row r="411" spans="1:41" x14ac:dyDescent="0.25">
      <c r="A411" s="25" t="s">
        <v>52</v>
      </c>
      <c r="B411" s="25" t="s">
        <v>12</v>
      </c>
      <c r="C411" s="26">
        <v>2</v>
      </c>
      <c r="D411" s="27">
        <v>48125</v>
      </c>
      <c r="E411" s="27">
        <v>53192</v>
      </c>
      <c r="F411" s="27">
        <v>48557</v>
      </c>
      <c r="G411" s="27">
        <v>53870</v>
      </c>
      <c r="H411" s="27">
        <v>48405</v>
      </c>
      <c r="I411" s="27">
        <v>53829</v>
      </c>
      <c r="J411" s="27">
        <v>49386</v>
      </c>
      <c r="K411" s="27">
        <v>55234</v>
      </c>
      <c r="L411" s="27">
        <v>50716</v>
      </c>
      <c r="M411" s="27">
        <v>56033</v>
      </c>
      <c r="N411" s="27">
        <v>51562</v>
      </c>
      <c r="O411" s="27">
        <v>57507</v>
      </c>
      <c r="P411" s="27">
        <v>52594</v>
      </c>
      <c r="Q411" s="27">
        <v>59233</v>
      </c>
      <c r="R411" s="27">
        <v>53194</v>
      </c>
      <c r="S411" s="27">
        <v>59402</v>
      </c>
      <c r="T411" s="27">
        <v>56592</v>
      </c>
      <c r="U411" s="27">
        <v>61993</v>
      </c>
      <c r="V411" s="27">
        <v>62326</v>
      </c>
      <c r="W411" s="27">
        <v>67025</v>
      </c>
      <c r="X411" s="27">
        <v>72893</v>
      </c>
      <c r="Y411" s="27">
        <v>76842</v>
      </c>
      <c r="Z411" s="27">
        <v>88191</v>
      </c>
      <c r="AA411" s="27">
        <v>91096</v>
      </c>
      <c r="AB411" s="27">
        <v>106274</v>
      </c>
      <c r="AC411" s="27">
        <v>108341</v>
      </c>
      <c r="AD411" s="27">
        <v>118161</v>
      </c>
      <c r="AE411" s="27">
        <v>118752</v>
      </c>
      <c r="AF411" s="27">
        <v>135297</v>
      </c>
      <c r="AG411" s="27">
        <v>135809</v>
      </c>
      <c r="AH411" s="27">
        <v>147491</v>
      </c>
      <c r="AI411" s="27">
        <v>148001</v>
      </c>
      <c r="AJ411" s="49">
        <v>157014</v>
      </c>
      <c r="AK411" s="49">
        <v>157185</v>
      </c>
      <c r="AL411" s="43">
        <v>177242</v>
      </c>
      <c r="AM411" s="43">
        <v>177393</v>
      </c>
      <c r="AN411" s="43">
        <v>177242</v>
      </c>
      <c r="AO411" s="43">
        <v>177393</v>
      </c>
    </row>
    <row r="412" spans="1:41" x14ac:dyDescent="0.25">
      <c r="A412" s="25" t="s">
        <v>52</v>
      </c>
      <c r="B412" s="25" t="s">
        <v>13</v>
      </c>
      <c r="C412" s="26">
        <v>3</v>
      </c>
      <c r="D412" s="27">
        <v>0</v>
      </c>
      <c r="E412" s="27">
        <v>15499</v>
      </c>
      <c r="F412" s="27">
        <v>2308</v>
      </c>
      <c r="G412" s="27">
        <v>15378</v>
      </c>
      <c r="H412" s="27">
        <v>13750</v>
      </c>
      <c r="I412" s="27">
        <v>15166</v>
      </c>
      <c r="J412" s="27">
        <v>13279</v>
      </c>
      <c r="K412" s="27">
        <v>14545</v>
      </c>
      <c r="L412" s="27">
        <v>12724</v>
      </c>
      <c r="M412" s="27">
        <v>13829</v>
      </c>
      <c r="N412" s="27">
        <v>12883</v>
      </c>
      <c r="O412" s="27">
        <v>13390</v>
      </c>
      <c r="P412" s="27">
        <v>13851</v>
      </c>
      <c r="Q412" s="27">
        <v>14124</v>
      </c>
      <c r="R412" s="27">
        <v>14909</v>
      </c>
      <c r="S412" s="27">
        <v>15286</v>
      </c>
      <c r="T412" s="27">
        <v>14335</v>
      </c>
      <c r="U412" s="27">
        <v>14626</v>
      </c>
      <c r="V412" s="27">
        <v>14647</v>
      </c>
      <c r="W412" s="27">
        <v>14931</v>
      </c>
      <c r="X412" s="27">
        <v>14655</v>
      </c>
      <c r="Y412" s="27">
        <v>14873</v>
      </c>
      <c r="Z412" s="27">
        <v>15039</v>
      </c>
      <c r="AA412" s="27">
        <v>15183</v>
      </c>
      <c r="AB412" s="27">
        <v>14771</v>
      </c>
      <c r="AC412" s="27">
        <v>14894</v>
      </c>
      <c r="AD412" s="27">
        <v>13444</v>
      </c>
      <c r="AE412" s="27">
        <v>13625</v>
      </c>
      <c r="AF412" s="27">
        <v>12453</v>
      </c>
      <c r="AG412" s="27">
        <v>12576</v>
      </c>
      <c r="AH412" s="27">
        <v>11785</v>
      </c>
      <c r="AI412" s="27">
        <v>11897</v>
      </c>
      <c r="AJ412" s="49">
        <v>11188</v>
      </c>
      <c r="AK412" s="49">
        <v>11295</v>
      </c>
      <c r="AL412" s="43">
        <v>10165</v>
      </c>
      <c r="AM412" s="43">
        <v>10257</v>
      </c>
      <c r="AN412" s="43">
        <v>10165</v>
      </c>
      <c r="AO412" s="43">
        <v>10257</v>
      </c>
    </row>
    <row r="413" spans="1:41" x14ac:dyDescent="0.25">
      <c r="A413" s="25" t="s">
        <v>52</v>
      </c>
      <c r="B413" s="25" t="s">
        <v>14</v>
      </c>
      <c r="C413" s="26">
        <v>4</v>
      </c>
      <c r="D413" s="27">
        <v>27211</v>
      </c>
      <c r="E413" s="27">
        <v>41324</v>
      </c>
      <c r="F413" s="27">
        <v>29562</v>
      </c>
      <c r="G413" s="27">
        <v>40642</v>
      </c>
      <c r="H413" s="27">
        <v>41007</v>
      </c>
      <c r="I413" s="27">
        <v>41007</v>
      </c>
      <c r="J413" s="27">
        <v>41530</v>
      </c>
      <c r="K413" s="27">
        <v>41530</v>
      </c>
      <c r="L413" s="27">
        <v>41982</v>
      </c>
      <c r="M413" s="27">
        <v>41982</v>
      </c>
      <c r="N413" s="27">
        <v>42192</v>
      </c>
      <c r="O413" s="27">
        <v>42192</v>
      </c>
      <c r="P413" s="27">
        <v>43507</v>
      </c>
      <c r="Q413" s="27">
        <v>43507</v>
      </c>
      <c r="R413" s="27">
        <v>44072</v>
      </c>
      <c r="S413" s="27">
        <v>44072</v>
      </c>
      <c r="T413" s="27">
        <v>43333</v>
      </c>
      <c r="U413" s="27">
        <v>43333</v>
      </c>
      <c r="V413" s="27">
        <v>43289</v>
      </c>
      <c r="W413" s="27">
        <v>43289</v>
      </c>
      <c r="X413" s="27">
        <v>42711</v>
      </c>
      <c r="Y413" s="27">
        <v>42711</v>
      </c>
      <c r="Z413" s="27">
        <v>43298</v>
      </c>
      <c r="AA413" s="27">
        <v>43298</v>
      </c>
      <c r="AB413" s="27">
        <v>42866</v>
      </c>
      <c r="AC413" s="27">
        <v>42866</v>
      </c>
      <c r="AD413" s="27">
        <v>41170</v>
      </c>
      <c r="AE413" s="27">
        <v>41170</v>
      </c>
      <c r="AF413" s="27">
        <v>39761</v>
      </c>
      <c r="AG413" s="27">
        <v>39761</v>
      </c>
      <c r="AH413" s="27">
        <v>38735</v>
      </c>
      <c r="AI413" s="27">
        <v>38735</v>
      </c>
      <c r="AJ413" s="49">
        <v>37221</v>
      </c>
      <c r="AK413" s="49">
        <v>37221</v>
      </c>
      <c r="AL413" s="43">
        <v>35252</v>
      </c>
      <c r="AM413" s="43">
        <v>35252</v>
      </c>
      <c r="AN413" s="43">
        <v>35252</v>
      </c>
      <c r="AO413" s="43">
        <v>35252</v>
      </c>
    </row>
    <row r="414" spans="1:41" x14ac:dyDescent="0.25">
      <c r="A414" s="25" t="s">
        <v>52</v>
      </c>
      <c r="B414" s="25" t="s">
        <v>15</v>
      </c>
      <c r="C414" s="26">
        <v>5</v>
      </c>
      <c r="D414" s="27">
        <v>20914</v>
      </c>
      <c r="E414" s="27">
        <v>22914</v>
      </c>
      <c r="F414" s="27">
        <v>21303</v>
      </c>
      <c r="G414" s="27">
        <v>23908</v>
      </c>
      <c r="H414" s="27">
        <v>21148</v>
      </c>
      <c r="I414" s="27">
        <v>23454</v>
      </c>
      <c r="J414" s="27">
        <v>21135</v>
      </c>
      <c r="K414" s="27">
        <v>23529</v>
      </c>
      <c r="L414" s="27">
        <v>21458</v>
      </c>
      <c r="M414" s="27">
        <v>23767</v>
      </c>
      <c r="N414" s="27">
        <v>22253</v>
      </c>
      <c r="O414" s="27">
        <v>24681</v>
      </c>
      <c r="P414" s="27">
        <v>22938</v>
      </c>
      <c r="Q414" s="27">
        <v>24460</v>
      </c>
      <c r="R414" s="27">
        <v>24031</v>
      </c>
      <c r="S414" s="27">
        <v>25720</v>
      </c>
      <c r="T414" s="27">
        <v>27594</v>
      </c>
      <c r="U414" s="27">
        <v>29076</v>
      </c>
      <c r="V414" s="27">
        <v>33684</v>
      </c>
      <c r="W414" s="27">
        <v>34959</v>
      </c>
      <c r="X414" s="27">
        <v>44837</v>
      </c>
      <c r="Y414" s="27">
        <v>45956</v>
      </c>
      <c r="Z414" s="27">
        <v>59932</v>
      </c>
      <c r="AA414" s="27">
        <v>60738</v>
      </c>
      <c r="AB414" s="27">
        <v>78179</v>
      </c>
      <c r="AC414" s="27">
        <v>78877</v>
      </c>
      <c r="AD414" s="27">
        <v>90435</v>
      </c>
      <c r="AE414" s="27">
        <v>91207</v>
      </c>
      <c r="AF414" s="27">
        <v>107989</v>
      </c>
      <c r="AG414" s="27">
        <v>108624</v>
      </c>
      <c r="AH414" s="27">
        <v>120541</v>
      </c>
      <c r="AI414" s="27">
        <v>121163</v>
      </c>
      <c r="AJ414" s="49">
        <v>130981</v>
      </c>
      <c r="AK414" s="49">
        <v>131259</v>
      </c>
      <c r="AL414" s="43">
        <v>152155</v>
      </c>
      <c r="AM414" s="43">
        <v>152398</v>
      </c>
      <c r="AN414" s="43">
        <v>152155</v>
      </c>
      <c r="AO414" s="43">
        <v>152398</v>
      </c>
    </row>
    <row r="415" spans="1:41" x14ac:dyDescent="0.25">
      <c r="A415" s="25" t="s">
        <v>52</v>
      </c>
      <c r="B415" s="25" t="s">
        <v>16</v>
      </c>
      <c r="C415" s="26">
        <v>6</v>
      </c>
      <c r="D415" s="27">
        <v>0</v>
      </c>
      <c r="E415" s="27">
        <v>4453</v>
      </c>
      <c r="F415" s="27">
        <v>0</v>
      </c>
      <c r="G415" s="27">
        <v>4698</v>
      </c>
      <c r="H415" s="27">
        <v>0</v>
      </c>
      <c r="I415" s="27">
        <v>4534</v>
      </c>
      <c r="J415" s="27">
        <v>0</v>
      </c>
      <c r="K415" s="27">
        <v>4720</v>
      </c>
      <c r="L415" s="27">
        <v>0</v>
      </c>
      <c r="M415" s="27">
        <v>4113</v>
      </c>
      <c r="N415" s="27">
        <v>0</v>
      </c>
      <c r="O415" s="27">
        <v>4024</v>
      </c>
      <c r="P415" s="27">
        <v>0</v>
      </c>
      <c r="Q415" s="27">
        <v>5390</v>
      </c>
      <c r="R415" s="27">
        <v>0</v>
      </c>
      <c r="S415" s="27">
        <v>4896</v>
      </c>
      <c r="T415" s="27">
        <v>0</v>
      </c>
      <c r="U415" s="27">
        <v>4210</v>
      </c>
      <c r="V415" s="27">
        <v>0</v>
      </c>
      <c r="W415" s="27">
        <v>3708</v>
      </c>
      <c r="X415" s="27">
        <v>0</v>
      </c>
      <c r="Y415" s="27">
        <v>3048</v>
      </c>
      <c r="Z415" s="27">
        <v>0</v>
      </c>
      <c r="AA415" s="27">
        <v>2243</v>
      </c>
      <c r="AB415" s="27">
        <v>0</v>
      </c>
      <c r="AC415" s="27">
        <v>1492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49">
        <v>0</v>
      </c>
      <c r="AK415" s="49">
        <v>0</v>
      </c>
      <c r="AL415" s="43">
        <v>0</v>
      </c>
      <c r="AM415" s="43">
        <v>0</v>
      </c>
      <c r="AN415" s="43">
        <v>0</v>
      </c>
      <c r="AO415" s="43">
        <v>0</v>
      </c>
    </row>
    <row r="416" spans="1:41" x14ac:dyDescent="0.25">
      <c r="A416" s="25" t="s">
        <v>52</v>
      </c>
      <c r="B416" s="25" t="s">
        <v>17</v>
      </c>
      <c r="C416" s="26">
        <v>7</v>
      </c>
      <c r="D416" s="27">
        <v>27211</v>
      </c>
      <c r="E416" s="27">
        <v>27211</v>
      </c>
      <c r="F416" s="27">
        <v>27254</v>
      </c>
      <c r="G416" s="27">
        <v>27254</v>
      </c>
      <c r="H416" s="27">
        <v>27257</v>
      </c>
      <c r="I416" s="27">
        <v>27257</v>
      </c>
      <c r="J416" s="27">
        <v>28251</v>
      </c>
      <c r="K416" s="27">
        <v>28251</v>
      </c>
      <c r="L416" s="27">
        <v>29258</v>
      </c>
      <c r="M416" s="27">
        <v>29258</v>
      </c>
      <c r="N416" s="27">
        <v>29309</v>
      </c>
      <c r="O416" s="27">
        <v>29309</v>
      </c>
      <c r="P416" s="27">
        <v>29656</v>
      </c>
      <c r="Q416" s="27">
        <v>29656</v>
      </c>
      <c r="R416" s="27">
        <v>29163</v>
      </c>
      <c r="S416" s="27">
        <v>29163</v>
      </c>
      <c r="T416" s="27">
        <v>28998</v>
      </c>
      <c r="U416" s="27">
        <v>28998</v>
      </c>
      <c r="V416" s="27">
        <v>28642</v>
      </c>
      <c r="W416" s="27">
        <v>28642</v>
      </c>
      <c r="X416" s="27">
        <v>28056</v>
      </c>
      <c r="Y416" s="27">
        <v>28056</v>
      </c>
      <c r="Z416" s="27">
        <v>28259</v>
      </c>
      <c r="AA416" s="27">
        <v>28259</v>
      </c>
      <c r="AB416" s="27">
        <v>28095</v>
      </c>
      <c r="AC416" s="27">
        <v>28095</v>
      </c>
      <c r="AD416" s="27">
        <v>27726</v>
      </c>
      <c r="AE416" s="27">
        <v>27726</v>
      </c>
      <c r="AF416" s="27">
        <v>27308</v>
      </c>
      <c r="AG416" s="27">
        <v>27308</v>
      </c>
      <c r="AH416" s="27">
        <v>26950</v>
      </c>
      <c r="AI416" s="27">
        <v>26950</v>
      </c>
      <c r="AJ416" s="49">
        <v>26033</v>
      </c>
      <c r="AK416" s="49">
        <v>26033</v>
      </c>
      <c r="AL416" s="43">
        <v>25087</v>
      </c>
      <c r="AM416" s="43">
        <v>25087</v>
      </c>
      <c r="AN416" s="43">
        <v>25087</v>
      </c>
      <c r="AO416" s="43">
        <v>25087</v>
      </c>
    </row>
    <row r="417" spans="1:41" x14ac:dyDescent="0.25">
      <c r="A417" s="25" t="s">
        <v>52</v>
      </c>
      <c r="B417" s="25" t="s">
        <v>18</v>
      </c>
      <c r="C417" s="26">
        <v>8</v>
      </c>
      <c r="D417" s="27">
        <v>20914</v>
      </c>
      <c r="E417" s="27">
        <v>22914</v>
      </c>
      <c r="F417" s="27">
        <v>21303</v>
      </c>
      <c r="G417" s="27">
        <v>23320</v>
      </c>
      <c r="H417" s="27">
        <v>21148</v>
      </c>
      <c r="I417" s="27">
        <v>23132</v>
      </c>
      <c r="J417" s="27">
        <v>21135</v>
      </c>
      <c r="K417" s="27">
        <v>23209</v>
      </c>
      <c r="L417" s="27">
        <v>21458</v>
      </c>
      <c r="M417" s="27">
        <v>23506</v>
      </c>
      <c r="N417" s="27">
        <v>22253</v>
      </c>
      <c r="O417" s="27">
        <v>24398</v>
      </c>
      <c r="P417" s="27">
        <v>22938</v>
      </c>
      <c r="Q417" s="27">
        <v>24187</v>
      </c>
      <c r="R417" s="27">
        <v>24031</v>
      </c>
      <c r="S417" s="27">
        <v>25343</v>
      </c>
      <c r="T417" s="27">
        <v>27594</v>
      </c>
      <c r="U417" s="27">
        <v>28785</v>
      </c>
      <c r="V417" s="27">
        <v>33684</v>
      </c>
      <c r="W417" s="27">
        <v>34675</v>
      </c>
      <c r="X417" s="27">
        <v>44837</v>
      </c>
      <c r="Y417" s="27">
        <v>45738</v>
      </c>
      <c r="Z417" s="27">
        <v>59932</v>
      </c>
      <c r="AA417" s="27">
        <v>60594</v>
      </c>
      <c r="AB417" s="27">
        <v>78179</v>
      </c>
      <c r="AC417" s="27">
        <v>78754</v>
      </c>
      <c r="AD417" s="27">
        <v>90435</v>
      </c>
      <c r="AE417" s="27">
        <v>91026</v>
      </c>
      <c r="AF417" s="27">
        <v>107989</v>
      </c>
      <c r="AG417" s="27">
        <v>108501</v>
      </c>
      <c r="AH417" s="27">
        <v>120541</v>
      </c>
      <c r="AI417" s="27">
        <v>121051</v>
      </c>
      <c r="AJ417" s="49">
        <v>130981</v>
      </c>
      <c r="AK417" s="49">
        <v>131152</v>
      </c>
      <c r="AL417" s="43">
        <v>152155</v>
      </c>
      <c r="AM417" s="43">
        <v>152306</v>
      </c>
      <c r="AN417" s="43">
        <v>152155</v>
      </c>
      <c r="AO417" s="43">
        <v>152306</v>
      </c>
    </row>
    <row r="418" spans="1:41" x14ac:dyDescent="0.25">
      <c r="A418" s="25" t="s">
        <v>52</v>
      </c>
      <c r="B418" s="25" t="s">
        <v>19</v>
      </c>
      <c r="C418" s="26">
        <v>9</v>
      </c>
      <c r="D418" s="27">
        <v>0</v>
      </c>
      <c r="E418" s="27">
        <v>3067</v>
      </c>
      <c r="F418" s="27">
        <v>0</v>
      </c>
      <c r="G418" s="27">
        <v>3296</v>
      </c>
      <c r="H418" s="27">
        <v>0</v>
      </c>
      <c r="I418" s="27">
        <v>3440</v>
      </c>
      <c r="J418" s="27">
        <v>0</v>
      </c>
      <c r="K418" s="27">
        <v>3774</v>
      </c>
      <c r="L418" s="27">
        <v>0</v>
      </c>
      <c r="M418" s="27">
        <v>3269</v>
      </c>
      <c r="N418" s="27">
        <v>0</v>
      </c>
      <c r="O418" s="27">
        <v>3800</v>
      </c>
      <c r="P418" s="27">
        <v>0</v>
      </c>
      <c r="Q418" s="27">
        <v>5390</v>
      </c>
      <c r="R418" s="27">
        <v>0</v>
      </c>
      <c r="S418" s="27">
        <v>4896</v>
      </c>
      <c r="T418" s="27">
        <v>0</v>
      </c>
      <c r="U418" s="27">
        <v>4210</v>
      </c>
      <c r="V418" s="27">
        <v>0</v>
      </c>
      <c r="W418" s="27">
        <v>3708</v>
      </c>
      <c r="X418" s="27">
        <v>0</v>
      </c>
      <c r="Y418" s="27">
        <v>3048</v>
      </c>
      <c r="Z418" s="27">
        <v>0</v>
      </c>
      <c r="AA418" s="27">
        <v>2243</v>
      </c>
      <c r="AB418" s="27">
        <v>0</v>
      </c>
      <c r="AC418" s="27">
        <v>1492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49">
        <v>0</v>
      </c>
      <c r="AK418" s="49">
        <v>0</v>
      </c>
      <c r="AL418" s="43">
        <v>0</v>
      </c>
      <c r="AM418" s="43">
        <v>0</v>
      </c>
      <c r="AN418" s="43">
        <v>0</v>
      </c>
      <c r="AO418" s="43">
        <v>0</v>
      </c>
    </row>
    <row r="419" spans="1:41" x14ac:dyDescent="0.25">
      <c r="A419" s="25" t="s">
        <v>52</v>
      </c>
      <c r="B419" s="25" t="s">
        <v>20</v>
      </c>
      <c r="C419" s="26">
        <v>10</v>
      </c>
      <c r="D419" s="27">
        <v>0</v>
      </c>
      <c r="E419" s="27">
        <v>14113</v>
      </c>
      <c r="F419" s="27">
        <v>2308</v>
      </c>
      <c r="G419" s="27">
        <v>13388</v>
      </c>
      <c r="H419" s="27">
        <v>13750</v>
      </c>
      <c r="I419" s="27">
        <v>13750</v>
      </c>
      <c r="J419" s="27">
        <v>13279</v>
      </c>
      <c r="K419" s="27">
        <v>13279</v>
      </c>
      <c r="L419" s="27">
        <v>12724</v>
      </c>
      <c r="M419" s="27">
        <v>12724</v>
      </c>
      <c r="N419" s="27">
        <v>12883</v>
      </c>
      <c r="O419" s="27">
        <v>12883</v>
      </c>
      <c r="P419" s="27">
        <v>13851</v>
      </c>
      <c r="Q419" s="27">
        <v>13851</v>
      </c>
      <c r="R419" s="27">
        <v>14909</v>
      </c>
      <c r="S419" s="27">
        <v>14909</v>
      </c>
      <c r="T419" s="27">
        <v>14335</v>
      </c>
      <c r="U419" s="27">
        <v>14335</v>
      </c>
      <c r="V419" s="27">
        <v>14647</v>
      </c>
      <c r="W419" s="27">
        <v>14647</v>
      </c>
      <c r="X419" s="27">
        <v>14655</v>
      </c>
      <c r="Y419" s="27">
        <v>14655</v>
      </c>
      <c r="Z419" s="27">
        <v>15039</v>
      </c>
      <c r="AA419" s="27">
        <v>15039</v>
      </c>
      <c r="AB419" s="27">
        <v>14771</v>
      </c>
      <c r="AC419" s="27">
        <v>14771</v>
      </c>
      <c r="AD419" s="27">
        <v>13444</v>
      </c>
      <c r="AE419" s="27">
        <v>13444</v>
      </c>
      <c r="AF419" s="27">
        <v>12453</v>
      </c>
      <c r="AG419" s="27">
        <v>12453</v>
      </c>
      <c r="AH419" s="27">
        <v>11785</v>
      </c>
      <c r="AI419" s="27">
        <v>11785</v>
      </c>
      <c r="AJ419" s="49">
        <v>11188</v>
      </c>
      <c r="AK419" s="49">
        <v>11188</v>
      </c>
      <c r="AL419" s="43">
        <v>10165</v>
      </c>
      <c r="AM419" s="43">
        <v>10165</v>
      </c>
      <c r="AN419" s="43">
        <v>10165</v>
      </c>
      <c r="AO419" s="43">
        <v>10165</v>
      </c>
    </row>
    <row r="420" spans="1:41" x14ac:dyDescent="0.25">
      <c r="A420" s="25" t="s">
        <v>52</v>
      </c>
      <c r="B420" s="25" t="s">
        <v>21</v>
      </c>
      <c r="C420" s="26">
        <v>11</v>
      </c>
      <c r="D420" s="27">
        <v>0</v>
      </c>
      <c r="E420" s="27">
        <v>0</v>
      </c>
      <c r="F420" s="27">
        <v>0</v>
      </c>
      <c r="G420" s="27">
        <v>588</v>
      </c>
      <c r="H420" s="27">
        <v>0</v>
      </c>
      <c r="I420" s="27">
        <v>322</v>
      </c>
      <c r="J420" s="27">
        <v>0</v>
      </c>
      <c r="K420" s="27">
        <v>320</v>
      </c>
      <c r="L420" s="27">
        <v>0</v>
      </c>
      <c r="M420" s="27">
        <v>261</v>
      </c>
      <c r="N420" s="27">
        <v>0</v>
      </c>
      <c r="O420" s="27">
        <v>283</v>
      </c>
      <c r="P420" s="27">
        <v>0</v>
      </c>
      <c r="Q420" s="27">
        <v>273</v>
      </c>
      <c r="R420" s="27">
        <v>0</v>
      </c>
      <c r="S420" s="27">
        <v>377</v>
      </c>
      <c r="T420" s="27">
        <v>0</v>
      </c>
      <c r="U420" s="27">
        <v>291</v>
      </c>
      <c r="V420" s="27">
        <v>0</v>
      </c>
      <c r="W420" s="27">
        <v>284</v>
      </c>
      <c r="X420" s="27">
        <v>0</v>
      </c>
      <c r="Y420" s="27">
        <v>218</v>
      </c>
      <c r="Z420" s="27">
        <v>0</v>
      </c>
      <c r="AA420" s="27">
        <v>144</v>
      </c>
      <c r="AB420" s="27">
        <v>0</v>
      </c>
      <c r="AC420" s="27">
        <v>123</v>
      </c>
      <c r="AD420" s="27">
        <v>0</v>
      </c>
      <c r="AE420" s="27">
        <v>181</v>
      </c>
      <c r="AF420" s="27">
        <v>0</v>
      </c>
      <c r="AG420" s="27">
        <v>123</v>
      </c>
      <c r="AH420" s="27">
        <v>0</v>
      </c>
      <c r="AI420" s="27">
        <v>112</v>
      </c>
      <c r="AJ420" s="49">
        <v>0</v>
      </c>
      <c r="AK420" s="49">
        <v>107</v>
      </c>
      <c r="AL420" s="43">
        <v>0</v>
      </c>
      <c r="AM420" s="43">
        <v>92</v>
      </c>
      <c r="AN420" s="43">
        <v>0</v>
      </c>
      <c r="AO420" s="43">
        <v>92</v>
      </c>
    </row>
    <row r="421" spans="1:41" x14ac:dyDescent="0.25">
      <c r="A421" s="25" t="s">
        <v>52</v>
      </c>
      <c r="B421" s="25" t="s">
        <v>22</v>
      </c>
      <c r="C421" s="26">
        <v>12</v>
      </c>
      <c r="D421" s="27">
        <v>0</v>
      </c>
      <c r="E421" s="27">
        <v>1386</v>
      </c>
      <c r="F421" s="27">
        <v>0</v>
      </c>
      <c r="G421" s="27">
        <v>1402</v>
      </c>
      <c r="H421" s="27">
        <v>0</v>
      </c>
      <c r="I421" s="27">
        <v>1094</v>
      </c>
      <c r="J421" s="27">
        <v>0</v>
      </c>
      <c r="K421" s="27">
        <v>946</v>
      </c>
      <c r="L421" s="27">
        <v>0</v>
      </c>
      <c r="M421" s="27">
        <v>844</v>
      </c>
      <c r="N421" s="27">
        <v>0</v>
      </c>
      <c r="O421" s="27">
        <v>224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49">
        <v>0</v>
      </c>
      <c r="AK421" s="49">
        <v>0</v>
      </c>
      <c r="AL421" s="43">
        <v>0</v>
      </c>
      <c r="AM421" s="43">
        <v>0</v>
      </c>
      <c r="AN421" s="43">
        <v>0</v>
      </c>
      <c r="AO421" s="43">
        <v>0</v>
      </c>
    </row>
    <row r="422" spans="1:41" x14ac:dyDescent="0.25">
      <c r="A422" s="25" t="s">
        <v>53</v>
      </c>
      <c r="B422" s="25" t="s">
        <v>11</v>
      </c>
      <c r="C422" s="26">
        <v>1</v>
      </c>
      <c r="D422" s="27">
        <v>322727</v>
      </c>
      <c r="E422" s="27">
        <v>370085</v>
      </c>
      <c r="F422" s="27">
        <v>328560</v>
      </c>
      <c r="G422" s="27">
        <v>378179</v>
      </c>
      <c r="H422" s="27">
        <v>334626</v>
      </c>
      <c r="I422" s="27">
        <v>377871</v>
      </c>
      <c r="J422" s="27">
        <v>347530</v>
      </c>
      <c r="K422" s="27">
        <v>383808</v>
      </c>
      <c r="L422" s="27">
        <v>355920</v>
      </c>
      <c r="M422" s="27">
        <v>396388</v>
      </c>
      <c r="N422" s="27">
        <v>379905</v>
      </c>
      <c r="O422" s="27">
        <v>408525</v>
      </c>
      <c r="P422" s="27">
        <v>403313</v>
      </c>
      <c r="Q422" s="27">
        <v>429881</v>
      </c>
      <c r="R422" s="27">
        <v>411769</v>
      </c>
      <c r="S422" s="27">
        <v>440283</v>
      </c>
      <c r="T422" s="27">
        <v>430116</v>
      </c>
      <c r="U422" s="27">
        <v>440278</v>
      </c>
      <c r="V422" s="27">
        <v>425890</v>
      </c>
      <c r="W422" s="27">
        <v>436801</v>
      </c>
      <c r="X422" s="27">
        <v>421763</v>
      </c>
      <c r="Y422" s="27">
        <v>433659</v>
      </c>
      <c r="Z422" s="27">
        <v>420628</v>
      </c>
      <c r="AA422" s="27">
        <v>433050</v>
      </c>
      <c r="AB422" s="27">
        <v>409187</v>
      </c>
      <c r="AC422" s="27">
        <v>420935</v>
      </c>
      <c r="AD422" s="27">
        <v>406521</v>
      </c>
      <c r="AE422" s="27">
        <v>418979</v>
      </c>
      <c r="AF422" s="27">
        <v>403543</v>
      </c>
      <c r="AG422" s="27">
        <v>416932</v>
      </c>
      <c r="AH422" s="27">
        <v>394861</v>
      </c>
      <c r="AI422" s="27">
        <v>412345</v>
      </c>
      <c r="AJ422" s="49">
        <v>392587</v>
      </c>
      <c r="AK422" s="49">
        <v>411143</v>
      </c>
      <c r="AL422" s="43">
        <v>374145</v>
      </c>
      <c r="AM422" s="43">
        <v>390124</v>
      </c>
      <c r="AN422" s="43">
        <v>374145</v>
      </c>
      <c r="AO422" s="43">
        <v>390124</v>
      </c>
    </row>
    <row r="423" spans="1:41" x14ac:dyDescent="0.25">
      <c r="A423" s="25" t="s">
        <v>53</v>
      </c>
      <c r="B423" s="25" t="s">
        <v>12</v>
      </c>
      <c r="C423" s="26">
        <v>2</v>
      </c>
      <c r="D423" s="27">
        <v>184531</v>
      </c>
      <c r="E423" s="27">
        <v>222441</v>
      </c>
      <c r="F423" s="27">
        <v>184838</v>
      </c>
      <c r="G423" s="27">
        <v>224548</v>
      </c>
      <c r="H423" s="27">
        <v>184388</v>
      </c>
      <c r="I423" s="27">
        <v>224743</v>
      </c>
      <c r="J423" s="27">
        <v>195247</v>
      </c>
      <c r="K423" s="27">
        <v>228732</v>
      </c>
      <c r="L423" s="27">
        <v>199332</v>
      </c>
      <c r="M423" s="27">
        <v>236840</v>
      </c>
      <c r="N423" s="27">
        <v>215669</v>
      </c>
      <c r="O423" s="27">
        <v>243109</v>
      </c>
      <c r="P423" s="27">
        <v>226140</v>
      </c>
      <c r="Q423" s="27">
        <v>251437</v>
      </c>
      <c r="R423" s="27">
        <v>231363</v>
      </c>
      <c r="S423" s="27">
        <v>257601</v>
      </c>
      <c r="T423" s="27">
        <v>253364</v>
      </c>
      <c r="U423" s="27">
        <v>261256</v>
      </c>
      <c r="V423" s="27">
        <v>253102</v>
      </c>
      <c r="W423" s="27">
        <v>261256</v>
      </c>
      <c r="X423" s="27">
        <v>254183</v>
      </c>
      <c r="Y423" s="27">
        <v>262396</v>
      </c>
      <c r="Z423" s="27">
        <v>257791</v>
      </c>
      <c r="AA423" s="27">
        <v>266479</v>
      </c>
      <c r="AB423" s="27">
        <v>253355</v>
      </c>
      <c r="AC423" s="27">
        <v>262513</v>
      </c>
      <c r="AD423" s="27">
        <v>256053</v>
      </c>
      <c r="AE423" s="27">
        <v>265472</v>
      </c>
      <c r="AF423" s="27">
        <v>256681</v>
      </c>
      <c r="AG423" s="27">
        <v>266217</v>
      </c>
      <c r="AH423" s="27">
        <v>258297</v>
      </c>
      <c r="AI423" s="27">
        <v>268613</v>
      </c>
      <c r="AJ423" s="49">
        <v>258010</v>
      </c>
      <c r="AK423" s="49">
        <v>268939</v>
      </c>
      <c r="AL423" s="43">
        <v>254792</v>
      </c>
      <c r="AM423" s="43">
        <v>266020</v>
      </c>
      <c r="AN423" s="43">
        <v>254792</v>
      </c>
      <c r="AO423" s="43">
        <v>266020</v>
      </c>
    </row>
    <row r="424" spans="1:41" x14ac:dyDescent="0.25">
      <c r="A424" s="25" t="s">
        <v>53</v>
      </c>
      <c r="B424" s="25" t="s">
        <v>13</v>
      </c>
      <c r="C424" s="26">
        <v>3</v>
      </c>
      <c r="D424" s="27">
        <v>138196</v>
      </c>
      <c r="E424" s="27">
        <v>147644</v>
      </c>
      <c r="F424" s="27">
        <v>143722</v>
      </c>
      <c r="G424" s="27">
        <v>153631</v>
      </c>
      <c r="H424" s="27">
        <v>150238</v>
      </c>
      <c r="I424" s="27">
        <v>153128</v>
      </c>
      <c r="J424" s="27">
        <v>152283</v>
      </c>
      <c r="K424" s="27">
        <v>155076</v>
      </c>
      <c r="L424" s="27">
        <v>156588</v>
      </c>
      <c r="M424" s="27">
        <v>159548</v>
      </c>
      <c r="N424" s="27">
        <v>164236</v>
      </c>
      <c r="O424" s="27">
        <v>165416</v>
      </c>
      <c r="P424" s="27">
        <v>177173</v>
      </c>
      <c r="Q424" s="27">
        <v>178444</v>
      </c>
      <c r="R424" s="27">
        <v>180406</v>
      </c>
      <c r="S424" s="27">
        <v>182682</v>
      </c>
      <c r="T424" s="27">
        <v>176752</v>
      </c>
      <c r="U424" s="27">
        <v>179022</v>
      </c>
      <c r="V424" s="27">
        <v>172788</v>
      </c>
      <c r="W424" s="27">
        <v>175545</v>
      </c>
      <c r="X424" s="27">
        <v>167580</v>
      </c>
      <c r="Y424" s="27">
        <v>171263</v>
      </c>
      <c r="Z424" s="27">
        <v>162837</v>
      </c>
      <c r="AA424" s="27">
        <v>166571</v>
      </c>
      <c r="AB424" s="27">
        <v>155832</v>
      </c>
      <c r="AC424" s="27">
        <v>158422</v>
      </c>
      <c r="AD424" s="27">
        <v>150468</v>
      </c>
      <c r="AE424" s="27">
        <v>153507</v>
      </c>
      <c r="AF424" s="27">
        <v>146862</v>
      </c>
      <c r="AG424" s="27">
        <v>150715</v>
      </c>
      <c r="AH424" s="27">
        <v>136564</v>
      </c>
      <c r="AI424" s="27">
        <v>143732</v>
      </c>
      <c r="AJ424" s="49">
        <v>134577</v>
      </c>
      <c r="AK424" s="49">
        <v>142204</v>
      </c>
      <c r="AL424" s="43">
        <v>119353</v>
      </c>
      <c r="AM424" s="43">
        <v>124104</v>
      </c>
      <c r="AN424" s="43">
        <v>119353</v>
      </c>
      <c r="AO424" s="43">
        <v>124104</v>
      </c>
    </row>
    <row r="425" spans="1:41" x14ac:dyDescent="0.25">
      <c r="A425" s="25" t="s">
        <v>53</v>
      </c>
      <c r="B425" s="25" t="s">
        <v>14</v>
      </c>
      <c r="C425" s="26">
        <v>4</v>
      </c>
      <c r="D425" s="27">
        <v>276077</v>
      </c>
      <c r="E425" s="27">
        <v>298906</v>
      </c>
      <c r="F425" s="27">
        <v>280384</v>
      </c>
      <c r="G425" s="27">
        <v>305034</v>
      </c>
      <c r="H425" s="27">
        <v>285870</v>
      </c>
      <c r="I425" s="27">
        <v>304315</v>
      </c>
      <c r="J425" s="27">
        <v>287722</v>
      </c>
      <c r="K425" s="27">
        <v>308374</v>
      </c>
      <c r="L425" s="27">
        <v>294514</v>
      </c>
      <c r="M425" s="27">
        <v>318296</v>
      </c>
      <c r="N425" s="27">
        <v>311469</v>
      </c>
      <c r="O425" s="27">
        <v>328838</v>
      </c>
      <c r="P425" s="27">
        <v>330728</v>
      </c>
      <c r="Q425" s="27">
        <v>348934</v>
      </c>
      <c r="R425" s="27">
        <v>339520</v>
      </c>
      <c r="S425" s="27">
        <v>358256</v>
      </c>
      <c r="T425" s="27">
        <v>359458</v>
      </c>
      <c r="U425" s="27">
        <v>359458</v>
      </c>
      <c r="V425" s="27">
        <v>356456</v>
      </c>
      <c r="W425" s="27">
        <v>356456</v>
      </c>
      <c r="X425" s="27">
        <v>352822</v>
      </c>
      <c r="Y425" s="27">
        <v>352822</v>
      </c>
      <c r="Z425" s="27">
        <v>351316</v>
      </c>
      <c r="AA425" s="27">
        <v>351316</v>
      </c>
      <c r="AB425" s="27">
        <v>339743</v>
      </c>
      <c r="AC425" s="27">
        <v>339743</v>
      </c>
      <c r="AD425" s="27">
        <v>337090</v>
      </c>
      <c r="AE425" s="27">
        <v>337090</v>
      </c>
      <c r="AF425" s="27">
        <v>334597</v>
      </c>
      <c r="AG425" s="27">
        <v>334597</v>
      </c>
      <c r="AH425" s="27">
        <v>326103</v>
      </c>
      <c r="AI425" s="27">
        <v>329037</v>
      </c>
      <c r="AJ425" s="49">
        <v>324218</v>
      </c>
      <c r="AK425" s="49">
        <v>327207</v>
      </c>
      <c r="AL425" s="43">
        <v>307868</v>
      </c>
      <c r="AM425" s="43">
        <v>307868</v>
      </c>
      <c r="AN425" s="43">
        <v>307868</v>
      </c>
      <c r="AO425" s="43">
        <v>307868</v>
      </c>
    </row>
    <row r="426" spans="1:41" x14ac:dyDescent="0.25">
      <c r="A426" s="25" t="s">
        <v>53</v>
      </c>
      <c r="B426" s="25" t="s">
        <v>15</v>
      </c>
      <c r="C426" s="26">
        <v>5</v>
      </c>
      <c r="D426" s="27">
        <v>46650</v>
      </c>
      <c r="E426" s="27">
        <v>67328</v>
      </c>
      <c r="F426" s="27">
        <v>48176</v>
      </c>
      <c r="G426" s="27">
        <v>69370</v>
      </c>
      <c r="H426" s="27">
        <v>48756</v>
      </c>
      <c r="I426" s="27">
        <v>70032</v>
      </c>
      <c r="J426" s="27">
        <v>59808</v>
      </c>
      <c r="K426" s="27">
        <v>71714</v>
      </c>
      <c r="L426" s="27">
        <v>61406</v>
      </c>
      <c r="M426" s="27">
        <v>73822</v>
      </c>
      <c r="N426" s="27">
        <v>68436</v>
      </c>
      <c r="O426" s="27">
        <v>75057</v>
      </c>
      <c r="P426" s="27">
        <v>68876</v>
      </c>
      <c r="Q426" s="27">
        <v>75967</v>
      </c>
      <c r="R426" s="27">
        <v>68477</v>
      </c>
      <c r="S426" s="27">
        <v>75979</v>
      </c>
      <c r="T426" s="27">
        <v>67295</v>
      </c>
      <c r="U426" s="27">
        <v>74861</v>
      </c>
      <c r="V426" s="27">
        <v>66556</v>
      </c>
      <c r="W426" s="27">
        <v>74391</v>
      </c>
      <c r="X426" s="27">
        <v>65270</v>
      </c>
      <c r="Y426" s="27">
        <v>73483</v>
      </c>
      <c r="Z426" s="27">
        <v>65653</v>
      </c>
      <c r="AA426" s="27">
        <v>73908</v>
      </c>
      <c r="AB426" s="27">
        <v>65602</v>
      </c>
      <c r="AC426" s="27">
        <v>73635</v>
      </c>
      <c r="AD426" s="27">
        <v>65692</v>
      </c>
      <c r="AE426" s="27">
        <v>73822</v>
      </c>
      <c r="AF426" s="27">
        <v>65469</v>
      </c>
      <c r="AG426" s="27">
        <v>73693</v>
      </c>
      <c r="AH426" s="27">
        <v>65290</v>
      </c>
      <c r="AI426" s="27">
        <v>74413</v>
      </c>
      <c r="AJ426" s="49">
        <v>65511</v>
      </c>
      <c r="AK426" s="49">
        <v>75139</v>
      </c>
      <c r="AL426" s="43">
        <v>63652</v>
      </c>
      <c r="AM426" s="43">
        <v>73721</v>
      </c>
      <c r="AN426" s="43">
        <v>63652</v>
      </c>
      <c r="AO426" s="43">
        <v>73721</v>
      </c>
    </row>
    <row r="427" spans="1:41" x14ac:dyDescent="0.25">
      <c r="A427" s="25" t="s">
        <v>53</v>
      </c>
      <c r="B427" s="25" t="s">
        <v>16</v>
      </c>
      <c r="C427" s="26">
        <v>6</v>
      </c>
      <c r="D427" s="27">
        <v>0</v>
      </c>
      <c r="E427" s="27">
        <v>3851</v>
      </c>
      <c r="F427" s="27">
        <v>0</v>
      </c>
      <c r="G427" s="27">
        <v>3775</v>
      </c>
      <c r="H427" s="27">
        <v>0</v>
      </c>
      <c r="I427" s="27">
        <v>3524</v>
      </c>
      <c r="J427" s="27">
        <v>0</v>
      </c>
      <c r="K427" s="27">
        <v>3720</v>
      </c>
      <c r="L427" s="27">
        <v>0</v>
      </c>
      <c r="M427" s="27">
        <v>4270</v>
      </c>
      <c r="N427" s="27">
        <v>0</v>
      </c>
      <c r="O427" s="27">
        <v>4630</v>
      </c>
      <c r="P427" s="27">
        <v>3709</v>
      </c>
      <c r="Q427" s="27">
        <v>4980</v>
      </c>
      <c r="R427" s="27">
        <v>3772</v>
      </c>
      <c r="S427" s="27">
        <v>6048</v>
      </c>
      <c r="T427" s="27">
        <v>3363</v>
      </c>
      <c r="U427" s="27">
        <v>5959</v>
      </c>
      <c r="V427" s="27">
        <v>2878</v>
      </c>
      <c r="W427" s="27">
        <v>5954</v>
      </c>
      <c r="X427" s="27">
        <v>3671</v>
      </c>
      <c r="Y427" s="27">
        <v>7354</v>
      </c>
      <c r="Z427" s="27">
        <v>3659</v>
      </c>
      <c r="AA427" s="27">
        <v>7826</v>
      </c>
      <c r="AB427" s="27">
        <v>3842</v>
      </c>
      <c r="AC427" s="27">
        <v>7557</v>
      </c>
      <c r="AD427" s="27">
        <v>3739</v>
      </c>
      <c r="AE427" s="27">
        <v>8067</v>
      </c>
      <c r="AF427" s="27">
        <v>3477</v>
      </c>
      <c r="AG427" s="27">
        <v>8642</v>
      </c>
      <c r="AH427" s="27">
        <v>3468</v>
      </c>
      <c r="AI427" s="27">
        <v>8895</v>
      </c>
      <c r="AJ427" s="49">
        <v>2858</v>
      </c>
      <c r="AK427" s="49">
        <v>8797</v>
      </c>
      <c r="AL427" s="43">
        <v>2625</v>
      </c>
      <c r="AM427" s="43">
        <v>8535</v>
      </c>
      <c r="AN427" s="43">
        <v>2625</v>
      </c>
      <c r="AO427" s="43">
        <v>8535</v>
      </c>
    </row>
    <row r="428" spans="1:41" x14ac:dyDescent="0.25">
      <c r="A428" s="25" t="s">
        <v>53</v>
      </c>
      <c r="B428" s="25" t="s">
        <v>17</v>
      </c>
      <c r="C428" s="26">
        <v>7</v>
      </c>
      <c r="D428" s="27">
        <v>137881</v>
      </c>
      <c r="E428" s="27">
        <v>153056</v>
      </c>
      <c r="F428" s="27">
        <v>136662</v>
      </c>
      <c r="G428" s="27">
        <v>152991</v>
      </c>
      <c r="H428" s="27">
        <v>135632</v>
      </c>
      <c r="I428" s="27">
        <v>152430</v>
      </c>
      <c r="J428" s="27">
        <v>135439</v>
      </c>
      <c r="K428" s="27">
        <v>154289</v>
      </c>
      <c r="L428" s="27">
        <v>137926</v>
      </c>
      <c r="M428" s="27">
        <v>159966</v>
      </c>
      <c r="N428" s="27">
        <v>147233</v>
      </c>
      <c r="O428" s="27">
        <v>164602</v>
      </c>
      <c r="P428" s="27">
        <v>153555</v>
      </c>
      <c r="Q428" s="27">
        <v>171761</v>
      </c>
      <c r="R428" s="27">
        <v>159114</v>
      </c>
      <c r="S428" s="27">
        <v>177850</v>
      </c>
      <c r="T428" s="27">
        <v>182706</v>
      </c>
      <c r="U428" s="27">
        <v>182706</v>
      </c>
      <c r="V428" s="27">
        <v>183668</v>
      </c>
      <c r="W428" s="27">
        <v>183668</v>
      </c>
      <c r="X428" s="27">
        <v>185242</v>
      </c>
      <c r="Y428" s="27">
        <v>185242</v>
      </c>
      <c r="Z428" s="27">
        <v>188479</v>
      </c>
      <c r="AA428" s="27">
        <v>188479</v>
      </c>
      <c r="AB428" s="27">
        <v>183911</v>
      </c>
      <c r="AC428" s="27">
        <v>183911</v>
      </c>
      <c r="AD428" s="27">
        <v>186622</v>
      </c>
      <c r="AE428" s="27">
        <v>186622</v>
      </c>
      <c r="AF428" s="27">
        <v>187735</v>
      </c>
      <c r="AG428" s="27">
        <v>187735</v>
      </c>
      <c r="AH428" s="27">
        <v>189539</v>
      </c>
      <c r="AI428" s="27">
        <v>189539</v>
      </c>
      <c r="AJ428" s="49">
        <v>189641</v>
      </c>
      <c r="AK428" s="49">
        <v>189641</v>
      </c>
      <c r="AL428" s="43">
        <v>188515</v>
      </c>
      <c r="AM428" s="43">
        <v>188515</v>
      </c>
      <c r="AN428" s="43">
        <v>188515</v>
      </c>
      <c r="AO428" s="43">
        <v>188515</v>
      </c>
    </row>
    <row r="429" spans="1:41" x14ac:dyDescent="0.25">
      <c r="A429" s="25" t="s">
        <v>53</v>
      </c>
      <c r="B429" s="25" t="s">
        <v>18</v>
      </c>
      <c r="C429" s="26">
        <v>8</v>
      </c>
      <c r="D429" s="27">
        <v>46650</v>
      </c>
      <c r="E429" s="27">
        <v>67185</v>
      </c>
      <c r="F429" s="27">
        <v>48176</v>
      </c>
      <c r="G429" s="27">
        <v>69244</v>
      </c>
      <c r="H429" s="27">
        <v>48756</v>
      </c>
      <c r="I429" s="27">
        <v>69891</v>
      </c>
      <c r="J429" s="27">
        <v>59808</v>
      </c>
      <c r="K429" s="27">
        <v>71714</v>
      </c>
      <c r="L429" s="27">
        <v>61406</v>
      </c>
      <c r="M429" s="27">
        <v>73822</v>
      </c>
      <c r="N429" s="27">
        <v>68436</v>
      </c>
      <c r="O429" s="27">
        <v>75057</v>
      </c>
      <c r="P429" s="27">
        <v>68876</v>
      </c>
      <c r="Q429" s="27">
        <v>75967</v>
      </c>
      <c r="R429" s="27">
        <v>68477</v>
      </c>
      <c r="S429" s="27">
        <v>75979</v>
      </c>
      <c r="T429" s="27">
        <v>67295</v>
      </c>
      <c r="U429" s="27">
        <v>74861</v>
      </c>
      <c r="V429" s="27">
        <v>66556</v>
      </c>
      <c r="W429" s="27">
        <v>74391</v>
      </c>
      <c r="X429" s="27">
        <v>65270</v>
      </c>
      <c r="Y429" s="27">
        <v>73483</v>
      </c>
      <c r="Z429" s="27">
        <v>65653</v>
      </c>
      <c r="AA429" s="27">
        <v>73908</v>
      </c>
      <c r="AB429" s="27">
        <v>65602</v>
      </c>
      <c r="AC429" s="27">
        <v>73635</v>
      </c>
      <c r="AD429" s="27">
        <v>65692</v>
      </c>
      <c r="AE429" s="27">
        <v>73822</v>
      </c>
      <c r="AF429" s="27">
        <v>65469</v>
      </c>
      <c r="AG429" s="27">
        <v>73693</v>
      </c>
      <c r="AH429" s="27">
        <v>65290</v>
      </c>
      <c r="AI429" s="27">
        <v>74254</v>
      </c>
      <c r="AJ429" s="49">
        <v>65511</v>
      </c>
      <c r="AK429" s="49">
        <v>74939</v>
      </c>
      <c r="AL429" s="43">
        <v>63652</v>
      </c>
      <c r="AM429" s="43">
        <v>73503</v>
      </c>
      <c r="AN429" s="43">
        <v>63652</v>
      </c>
      <c r="AO429" s="43">
        <v>73503</v>
      </c>
    </row>
    <row r="430" spans="1:41" x14ac:dyDescent="0.25">
      <c r="A430" s="25" t="s">
        <v>53</v>
      </c>
      <c r="B430" s="25" t="s">
        <v>19</v>
      </c>
      <c r="C430" s="26">
        <v>9</v>
      </c>
      <c r="D430" s="27">
        <v>0</v>
      </c>
      <c r="E430" s="27">
        <v>2200</v>
      </c>
      <c r="F430" s="27">
        <v>0</v>
      </c>
      <c r="G430" s="27">
        <v>2313</v>
      </c>
      <c r="H430" s="27">
        <v>0</v>
      </c>
      <c r="I430" s="27">
        <v>2422</v>
      </c>
      <c r="J430" s="27">
        <v>0</v>
      </c>
      <c r="K430" s="27">
        <v>2729</v>
      </c>
      <c r="L430" s="27">
        <v>0</v>
      </c>
      <c r="M430" s="27">
        <v>3052</v>
      </c>
      <c r="N430" s="27">
        <v>0</v>
      </c>
      <c r="O430" s="27">
        <v>3450</v>
      </c>
      <c r="P430" s="27">
        <v>3709</v>
      </c>
      <c r="Q430" s="27">
        <v>3709</v>
      </c>
      <c r="R430" s="27">
        <v>3772</v>
      </c>
      <c r="S430" s="27">
        <v>3772</v>
      </c>
      <c r="T430" s="27">
        <v>3363</v>
      </c>
      <c r="U430" s="27">
        <v>3689</v>
      </c>
      <c r="V430" s="27">
        <v>2878</v>
      </c>
      <c r="W430" s="27">
        <v>3197</v>
      </c>
      <c r="X430" s="27">
        <v>3671</v>
      </c>
      <c r="Y430" s="27">
        <v>3671</v>
      </c>
      <c r="Z430" s="27">
        <v>3659</v>
      </c>
      <c r="AA430" s="27">
        <v>4092</v>
      </c>
      <c r="AB430" s="27">
        <v>3842</v>
      </c>
      <c r="AC430" s="27">
        <v>4967</v>
      </c>
      <c r="AD430" s="27">
        <v>3739</v>
      </c>
      <c r="AE430" s="27">
        <v>5028</v>
      </c>
      <c r="AF430" s="27">
        <v>3477</v>
      </c>
      <c r="AG430" s="27">
        <v>4789</v>
      </c>
      <c r="AH430" s="27">
        <v>3468</v>
      </c>
      <c r="AI430" s="27">
        <v>4820</v>
      </c>
      <c r="AJ430" s="49">
        <v>2858</v>
      </c>
      <c r="AK430" s="49">
        <v>4359</v>
      </c>
      <c r="AL430" s="43">
        <v>2625</v>
      </c>
      <c r="AM430" s="43">
        <v>4002</v>
      </c>
      <c r="AN430" s="43">
        <v>2625</v>
      </c>
      <c r="AO430" s="43">
        <v>4002</v>
      </c>
    </row>
    <row r="431" spans="1:41" x14ac:dyDescent="0.25">
      <c r="A431" s="25" t="s">
        <v>53</v>
      </c>
      <c r="B431" s="25" t="s">
        <v>20</v>
      </c>
      <c r="C431" s="26">
        <v>10</v>
      </c>
      <c r="D431" s="27">
        <v>138196</v>
      </c>
      <c r="E431" s="27">
        <v>145850</v>
      </c>
      <c r="F431" s="27">
        <v>143722</v>
      </c>
      <c r="G431" s="27">
        <v>152043</v>
      </c>
      <c r="H431" s="27">
        <v>150238</v>
      </c>
      <c r="I431" s="27">
        <v>151885</v>
      </c>
      <c r="J431" s="27">
        <v>152283</v>
      </c>
      <c r="K431" s="27">
        <v>154085</v>
      </c>
      <c r="L431" s="27">
        <v>156588</v>
      </c>
      <c r="M431" s="27">
        <v>158330</v>
      </c>
      <c r="N431" s="27">
        <v>164236</v>
      </c>
      <c r="O431" s="27">
        <v>164236</v>
      </c>
      <c r="P431" s="27">
        <v>177173</v>
      </c>
      <c r="Q431" s="27">
        <v>177173</v>
      </c>
      <c r="R431" s="27">
        <v>180406</v>
      </c>
      <c r="S431" s="27">
        <v>180406</v>
      </c>
      <c r="T431" s="27">
        <v>176752</v>
      </c>
      <c r="U431" s="27">
        <v>176752</v>
      </c>
      <c r="V431" s="27">
        <v>172788</v>
      </c>
      <c r="W431" s="27">
        <v>172788</v>
      </c>
      <c r="X431" s="27">
        <v>167580</v>
      </c>
      <c r="Y431" s="27">
        <v>167580</v>
      </c>
      <c r="Z431" s="27">
        <v>162837</v>
      </c>
      <c r="AA431" s="27">
        <v>162837</v>
      </c>
      <c r="AB431" s="27">
        <v>155832</v>
      </c>
      <c r="AC431" s="27">
        <v>155832</v>
      </c>
      <c r="AD431" s="27">
        <v>150468</v>
      </c>
      <c r="AE431" s="27">
        <v>150468</v>
      </c>
      <c r="AF431" s="27">
        <v>146862</v>
      </c>
      <c r="AG431" s="27">
        <v>146862</v>
      </c>
      <c r="AH431" s="27">
        <v>136564</v>
      </c>
      <c r="AI431" s="27">
        <v>139498</v>
      </c>
      <c r="AJ431" s="49">
        <v>134577</v>
      </c>
      <c r="AK431" s="49">
        <v>137566</v>
      </c>
      <c r="AL431" s="43">
        <v>119353</v>
      </c>
      <c r="AM431" s="43">
        <v>119353</v>
      </c>
      <c r="AN431" s="43">
        <v>119353</v>
      </c>
      <c r="AO431" s="43">
        <v>119353</v>
      </c>
    </row>
    <row r="432" spans="1:41" x14ac:dyDescent="0.25">
      <c r="A432" s="25" t="s">
        <v>53</v>
      </c>
      <c r="B432" s="25" t="s">
        <v>21</v>
      </c>
      <c r="C432" s="26">
        <v>11</v>
      </c>
      <c r="D432" s="27">
        <v>0</v>
      </c>
      <c r="E432" s="27">
        <v>143</v>
      </c>
      <c r="F432" s="27">
        <v>0</v>
      </c>
      <c r="G432" s="27">
        <v>126</v>
      </c>
      <c r="H432" s="27">
        <v>0</v>
      </c>
      <c r="I432" s="27">
        <v>141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159</v>
      </c>
      <c r="AJ432" s="49">
        <v>0</v>
      </c>
      <c r="AK432" s="49">
        <v>200</v>
      </c>
      <c r="AL432" s="43">
        <v>0</v>
      </c>
      <c r="AM432" s="43">
        <v>218</v>
      </c>
      <c r="AN432" s="43">
        <v>0</v>
      </c>
      <c r="AO432" s="43">
        <v>218</v>
      </c>
    </row>
    <row r="433" spans="1:41" x14ac:dyDescent="0.25">
      <c r="A433" s="25" t="s">
        <v>53</v>
      </c>
      <c r="B433" s="25" t="s">
        <v>22</v>
      </c>
      <c r="C433" s="26">
        <v>12</v>
      </c>
      <c r="D433" s="27">
        <v>0</v>
      </c>
      <c r="E433" s="27">
        <v>1651</v>
      </c>
      <c r="F433" s="27">
        <v>0</v>
      </c>
      <c r="G433" s="27">
        <v>1462</v>
      </c>
      <c r="H433" s="27">
        <v>0</v>
      </c>
      <c r="I433" s="27">
        <v>1102</v>
      </c>
      <c r="J433" s="27">
        <v>0</v>
      </c>
      <c r="K433" s="27">
        <v>991</v>
      </c>
      <c r="L433" s="27">
        <v>0</v>
      </c>
      <c r="M433" s="27">
        <v>1218</v>
      </c>
      <c r="N433" s="27">
        <v>0</v>
      </c>
      <c r="O433" s="27">
        <v>1180</v>
      </c>
      <c r="P433" s="27">
        <v>0</v>
      </c>
      <c r="Q433" s="27">
        <v>1271</v>
      </c>
      <c r="R433" s="27">
        <v>0</v>
      </c>
      <c r="S433" s="27">
        <v>2276</v>
      </c>
      <c r="T433" s="27">
        <v>0</v>
      </c>
      <c r="U433" s="27">
        <v>2270</v>
      </c>
      <c r="V433" s="27">
        <v>0</v>
      </c>
      <c r="W433" s="27">
        <v>2757</v>
      </c>
      <c r="X433" s="27">
        <v>0</v>
      </c>
      <c r="Y433" s="27">
        <v>3683</v>
      </c>
      <c r="Z433" s="27">
        <v>0</v>
      </c>
      <c r="AA433" s="27">
        <v>3734</v>
      </c>
      <c r="AB433" s="27">
        <v>0</v>
      </c>
      <c r="AC433" s="27">
        <v>2590</v>
      </c>
      <c r="AD433" s="27">
        <v>0</v>
      </c>
      <c r="AE433" s="27">
        <v>3039</v>
      </c>
      <c r="AF433" s="27">
        <v>0</v>
      </c>
      <c r="AG433" s="27">
        <v>3853</v>
      </c>
      <c r="AH433" s="27">
        <v>0</v>
      </c>
      <c r="AI433" s="27">
        <v>4075</v>
      </c>
      <c r="AJ433" s="49">
        <v>0</v>
      </c>
      <c r="AK433" s="49">
        <v>4438</v>
      </c>
      <c r="AL433" s="43">
        <v>0</v>
      </c>
      <c r="AM433" s="43">
        <v>4533</v>
      </c>
      <c r="AN433" s="43">
        <v>0</v>
      </c>
      <c r="AO433" s="43">
        <v>4533</v>
      </c>
    </row>
    <row r="434" spans="1:41" x14ac:dyDescent="0.25">
      <c r="A434" s="25" t="s">
        <v>54</v>
      </c>
      <c r="B434" s="25" t="s">
        <v>11</v>
      </c>
      <c r="C434" s="26">
        <v>1</v>
      </c>
      <c r="D434" s="27">
        <v>80178</v>
      </c>
      <c r="E434" s="27">
        <v>122580</v>
      </c>
      <c r="F434" s="27">
        <v>82259</v>
      </c>
      <c r="G434" s="27">
        <v>126100</v>
      </c>
      <c r="H434" s="27">
        <v>83037</v>
      </c>
      <c r="I434" s="27">
        <v>125970</v>
      </c>
      <c r="J434" s="27">
        <v>107201</v>
      </c>
      <c r="K434" s="27">
        <v>126599</v>
      </c>
      <c r="L434" s="27">
        <v>109462</v>
      </c>
      <c r="M434" s="27">
        <v>129626</v>
      </c>
      <c r="N434" s="27">
        <v>119749</v>
      </c>
      <c r="O434" s="27">
        <v>137438</v>
      </c>
      <c r="P434" s="27">
        <v>135477</v>
      </c>
      <c r="Q434" s="27">
        <v>146910</v>
      </c>
      <c r="R434" s="27">
        <v>142670</v>
      </c>
      <c r="S434" s="27">
        <v>156958</v>
      </c>
      <c r="T434" s="27">
        <v>141299</v>
      </c>
      <c r="U434" s="27">
        <v>152719</v>
      </c>
      <c r="V434" s="27">
        <v>141840</v>
      </c>
      <c r="W434" s="27">
        <v>152067</v>
      </c>
      <c r="X434" s="27">
        <v>139683</v>
      </c>
      <c r="Y434" s="27">
        <v>149870</v>
      </c>
      <c r="Z434" s="27">
        <v>134232</v>
      </c>
      <c r="AA434" s="27">
        <v>143785</v>
      </c>
      <c r="AB434" s="27">
        <v>127542</v>
      </c>
      <c r="AC434" s="27">
        <v>136408</v>
      </c>
      <c r="AD434" s="27">
        <v>125211</v>
      </c>
      <c r="AE434" s="27">
        <v>133671</v>
      </c>
      <c r="AF434" s="27">
        <v>120550</v>
      </c>
      <c r="AG434" s="27">
        <v>128668</v>
      </c>
      <c r="AH434" s="27">
        <v>115959</v>
      </c>
      <c r="AI434" s="27">
        <v>122855</v>
      </c>
      <c r="AJ434" s="49">
        <v>115599</v>
      </c>
      <c r="AK434" s="49">
        <v>121360</v>
      </c>
      <c r="AL434" s="43">
        <v>104409</v>
      </c>
      <c r="AM434" s="43">
        <v>109655</v>
      </c>
      <c r="AN434" s="43">
        <v>104409</v>
      </c>
      <c r="AO434" s="43">
        <v>109655</v>
      </c>
    </row>
    <row r="435" spans="1:41" x14ac:dyDescent="0.25">
      <c r="A435" s="25" t="s">
        <v>54</v>
      </c>
      <c r="B435" s="25" t="s">
        <v>12</v>
      </c>
      <c r="C435" s="26">
        <v>2</v>
      </c>
      <c r="D435" s="27">
        <v>51242</v>
      </c>
      <c r="E435" s="27">
        <v>58531</v>
      </c>
      <c r="F435" s="27">
        <v>52500</v>
      </c>
      <c r="G435" s="27">
        <v>61654</v>
      </c>
      <c r="H435" s="27">
        <v>52066</v>
      </c>
      <c r="I435" s="27">
        <v>61312</v>
      </c>
      <c r="J435" s="27">
        <v>52433</v>
      </c>
      <c r="K435" s="27">
        <v>61270</v>
      </c>
      <c r="L435" s="27">
        <v>52266</v>
      </c>
      <c r="M435" s="27">
        <v>61036</v>
      </c>
      <c r="N435" s="27">
        <v>52739</v>
      </c>
      <c r="O435" s="27">
        <v>61462</v>
      </c>
      <c r="P435" s="27">
        <v>58276</v>
      </c>
      <c r="Q435" s="27">
        <v>64155</v>
      </c>
      <c r="R435" s="27">
        <v>60415</v>
      </c>
      <c r="S435" s="27">
        <v>66684</v>
      </c>
      <c r="T435" s="27">
        <v>62984</v>
      </c>
      <c r="U435" s="27">
        <v>69060</v>
      </c>
      <c r="V435" s="27">
        <v>63132</v>
      </c>
      <c r="W435" s="27">
        <v>69900</v>
      </c>
      <c r="X435" s="27">
        <v>62303</v>
      </c>
      <c r="Y435" s="27">
        <v>69206</v>
      </c>
      <c r="Z435" s="27">
        <v>60868</v>
      </c>
      <c r="AA435" s="27">
        <v>67296</v>
      </c>
      <c r="AB435" s="27">
        <v>59137</v>
      </c>
      <c r="AC435" s="27">
        <v>64696</v>
      </c>
      <c r="AD435" s="27">
        <v>58432</v>
      </c>
      <c r="AE435" s="27">
        <v>63591</v>
      </c>
      <c r="AF435" s="27">
        <v>55881</v>
      </c>
      <c r="AG435" s="27">
        <v>60716</v>
      </c>
      <c r="AH435" s="27">
        <v>53735</v>
      </c>
      <c r="AI435" s="27">
        <v>57834</v>
      </c>
      <c r="AJ435" s="49">
        <v>53501</v>
      </c>
      <c r="AK435" s="49">
        <v>56634</v>
      </c>
      <c r="AL435" s="43">
        <v>52013</v>
      </c>
      <c r="AM435" s="43">
        <v>55149</v>
      </c>
      <c r="AN435" s="43">
        <v>52013</v>
      </c>
      <c r="AO435" s="43">
        <v>55149</v>
      </c>
    </row>
    <row r="436" spans="1:41" x14ac:dyDescent="0.25">
      <c r="A436" s="25" t="s">
        <v>54</v>
      </c>
      <c r="B436" s="25" t="s">
        <v>13</v>
      </c>
      <c r="C436" s="26">
        <v>3</v>
      </c>
      <c r="D436" s="27">
        <v>28936</v>
      </c>
      <c r="E436" s="27">
        <v>64049</v>
      </c>
      <c r="F436" s="27">
        <v>29759</v>
      </c>
      <c r="G436" s="27">
        <v>64446</v>
      </c>
      <c r="H436" s="27">
        <v>30971</v>
      </c>
      <c r="I436" s="27">
        <v>64658</v>
      </c>
      <c r="J436" s="27">
        <v>54768</v>
      </c>
      <c r="K436" s="27">
        <v>65329</v>
      </c>
      <c r="L436" s="27">
        <v>57196</v>
      </c>
      <c r="M436" s="27">
        <v>68590</v>
      </c>
      <c r="N436" s="27">
        <v>67010</v>
      </c>
      <c r="O436" s="27">
        <v>75976</v>
      </c>
      <c r="P436" s="27">
        <v>77201</v>
      </c>
      <c r="Q436" s="27">
        <v>82755</v>
      </c>
      <c r="R436" s="27">
        <v>82255</v>
      </c>
      <c r="S436" s="27">
        <v>90274</v>
      </c>
      <c r="T436" s="27">
        <v>78315</v>
      </c>
      <c r="U436" s="27">
        <v>83659</v>
      </c>
      <c r="V436" s="27">
        <v>78708</v>
      </c>
      <c r="W436" s="27">
        <v>82167</v>
      </c>
      <c r="X436" s="27">
        <v>77380</v>
      </c>
      <c r="Y436" s="27">
        <v>80664</v>
      </c>
      <c r="Z436" s="27">
        <v>73364</v>
      </c>
      <c r="AA436" s="27">
        <v>76489</v>
      </c>
      <c r="AB436" s="27">
        <v>68405</v>
      </c>
      <c r="AC436" s="27">
        <v>71712</v>
      </c>
      <c r="AD436" s="27">
        <v>66779</v>
      </c>
      <c r="AE436" s="27">
        <v>70080</v>
      </c>
      <c r="AF436" s="27">
        <v>64669</v>
      </c>
      <c r="AG436" s="27">
        <v>67952</v>
      </c>
      <c r="AH436" s="27">
        <v>62224</v>
      </c>
      <c r="AI436" s="27">
        <v>65021</v>
      </c>
      <c r="AJ436" s="49">
        <v>62098</v>
      </c>
      <c r="AK436" s="49">
        <v>64726</v>
      </c>
      <c r="AL436" s="43">
        <v>52396</v>
      </c>
      <c r="AM436" s="43">
        <v>54506</v>
      </c>
      <c r="AN436" s="43">
        <v>52396</v>
      </c>
      <c r="AO436" s="43">
        <v>54506</v>
      </c>
    </row>
    <row r="437" spans="1:41" x14ac:dyDescent="0.25">
      <c r="A437" s="25" t="s">
        <v>54</v>
      </c>
      <c r="B437" s="25" t="s">
        <v>14</v>
      </c>
      <c r="C437" s="26">
        <v>4</v>
      </c>
      <c r="D437" s="27">
        <v>77880</v>
      </c>
      <c r="E437" s="27">
        <v>117245</v>
      </c>
      <c r="F437" s="27">
        <v>79972</v>
      </c>
      <c r="G437" s="27">
        <v>121339</v>
      </c>
      <c r="H437" s="27">
        <v>80843</v>
      </c>
      <c r="I437" s="27">
        <v>120976</v>
      </c>
      <c r="J437" s="27">
        <v>104773</v>
      </c>
      <c r="K437" s="27">
        <v>121668</v>
      </c>
      <c r="L437" s="27">
        <v>107220</v>
      </c>
      <c r="M437" s="27">
        <v>124773</v>
      </c>
      <c r="N437" s="27">
        <v>117821</v>
      </c>
      <c r="O437" s="27">
        <v>132983</v>
      </c>
      <c r="P437" s="27">
        <v>134756</v>
      </c>
      <c r="Q437" s="27">
        <v>143101</v>
      </c>
      <c r="R437" s="27">
        <v>141874</v>
      </c>
      <c r="S437" s="27">
        <v>150856</v>
      </c>
      <c r="T437" s="27">
        <v>139737</v>
      </c>
      <c r="U437" s="27">
        <v>146515</v>
      </c>
      <c r="V437" s="27">
        <v>140107</v>
      </c>
      <c r="W437" s="27">
        <v>146792</v>
      </c>
      <c r="X437" s="27">
        <v>137515</v>
      </c>
      <c r="Y437" s="27">
        <v>144381</v>
      </c>
      <c r="Z437" s="27">
        <v>131876</v>
      </c>
      <c r="AA437" s="27">
        <v>138311</v>
      </c>
      <c r="AB437" s="27">
        <v>125174</v>
      </c>
      <c r="AC437" s="27">
        <v>131287</v>
      </c>
      <c r="AD437" s="27">
        <v>122920</v>
      </c>
      <c r="AE437" s="27">
        <v>129038</v>
      </c>
      <c r="AF437" s="27">
        <v>119138</v>
      </c>
      <c r="AG437" s="27">
        <v>125280</v>
      </c>
      <c r="AH437" s="27">
        <v>114637</v>
      </c>
      <c r="AI437" s="27">
        <v>120293</v>
      </c>
      <c r="AJ437" s="49">
        <v>114361</v>
      </c>
      <c r="AK437" s="49">
        <v>118116</v>
      </c>
      <c r="AL437" s="43">
        <v>103150</v>
      </c>
      <c r="AM437" s="43">
        <v>106265</v>
      </c>
      <c r="AN437" s="43">
        <v>103150</v>
      </c>
      <c r="AO437" s="43">
        <v>106265</v>
      </c>
    </row>
    <row r="438" spans="1:41" x14ac:dyDescent="0.25">
      <c r="A438" s="25" t="s">
        <v>54</v>
      </c>
      <c r="B438" s="25" t="s">
        <v>15</v>
      </c>
      <c r="C438" s="26">
        <v>5</v>
      </c>
      <c r="D438" s="27">
        <v>2298</v>
      </c>
      <c r="E438" s="27">
        <v>3971</v>
      </c>
      <c r="F438" s="27">
        <v>2287</v>
      </c>
      <c r="G438" s="27">
        <v>3614</v>
      </c>
      <c r="H438" s="27">
        <v>2194</v>
      </c>
      <c r="I438" s="27">
        <v>3489</v>
      </c>
      <c r="J438" s="27">
        <v>2428</v>
      </c>
      <c r="K438" s="27">
        <v>3450</v>
      </c>
      <c r="L438" s="27">
        <v>2242</v>
      </c>
      <c r="M438" s="27">
        <v>2932</v>
      </c>
      <c r="N438" s="27">
        <v>1928</v>
      </c>
      <c r="O438" s="27">
        <v>2565</v>
      </c>
      <c r="P438" s="27">
        <v>500</v>
      </c>
      <c r="Q438" s="27">
        <v>1158</v>
      </c>
      <c r="R438" s="27">
        <v>494</v>
      </c>
      <c r="S438" s="27">
        <v>1120</v>
      </c>
      <c r="T438" s="27">
        <v>1077</v>
      </c>
      <c r="U438" s="27">
        <v>1217</v>
      </c>
      <c r="V438" s="27">
        <v>1189</v>
      </c>
      <c r="W438" s="27">
        <v>1334</v>
      </c>
      <c r="X438" s="27">
        <v>1342</v>
      </c>
      <c r="Y438" s="27">
        <v>1503</v>
      </c>
      <c r="Z438" s="27">
        <v>1406</v>
      </c>
      <c r="AA438" s="27">
        <v>1568</v>
      </c>
      <c r="AB438" s="27">
        <v>1449</v>
      </c>
      <c r="AC438" s="27">
        <v>1617</v>
      </c>
      <c r="AD438" s="27">
        <v>1488</v>
      </c>
      <c r="AE438" s="27">
        <v>1658</v>
      </c>
      <c r="AF438" s="27">
        <v>1412</v>
      </c>
      <c r="AG438" s="27">
        <v>1590</v>
      </c>
      <c r="AH438" s="27">
        <v>1322</v>
      </c>
      <c r="AI438" s="27">
        <v>1498</v>
      </c>
      <c r="AJ438" s="49">
        <v>1238</v>
      </c>
      <c r="AK438" s="49">
        <v>1412</v>
      </c>
      <c r="AL438" s="43">
        <v>1259</v>
      </c>
      <c r="AM438" s="43">
        <v>1423</v>
      </c>
      <c r="AN438" s="43">
        <v>1259</v>
      </c>
      <c r="AO438" s="43">
        <v>1423</v>
      </c>
    </row>
    <row r="439" spans="1:41" x14ac:dyDescent="0.25">
      <c r="A439" s="25" t="s">
        <v>54</v>
      </c>
      <c r="B439" s="25" t="s">
        <v>16</v>
      </c>
      <c r="C439" s="26">
        <v>6</v>
      </c>
      <c r="D439" s="27">
        <v>0</v>
      </c>
      <c r="E439" s="27">
        <v>1364</v>
      </c>
      <c r="F439" s="27">
        <v>0</v>
      </c>
      <c r="G439" s="27">
        <v>1147</v>
      </c>
      <c r="H439" s="27">
        <v>0</v>
      </c>
      <c r="I439" s="27">
        <v>1505</v>
      </c>
      <c r="J439" s="27">
        <v>0</v>
      </c>
      <c r="K439" s="27">
        <v>1481</v>
      </c>
      <c r="L439" s="27">
        <v>0</v>
      </c>
      <c r="M439" s="27">
        <v>1921</v>
      </c>
      <c r="N439" s="27">
        <v>0</v>
      </c>
      <c r="O439" s="27">
        <v>1890</v>
      </c>
      <c r="P439" s="27">
        <v>221</v>
      </c>
      <c r="Q439" s="27">
        <v>2651</v>
      </c>
      <c r="R439" s="27">
        <v>302</v>
      </c>
      <c r="S439" s="27">
        <v>4982</v>
      </c>
      <c r="T439" s="27">
        <v>485</v>
      </c>
      <c r="U439" s="27">
        <v>4987</v>
      </c>
      <c r="V439" s="27">
        <v>544</v>
      </c>
      <c r="W439" s="27">
        <v>3941</v>
      </c>
      <c r="X439" s="27">
        <v>826</v>
      </c>
      <c r="Y439" s="27">
        <v>3986</v>
      </c>
      <c r="Z439" s="27">
        <v>950</v>
      </c>
      <c r="AA439" s="27">
        <v>3906</v>
      </c>
      <c r="AB439" s="27">
        <v>919</v>
      </c>
      <c r="AC439" s="27">
        <v>3504</v>
      </c>
      <c r="AD439" s="27">
        <v>803</v>
      </c>
      <c r="AE439" s="27">
        <v>2975</v>
      </c>
      <c r="AF439" s="27">
        <v>0</v>
      </c>
      <c r="AG439" s="27">
        <v>1798</v>
      </c>
      <c r="AH439" s="27">
        <v>0</v>
      </c>
      <c r="AI439" s="27">
        <v>1064</v>
      </c>
      <c r="AJ439" s="49">
        <v>0</v>
      </c>
      <c r="AK439" s="49">
        <v>1832</v>
      </c>
      <c r="AL439" s="43">
        <v>0</v>
      </c>
      <c r="AM439" s="43">
        <v>1967</v>
      </c>
      <c r="AN439" s="43">
        <v>0</v>
      </c>
      <c r="AO439" s="43">
        <v>1967</v>
      </c>
    </row>
    <row r="440" spans="1:41" x14ac:dyDescent="0.25">
      <c r="A440" s="25" t="s">
        <v>54</v>
      </c>
      <c r="B440" s="25" t="s">
        <v>17</v>
      </c>
      <c r="C440" s="26">
        <v>7</v>
      </c>
      <c r="D440" s="27">
        <v>48944</v>
      </c>
      <c r="E440" s="27">
        <v>53893</v>
      </c>
      <c r="F440" s="27">
        <v>50213</v>
      </c>
      <c r="G440" s="27">
        <v>57087</v>
      </c>
      <c r="H440" s="27">
        <v>49872</v>
      </c>
      <c r="I440" s="27">
        <v>56839</v>
      </c>
      <c r="J440" s="27">
        <v>50005</v>
      </c>
      <c r="K440" s="27">
        <v>56866</v>
      </c>
      <c r="L440" s="27">
        <v>50024</v>
      </c>
      <c r="M440" s="27">
        <v>56899</v>
      </c>
      <c r="N440" s="27">
        <v>50811</v>
      </c>
      <c r="O440" s="27">
        <v>57788</v>
      </c>
      <c r="P440" s="27">
        <v>57555</v>
      </c>
      <c r="Q440" s="27">
        <v>61732</v>
      </c>
      <c r="R440" s="27">
        <v>59619</v>
      </c>
      <c r="S440" s="27">
        <v>63898</v>
      </c>
      <c r="T440" s="27">
        <v>61422</v>
      </c>
      <c r="U440" s="27">
        <v>64828</v>
      </c>
      <c r="V440" s="27">
        <v>61399</v>
      </c>
      <c r="W440" s="27">
        <v>65673</v>
      </c>
      <c r="X440" s="27">
        <v>60135</v>
      </c>
      <c r="Y440" s="27">
        <v>64647</v>
      </c>
      <c r="Z440" s="27">
        <v>58512</v>
      </c>
      <c r="AA440" s="27">
        <v>62714</v>
      </c>
      <c r="AB440" s="27">
        <v>56769</v>
      </c>
      <c r="AC440" s="27">
        <v>60605</v>
      </c>
      <c r="AD440" s="27">
        <v>56141</v>
      </c>
      <c r="AE440" s="27">
        <v>59951</v>
      </c>
      <c r="AF440" s="27">
        <v>54469</v>
      </c>
      <c r="AG440" s="27">
        <v>58250</v>
      </c>
      <c r="AH440" s="27">
        <v>52413</v>
      </c>
      <c r="AI440" s="27">
        <v>55908</v>
      </c>
      <c r="AJ440" s="49">
        <v>52263</v>
      </c>
      <c r="AK440" s="49">
        <v>54098</v>
      </c>
      <c r="AL440" s="43">
        <v>50754</v>
      </c>
      <c r="AM440" s="43">
        <v>52440</v>
      </c>
      <c r="AN440" s="43">
        <v>50754</v>
      </c>
      <c r="AO440" s="43">
        <v>52440</v>
      </c>
    </row>
    <row r="441" spans="1:41" x14ac:dyDescent="0.25">
      <c r="A441" s="25" t="s">
        <v>54</v>
      </c>
      <c r="B441" s="25" t="s">
        <v>18</v>
      </c>
      <c r="C441" s="26">
        <v>8</v>
      </c>
      <c r="D441" s="27">
        <v>2298</v>
      </c>
      <c r="E441" s="27">
        <v>3671</v>
      </c>
      <c r="F441" s="27">
        <v>2287</v>
      </c>
      <c r="G441" s="27">
        <v>3614</v>
      </c>
      <c r="H441" s="27">
        <v>2194</v>
      </c>
      <c r="I441" s="27">
        <v>3489</v>
      </c>
      <c r="J441" s="27">
        <v>2428</v>
      </c>
      <c r="K441" s="27">
        <v>3450</v>
      </c>
      <c r="L441" s="27">
        <v>2242</v>
      </c>
      <c r="M441" s="27">
        <v>2932</v>
      </c>
      <c r="N441" s="27">
        <v>1928</v>
      </c>
      <c r="O441" s="27">
        <v>2565</v>
      </c>
      <c r="P441" s="27">
        <v>500</v>
      </c>
      <c r="Q441" s="27">
        <v>1158</v>
      </c>
      <c r="R441" s="27">
        <v>494</v>
      </c>
      <c r="S441" s="27">
        <v>1120</v>
      </c>
      <c r="T441" s="27">
        <v>1077</v>
      </c>
      <c r="U441" s="27">
        <v>1217</v>
      </c>
      <c r="V441" s="27">
        <v>1189</v>
      </c>
      <c r="W441" s="27">
        <v>1334</v>
      </c>
      <c r="X441" s="27">
        <v>1342</v>
      </c>
      <c r="Y441" s="27">
        <v>1503</v>
      </c>
      <c r="Z441" s="27">
        <v>1406</v>
      </c>
      <c r="AA441" s="27">
        <v>1568</v>
      </c>
      <c r="AB441" s="27">
        <v>1449</v>
      </c>
      <c r="AC441" s="27">
        <v>1617</v>
      </c>
      <c r="AD441" s="27">
        <v>1488</v>
      </c>
      <c r="AE441" s="27">
        <v>1658</v>
      </c>
      <c r="AF441" s="27">
        <v>1412</v>
      </c>
      <c r="AG441" s="27">
        <v>1590</v>
      </c>
      <c r="AH441" s="27">
        <v>1322</v>
      </c>
      <c r="AI441" s="27">
        <v>1498</v>
      </c>
      <c r="AJ441" s="49">
        <v>1238</v>
      </c>
      <c r="AK441" s="49">
        <v>1412</v>
      </c>
      <c r="AL441" s="43">
        <v>1259</v>
      </c>
      <c r="AM441" s="43">
        <v>1423</v>
      </c>
      <c r="AN441" s="43">
        <v>1259</v>
      </c>
      <c r="AO441" s="43">
        <v>1423</v>
      </c>
    </row>
    <row r="442" spans="1:41" x14ac:dyDescent="0.25">
      <c r="A442" s="25" t="s">
        <v>54</v>
      </c>
      <c r="B442" s="25" t="s">
        <v>19</v>
      </c>
      <c r="C442" s="26">
        <v>9</v>
      </c>
      <c r="D442" s="27">
        <v>0</v>
      </c>
      <c r="E442" s="27">
        <v>967</v>
      </c>
      <c r="F442" s="27">
        <v>0</v>
      </c>
      <c r="G442" s="27">
        <v>953</v>
      </c>
      <c r="H442" s="27">
        <v>0</v>
      </c>
      <c r="I442" s="27">
        <v>984</v>
      </c>
      <c r="J442" s="27">
        <v>0</v>
      </c>
      <c r="K442" s="27">
        <v>954</v>
      </c>
      <c r="L442" s="27">
        <v>0</v>
      </c>
      <c r="M442" s="27">
        <v>1205</v>
      </c>
      <c r="N442" s="27">
        <v>0</v>
      </c>
      <c r="O442" s="27">
        <v>1109</v>
      </c>
      <c r="P442" s="27">
        <v>221</v>
      </c>
      <c r="Q442" s="27">
        <v>1265</v>
      </c>
      <c r="R442" s="27">
        <v>302</v>
      </c>
      <c r="S442" s="27">
        <v>1666</v>
      </c>
      <c r="T442" s="27">
        <v>485</v>
      </c>
      <c r="U442" s="27">
        <v>3015</v>
      </c>
      <c r="V442" s="27">
        <v>544</v>
      </c>
      <c r="W442" s="27">
        <v>2893</v>
      </c>
      <c r="X442" s="27">
        <v>826</v>
      </c>
      <c r="Y442" s="27">
        <v>3056</v>
      </c>
      <c r="Z442" s="27">
        <v>950</v>
      </c>
      <c r="AA442" s="27">
        <v>3014</v>
      </c>
      <c r="AB442" s="27">
        <v>919</v>
      </c>
      <c r="AC442" s="27">
        <v>2474</v>
      </c>
      <c r="AD442" s="27">
        <v>803</v>
      </c>
      <c r="AE442" s="27">
        <v>1982</v>
      </c>
      <c r="AF442" s="27">
        <v>0</v>
      </c>
      <c r="AG442" s="27">
        <v>876</v>
      </c>
      <c r="AH442" s="27">
        <v>0</v>
      </c>
      <c r="AI442" s="27">
        <v>428</v>
      </c>
      <c r="AJ442" s="49">
        <v>0</v>
      </c>
      <c r="AK442" s="49">
        <v>1124</v>
      </c>
      <c r="AL442" s="43">
        <v>0</v>
      </c>
      <c r="AM442" s="43">
        <v>1286</v>
      </c>
      <c r="AN442" s="43">
        <v>0</v>
      </c>
      <c r="AO442" s="43">
        <v>1286</v>
      </c>
    </row>
    <row r="443" spans="1:41" x14ac:dyDescent="0.25">
      <c r="A443" s="25" t="s">
        <v>54</v>
      </c>
      <c r="B443" s="25" t="s">
        <v>20</v>
      </c>
      <c r="C443" s="26">
        <v>10</v>
      </c>
      <c r="D443" s="27">
        <v>28936</v>
      </c>
      <c r="E443" s="27">
        <v>63352</v>
      </c>
      <c r="F443" s="27">
        <v>29759</v>
      </c>
      <c r="G443" s="27">
        <v>64252</v>
      </c>
      <c r="H443" s="27">
        <v>30971</v>
      </c>
      <c r="I443" s="27">
        <v>64137</v>
      </c>
      <c r="J443" s="27">
        <v>54768</v>
      </c>
      <c r="K443" s="27">
        <v>64802</v>
      </c>
      <c r="L443" s="27">
        <v>57196</v>
      </c>
      <c r="M443" s="27">
        <v>67874</v>
      </c>
      <c r="N443" s="27">
        <v>67010</v>
      </c>
      <c r="O443" s="27">
        <v>75195</v>
      </c>
      <c r="P443" s="27">
        <v>77201</v>
      </c>
      <c r="Q443" s="27">
        <v>81369</v>
      </c>
      <c r="R443" s="27">
        <v>82255</v>
      </c>
      <c r="S443" s="27">
        <v>86958</v>
      </c>
      <c r="T443" s="27">
        <v>78315</v>
      </c>
      <c r="U443" s="27">
        <v>81687</v>
      </c>
      <c r="V443" s="27">
        <v>78708</v>
      </c>
      <c r="W443" s="27">
        <v>81119</v>
      </c>
      <c r="X443" s="27">
        <v>77380</v>
      </c>
      <c r="Y443" s="27">
        <v>79734</v>
      </c>
      <c r="Z443" s="27">
        <v>73364</v>
      </c>
      <c r="AA443" s="27">
        <v>75597</v>
      </c>
      <c r="AB443" s="27">
        <v>68405</v>
      </c>
      <c r="AC443" s="27">
        <v>70682</v>
      </c>
      <c r="AD443" s="27">
        <v>66779</v>
      </c>
      <c r="AE443" s="27">
        <v>69087</v>
      </c>
      <c r="AF443" s="27">
        <v>64669</v>
      </c>
      <c r="AG443" s="27">
        <v>67030</v>
      </c>
      <c r="AH443" s="27">
        <v>62224</v>
      </c>
      <c r="AI443" s="27">
        <v>64385</v>
      </c>
      <c r="AJ443" s="49">
        <v>62098</v>
      </c>
      <c r="AK443" s="49">
        <v>64018</v>
      </c>
      <c r="AL443" s="43">
        <v>52396</v>
      </c>
      <c r="AM443" s="43">
        <v>53825</v>
      </c>
      <c r="AN443" s="43">
        <v>52396</v>
      </c>
      <c r="AO443" s="43">
        <v>53825</v>
      </c>
    </row>
    <row r="444" spans="1:41" x14ac:dyDescent="0.25">
      <c r="A444" s="25" t="s">
        <v>54</v>
      </c>
      <c r="B444" s="25" t="s">
        <v>21</v>
      </c>
      <c r="C444" s="26">
        <v>11</v>
      </c>
      <c r="D444" s="27">
        <v>0</v>
      </c>
      <c r="E444" s="27">
        <v>300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49">
        <v>0</v>
      </c>
      <c r="AK444" s="49">
        <v>0</v>
      </c>
      <c r="AL444" s="43">
        <v>0</v>
      </c>
      <c r="AM444" s="43">
        <v>0</v>
      </c>
      <c r="AN444" s="43">
        <v>0</v>
      </c>
      <c r="AO444" s="43">
        <v>0</v>
      </c>
    </row>
    <row r="445" spans="1:41" x14ac:dyDescent="0.25">
      <c r="A445" s="25" t="s">
        <v>54</v>
      </c>
      <c r="B445" s="25" t="s">
        <v>22</v>
      </c>
      <c r="C445" s="26">
        <v>12</v>
      </c>
      <c r="D445" s="27">
        <v>0</v>
      </c>
      <c r="E445" s="27">
        <v>397</v>
      </c>
      <c r="F445" s="27">
        <v>0</v>
      </c>
      <c r="G445" s="27">
        <v>194</v>
      </c>
      <c r="H445" s="27">
        <v>0</v>
      </c>
      <c r="I445" s="27">
        <v>521</v>
      </c>
      <c r="J445" s="27">
        <v>0</v>
      </c>
      <c r="K445" s="27">
        <v>527</v>
      </c>
      <c r="L445" s="27">
        <v>0</v>
      </c>
      <c r="M445" s="27">
        <v>716</v>
      </c>
      <c r="N445" s="27">
        <v>0</v>
      </c>
      <c r="O445" s="27">
        <v>781</v>
      </c>
      <c r="P445" s="27">
        <v>0</v>
      </c>
      <c r="Q445" s="27">
        <v>1386</v>
      </c>
      <c r="R445" s="27">
        <v>0</v>
      </c>
      <c r="S445" s="27">
        <v>3316</v>
      </c>
      <c r="T445" s="27">
        <v>0</v>
      </c>
      <c r="U445" s="27">
        <v>1972</v>
      </c>
      <c r="V445" s="27">
        <v>0</v>
      </c>
      <c r="W445" s="27">
        <v>1048</v>
      </c>
      <c r="X445" s="27">
        <v>0</v>
      </c>
      <c r="Y445" s="27">
        <v>930</v>
      </c>
      <c r="Z445" s="27">
        <v>0</v>
      </c>
      <c r="AA445" s="27">
        <v>892</v>
      </c>
      <c r="AB445" s="27">
        <v>0</v>
      </c>
      <c r="AC445" s="27">
        <v>1030</v>
      </c>
      <c r="AD445" s="27">
        <v>0</v>
      </c>
      <c r="AE445" s="27">
        <v>993</v>
      </c>
      <c r="AF445" s="27">
        <v>0</v>
      </c>
      <c r="AG445" s="27">
        <v>922</v>
      </c>
      <c r="AH445" s="27">
        <v>0</v>
      </c>
      <c r="AI445" s="27">
        <v>636</v>
      </c>
      <c r="AJ445" s="49">
        <v>0</v>
      </c>
      <c r="AK445" s="49">
        <v>708</v>
      </c>
      <c r="AL445" s="43">
        <v>0</v>
      </c>
      <c r="AM445" s="43">
        <v>681</v>
      </c>
      <c r="AN445" s="43">
        <v>0</v>
      </c>
      <c r="AO445" s="43">
        <v>681</v>
      </c>
    </row>
    <row r="446" spans="1:41" x14ac:dyDescent="0.25">
      <c r="A446" s="25" t="s">
        <v>55</v>
      </c>
      <c r="B446" s="25" t="s">
        <v>11</v>
      </c>
      <c r="C446" s="26">
        <v>1</v>
      </c>
      <c r="D446" s="27">
        <v>995289</v>
      </c>
      <c r="E446" s="27">
        <v>1127809</v>
      </c>
      <c r="F446" s="27">
        <v>1016223</v>
      </c>
      <c r="G446" s="27">
        <v>1143316</v>
      </c>
      <c r="H446" s="27">
        <v>1028777</v>
      </c>
      <c r="I446" s="27">
        <v>1157143</v>
      </c>
      <c r="J446" s="27">
        <v>1041428</v>
      </c>
      <c r="K446" s="27">
        <v>1162529</v>
      </c>
      <c r="L446" s="27">
        <v>1077306</v>
      </c>
      <c r="M446" s="27">
        <v>1183054</v>
      </c>
      <c r="N446" s="27">
        <v>1137032</v>
      </c>
      <c r="O446" s="27">
        <v>1243145</v>
      </c>
      <c r="P446" s="27">
        <v>1194913</v>
      </c>
      <c r="Q446" s="27">
        <v>1298377</v>
      </c>
      <c r="R446" s="27">
        <v>1234807</v>
      </c>
      <c r="S446" s="27">
        <v>1314419</v>
      </c>
      <c r="T446" s="27">
        <v>1263840</v>
      </c>
      <c r="U446" s="27">
        <v>1328815</v>
      </c>
      <c r="V446" s="27">
        <v>1258645</v>
      </c>
      <c r="W446" s="27">
        <v>1320361</v>
      </c>
      <c r="X446" s="27">
        <v>1260193</v>
      </c>
      <c r="Y446" s="27">
        <v>1313850</v>
      </c>
      <c r="Z446" s="27">
        <v>1261909</v>
      </c>
      <c r="AA446" s="27">
        <v>1307376</v>
      </c>
      <c r="AB446" s="27">
        <v>1249610</v>
      </c>
      <c r="AC446" s="27">
        <v>1292924</v>
      </c>
      <c r="AD446" s="27">
        <v>1246309</v>
      </c>
      <c r="AE446" s="27">
        <v>1281381</v>
      </c>
      <c r="AF446" s="27">
        <v>1233613</v>
      </c>
      <c r="AG446" s="27">
        <v>1268105</v>
      </c>
      <c r="AH446" s="27">
        <v>1220044</v>
      </c>
      <c r="AI446" s="27">
        <v>1258475</v>
      </c>
      <c r="AJ446" s="49">
        <v>1206266</v>
      </c>
      <c r="AK446" s="49">
        <v>1244402</v>
      </c>
      <c r="AL446" s="43">
        <v>1152365</v>
      </c>
      <c r="AM446" s="43">
        <v>1190830</v>
      </c>
      <c r="AN446" s="43">
        <v>1153279</v>
      </c>
      <c r="AO446" s="43">
        <v>1190830</v>
      </c>
    </row>
    <row r="447" spans="1:41" x14ac:dyDescent="0.25">
      <c r="A447" s="25" t="s">
        <v>55</v>
      </c>
      <c r="B447" s="25" t="s">
        <v>12</v>
      </c>
      <c r="C447" s="26">
        <v>2</v>
      </c>
      <c r="D447" s="27">
        <v>735679</v>
      </c>
      <c r="E447" s="27">
        <v>832052</v>
      </c>
      <c r="F447" s="27">
        <v>745000</v>
      </c>
      <c r="G447" s="27">
        <v>839271</v>
      </c>
      <c r="H447" s="27">
        <v>759493</v>
      </c>
      <c r="I447" s="27">
        <v>854684</v>
      </c>
      <c r="J447" s="27">
        <v>769866</v>
      </c>
      <c r="K447" s="27">
        <v>860170</v>
      </c>
      <c r="L447" s="27">
        <v>788958</v>
      </c>
      <c r="M447" s="27">
        <v>873821</v>
      </c>
      <c r="N447" s="27">
        <v>839671</v>
      </c>
      <c r="O447" s="27">
        <v>926737</v>
      </c>
      <c r="P447" s="27">
        <v>872513</v>
      </c>
      <c r="Q447" s="27">
        <v>954419</v>
      </c>
      <c r="R447" s="27">
        <v>902543</v>
      </c>
      <c r="S447" s="27">
        <v>958620</v>
      </c>
      <c r="T447" s="27">
        <v>925301</v>
      </c>
      <c r="U447" s="27">
        <v>967185</v>
      </c>
      <c r="V447" s="27">
        <v>927527</v>
      </c>
      <c r="W447" s="27">
        <v>967803</v>
      </c>
      <c r="X447" s="27">
        <v>930975</v>
      </c>
      <c r="Y447" s="27">
        <v>964350</v>
      </c>
      <c r="Z447" s="27">
        <v>930336</v>
      </c>
      <c r="AA447" s="27">
        <v>964119</v>
      </c>
      <c r="AB447" s="27">
        <v>929359</v>
      </c>
      <c r="AC447" s="27">
        <v>963323</v>
      </c>
      <c r="AD447" s="27">
        <v>934505</v>
      </c>
      <c r="AE447" s="27">
        <v>961921</v>
      </c>
      <c r="AF447" s="27">
        <v>929237</v>
      </c>
      <c r="AG447" s="27">
        <v>958157</v>
      </c>
      <c r="AH447" s="27">
        <v>926532</v>
      </c>
      <c r="AI447" s="27">
        <v>959448</v>
      </c>
      <c r="AJ447" s="49">
        <v>927740</v>
      </c>
      <c r="AK447" s="49">
        <v>959130</v>
      </c>
      <c r="AL447" s="43">
        <v>901365</v>
      </c>
      <c r="AM447" s="43">
        <v>932571</v>
      </c>
      <c r="AN447" s="43">
        <v>902279</v>
      </c>
      <c r="AO447" s="43">
        <v>932571</v>
      </c>
    </row>
    <row r="448" spans="1:41" x14ac:dyDescent="0.25">
      <c r="A448" s="25" t="s">
        <v>55</v>
      </c>
      <c r="B448" s="25" t="s">
        <v>13</v>
      </c>
      <c r="C448" s="26">
        <v>3</v>
      </c>
      <c r="D448" s="27">
        <v>259610</v>
      </c>
      <c r="E448" s="27">
        <v>295757</v>
      </c>
      <c r="F448" s="27">
        <v>271223</v>
      </c>
      <c r="G448" s="27">
        <v>304045</v>
      </c>
      <c r="H448" s="27">
        <v>269284</v>
      </c>
      <c r="I448" s="27">
        <v>302459</v>
      </c>
      <c r="J448" s="27">
        <v>271562</v>
      </c>
      <c r="K448" s="27">
        <v>302359</v>
      </c>
      <c r="L448" s="27">
        <v>288348</v>
      </c>
      <c r="M448" s="27">
        <v>309233</v>
      </c>
      <c r="N448" s="27">
        <v>297361</v>
      </c>
      <c r="O448" s="27">
        <v>316408</v>
      </c>
      <c r="P448" s="27">
        <v>322400</v>
      </c>
      <c r="Q448" s="27">
        <v>343958</v>
      </c>
      <c r="R448" s="27">
        <v>332264</v>
      </c>
      <c r="S448" s="27">
        <v>355799</v>
      </c>
      <c r="T448" s="27">
        <v>338539</v>
      </c>
      <c r="U448" s="27">
        <v>361630</v>
      </c>
      <c r="V448" s="27">
        <v>331118</v>
      </c>
      <c r="W448" s="27">
        <v>352558</v>
      </c>
      <c r="X448" s="27">
        <v>329218</v>
      </c>
      <c r="Y448" s="27">
        <v>349500</v>
      </c>
      <c r="Z448" s="27">
        <v>331573</v>
      </c>
      <c r="AA448" s="27">
        <v>343257</v>
      </c>
      <c r="AB448" s="27">
        <v>320251</v>
      </c>
      <c r="AC448" s="27">
        <v>329601</v>
      </c>
      <c r="AD448" s="27">
        <v>311804</v>
      </c>
      <c r="AE448" s="27">
        <v>319460</v>
      </c>
      <c r="AF448" s="27">
        <v>304376</v>
      </c>
      <c r="AG448" s="27">
        <v>309948</v>
      </c>
      <c r="AH448" s="27">
        <v>293512</v>
      </c>
      <c r="AI448" s="27">
        <v>299027</v>
      </c>
      <c r="AJ448" s="49">
        <v>278526</v>
      </c>
      <c r="AK448" s="49">
        <v>285272</v>
      </c>
      <c r="AL448" s="43">
        <v>251000</v>
      </c>
      <c r="AM448" s="43">
        <v>258259</v>
      </c>
      <c r="AN448" s="43">
        <v>251000</v>
      </c>
      <c r="AO448" s="43">
        <v>258259</v>
      </c>
    </row>
    <row r="449" spans="1:41" x14ac:dyDescent="0.25">
      <c r="A449" s="25" t="s">
        <v>55</v>
      </c>
      <c r="B449" s="25" t="s">
        <v>14</v>
      </c>
      <c r="C449" s="26">
        <v>4</v>
      </c>
      <c r="D449" s="27">
        <v>573650</v>
      </c>
      <c r="E449" s="27">
        <v>619056</v>
      </c>
      <c r="F449" s="27">
        <v>585863</v>
      </c>
      <c r="G449" s="27">
        <v>628337</v>
      </c>
      <c r="H449" s="27">
        <v>587709</v>
      </c>
      <c r="I449" s="27">
        <v>631597</v>
      </c>
      <c r="J449" s="27">
        <v>597037</v>
      </c>
      <c r="K449" s="27">
        <v>637978</v>
      </c>
      <c r="L449" s="27">
        <v>617191</v>
      </c>
      <c r="M449" s="27">
        <v>657848</v>
      </c>
      <c r="N449" s="27">
        <v>639328</v>
      </c>
      <c r="O449" s="27">
        <v>681431</v>
      </c>
      <c r="P449" s="27">
        <v>674086</v>
      </c>
      <c r="Q449" s="27">
        <v>718069</v>
      </c>
      <c r="R449" s="27">
        <v>708084</v>
      </c>
      <c r="S449" s="27">
        <v>729186</v>
      </c>
      <c r="T449" s="27">
        <v>731914</v>
      </c>
      <c r="U449" s="27">
        <v>737572</v>
      </c>
      <c r="V449" s="27">
        <v>722274</v>
      </c>
      <c r="W449" s="27">
        <v>727878</v>
      </c>
      <c r="X449" s="27">
        <v>720934</v>
      </c>
      <c r="Y449" s="27">
        <v>726510</v>
      </c>
      <c r="Z449" s="27">
        <v>721847</v>
      </c>
      <c r="AA449" s="27">
        <v>727222</v>
      </c>
      <c r="AB449" s="27">
        <v>709143</v>
      </c>
      <c r="AC449" s="27">
        <v>714421</v>
      </c>
      <c r="AD449" s="27">
        <v>700892</v>
      </c>
      <c r="AE449" s="27">
        <v>706208</v>
      </c>
      <c r="AF449" s="27">
        <v>697458</v>
      </c>
      <c r="AG449" s="27">
        <v>702924</v>
      </c>
      <c r="AH449" s="27">
        <v>690097</v>
      </c>
      <c r="AI449" s="27">
        <v>695701</v>
      </c>
      <c r="AJ449" s="49">
        <v>678392</v>
      </c>
      <c r="AK449" s="49">
        <v>683874</v>
      </c>
      <c r="AL449" s="43">
        <v>646714</v>
      </c>
      <c r="AM449" s="43">
        <v>652295</v>
      </c>
      <c r="AN449" s="43">
        <v>646714</v>
      </c>
      <c r="AO449" s="43">
        <v>652295</v>
      </c>
    </row>
    <row r="450" spans="1:41" x14ac:dyDescent="0.25">
      <c r="A450" s="25" t="s">
        <v>55</v>
      </c>
      <c r="B450" s="25" t="s">
        <v>15</v>
      </c>
      <c r="C450" s="26">
        <v>5</v>
      </c>
      <c r="D450" s="27">
        <v>411026</v>
      </c>
      <c r="E450" s="27">
        <v>465275</v>
      </c>
      <c r="F450" s="27">
        <v>419086</v>
      </c>
      <c r="G450" s="27">
        <v>471654</v>
      </c>
      <c r="H450" s="27">
        <v>428116</v>
      </c>
      <c r="I450" s="27">
        <v>479998</v>
      </c>
      <c r="J450" s="27">
        <v>431056</v>
      </c>
      <c r="K450" s="27">
        <v>480317</v>
      </c>
      <c r="L450" s="27">
        <v>437400</v>
      </c>
      <c r="M450" s="27">
        <v>477557</v>
      </c>
      <c r="N450" s="27">
        <v>473221</v>
      </c>
      <c r="O450" s="27">
        <v>514970</v>
      </c>
      <c r="P450" s="27">
        <v>489413</v>
      </c>
      <c r="Q450" s="27">
        <v>527293</v>
      </c>
      <c r="R450" s="27">
        <v>491986</v>
      </c>
      <c r="S450" s="27">
        <v>526722</v>
      </c>
      <c r="T450" s="27">
        <v>497800</v>
      </c>
      <c r="U450" s="27">
        <v>532197</v>
      </c>
      <c r="V450" s="27">
        <v>502703</v>
      </c>
      <c r="W450" s="27">
        <v>536017</v>
      </c>
      <c r="X450" s="27">
        <v>504016</v>
      </c>
      <c r="Y450" s="27">
        <v>533162</v>
      </c>
      <c r="Z450" s="27">
        <v>500204</v>
      </c>
      <c r="AA450" s="27">
        <v>528891</v>
      </c>
      <c r="AB450" s="27">
        <v>502304</v>
      </c>
      <c r="AC450" s="27">
        <v>530927</v>
      </c>
      <c r="AD450" s="27">
        <v>508839</v>
      </c>
      <c r="AE450" s="27">
        <v>531236</v>
      </c>
      <c r="AF450" s="27">
        <v>501101</v>
      </c>
      <c r="AG450" s="27">
        <v>524423</v>
      </c>
      <c r="AH450" s="27">
        <v>495106</v>
      </c>
      <c r="AI450" s="27">
        <v>522661</v>
      </c>
      <c r="AJ450" s="49">
        <v>492550</v>
      </c>
      <c r="AK450" s="49">
        <v>519304</v>
      </c>
      <c r="AL450" s="43">
        <v>473177</v>
      </c>
      <c r="AM450" s="43">
        <v>499582</v>
      </c>
      <c r="AN450" s="43">
        <v>473177</v>
      </c>
      <c r="AO450" s="43">
        <v>499582</v>
      </c>
    </row>
    <row r="451" spans="1:41" x14ac:dyDescent="0.25">
      <c r="A451" s="25" t="s">
        <v>55</v>
      </c>
      <c r="B451" s="25" t="s">
        <v>16</v>
      </c>
      <c r="C451" s="26">
        <v>6</v>
      </c>
      <c r="D451" s="27">
        <v>10613</v>
      </c>
      <c r="E451" s="27">
        <v>43478</v>
      </c>
      <c r="F451" s="27">
        <v>11274</v>
      </c>
      <c r="G451" s="27">
        <v>43325</v>
      </c>
      <c r="H451" s="27">
        <v>12952</v>
      </c>
      <c r="I451" s="27">
        <v>45548</v>
      </c>
      <c r="J451" s="27">
        <v>13335</v>
      </c>
      <c r="K451" s="27">
        <v>44234</v>
      </c>
      <c r="L451" s="27">
        <v>22715</v>
      </c>
      <c r="M451" s="27">
        <v>47649</v>
      </c>
      <c r="N451" s="27">
        <v>24483</v>
      </c>
      <c r="O451" s="27">
        <v>46744</v>
      </c>
      <c r="P451" s="27">
        <v>31414</v>
      </c>
      <c r="Q451" s="27">
        <v>53015</v>
      </c>
      <c r="R451" s="27">
        <v>34737</v>
      </c>
      <c r="S451" s="27">
        <v>58511</v>
      </c>
      <c r="T451" s="27">
        <v>34126</v>
      </c>
      <c r="U451" s="27">
        <v>59046</v>
      </c>
      <c r="V451" s="27">
        <v>33668</v>
      </c>
      <c r="W451" s="27">
        <v>56466</v>
      </c>
      <c r="X451" s="27">
        <v>35243</v>
      </c>
      <c r="Y451" s="27">
        <v>54178</v>
      </c>
      <c r="Z451" s="27">
        <v>39858</v>
      </c>
      <c r="AA451" s="27">
        <v>51263</v>
      </c>
      <c r="AB451" s="27">
        <v>38163</v>
      </c>
      <c r="AC451" s="27">
        <v>47576</v>
      </c>
      <c r="AD451" s="27">
        <v>36578</v>
      </c>
      <c r="AE451" s="27">
        <v>43937</v>
      </c>
      <c r="AF451" s="27">
        <v>35054</v>
      </c>
      <c r="AG451" s="27">
        <v>40758</v>
      </c>
      <c r="AH451" s="27">
        <v>34841</v>
      </c>
      <c r="AI451" s="27">
        <v>40113</v>
      </c>
      <c r="AJ451" s="49">
        <v>35324</v>
      </c>
      <c r="AK451" s="49">
        <v>41224</v>
      </c>
      <c r="AL451" s="43">
        <v>32474</v>
      </c>
      <c r="AM451" s="43">
        <v>38953</v>
      </c>
      <c r="AN451" s="43">
        <v>33388</v>
      </c>
      <c r="AO451" s="43">
        <v>38953</v>
      </c>
    </row>
    <row r="452" spans="1:41" x14ac:dyDescent="0.25">
      <c r="A452" s="25" t="s">
        <v>55</v>
      </c>
      <c r="B452" s="25" t="s">
        <v>17</v>
      </c>
      <c r="C452" s="26">
        <v>7</v>
      </c>
      <c r="D452" s="27">
        <v>316611</v>
      </c>
      <c r="E452" s="27">
        <v>355028</v>
      </c>
      <c r="F452" s="27">
        <v>318406</v>
      </c>
      <c r="G452" s="27">
        <v>355893</v>
      </c>
      <c r="H452" s="27">
        <v>321711</v>
      </c>
      <c r="I452" s="27">
        <v>360289</v>
      </c>
      <c r="J452" s="27">
        <v>328781</v>
      </c>
      <c r="K452" s="27">
        <v>365028</v>
      </c>
      <c r="L452" s="27">
        <v>336136</v>
      </c>
      <c r="M452" s="27">
        <v>376793</v>
      </c>
      <c r="N452" s="27">
        <v>346684</v>
      </c>
      <c r="O452" s="27">
        <v>388787</v>
      </c>
      <c r="P452" s="27">
        <v>356964</v>
      </c>
      <c r="Q452" s="27">
        <v>400947</v>
      </c>
      <c r="R452" s="27">
        <v>379376</v>
      </c>
      <c r="S452" s="27">
        <v>400478</v>
      </c>
      <c r="T452" s="27">
        <v>396760</v>
      </c>
      <c r="U452" s="27">
        <v>402418</v>
      </c>
      <c r="V452" s="27">
        <v>393208</v>
      </c>
      <c r="W452" s="27">
        <v>398812</v>
      </c>
      <c r="X452" s="27">
        <v>393331</v>
      </c>
      <c r="Y452" s="27">
        <v>398907</v>
      </c>
      <c r="Z452" s="27">
        <v>397844</v>
      </c>
      <c r="AA452" s="27">
        <v>403219</v>
      </c>
      <c r="AB452" s="27">
        <v>396730</v>
      </c>
      <c r="AC452" s="27">
        <v>402008</v>
      </c>
      <c r="AD452" s="27">
        <v>397019</v>
      </c>
      <c r="AE452" s="27">
        <v>402335</v>
      </c>
      <c r="AF452" s="27">
        <v>400971</v>
      </c>
      <c r="AG452" s="27">
        <v>406437</v>
      </c>
      <c r="AH452" s="27">
        <v>403935</v>
      </c>
      <c r="AI452" s="27">
        <v>409539</v>
      </c>
      <c r="AJ452" s="49">
        <v>402271</v>
      </c>
      <c r="AK452" s="49">
        <v>407753</v>
      </c>
      <c r="AL452" s="43">
        <v>398308</v>
      </c>
      <c r="AM452" s="43">
        <v>403889</v>
      </c>
      <c r="AN452" s="43">
        <v>398308</v>
      </c>
      <c r="AO452" s="43">
        <v>403889</v>
      </c>
    </row>
    <row r="453" spans="1:41" x14ac:dyDescent="0.25">
      <c r="A453" s="25" t="s">
        <v>55</v>
      </c>
      <c r="B453" s="25" t="s">
        <v>18</v>
      </c>
      <c r="C453" s="26">
        <v>8</v>
      </c>
      <c r="D453" s="27">
        <v>409755</v>
      </c>
      <c r="E453" s="27">
        <v>459729</v>
      </c>
      <c r="F453" s="27">
        <v>416654</v>
      </c>
      <c r="G453" s="27">
        <v>465592</v>
      </c>
      <c r="H453" s="27">
        <v>426168</v>
      </c>
      <c r="I453" s="27">
        <v>474072</v>
      </c>
      <c r="J453" s="27">
        <v>428995</v>
      </c>
      <c r="K453" s="27">
        <v>474173</v>
      </c>
      <c r="L453" s="27">
        <v>435389</v>
      </c>
      <c r="M453" s="27">
        <v>471388</v>
      </c>
      <c r="N453" s="27">
        <v>471142</v>
      </c>
      <c r="O453" s="27">
        <v>508395</v>
      </c>
      <c r="P453" s="27">
        <v>487091</v>
      </c>
      <c r="Q453" s="27">
        <v>520660</v>
      </c>
      <c r="R453" s="27">
        <v>491597</v>
      </c>
      <c r="S453" s="27">
        <v>521946</v>
      </c>
      <c r="T453" s="27">
        <v>497405</v>
      </c>
      <c r="U453" s="27">
        <v>527464</v>
      </c>
      <c r="V453" s="27">
        <v>502292</v>
      </c>
      <c r="W453" s="27">
        <v>531842</v>
      </c>
      <c r="X453" s="27">
        <v>503608</v>
      </c>
      <c r="Y453" s="27">
        <v>529201</v>
      </c>
      <c r="Z453" s="27">
        <v>499780</v>
      </c>
      <c r="AA453" s="27">
        <v>526094</v>
      </c>
      <c r="AB453" s="27">
        <v>501811</v>
      </c>
      <c r="AC453" s="27">
        <v>528418</v>
      </c>
      <c r="AD453" s="27">
        <v>508122</v>
      </c>
      <c r="AE453" s="27">
        <v>528642</v>
      </c>
      <c r="AF453" s="27">
        <v>500356</v>
      </c>
      <c r="AG453" s="27">
        <v>521732</v>
      </c>
      <c r="AH453" s="27">
        <v>494419</v>
      </c>
      <c r="AI453" s="27">
        <v>519956</v>
      </c>
      <c r="AJ453" s="49">
        <v>491874</v>
      </c>
      <c r="AK453" s="49">
        <v>515998</v>
      </c>
      <c r="AL453" s="43">
        <v>472469</v>
      </c>
      <c r="AM453" s="43">
        <v>496368</v>
      </c>
      <c r="AN453" s="43">
        <v>472469</v>
      </c>
      <c r="AO453" s="43">
        <v>496368</v>
      </c>
    </row>
    <row r="454" spans="1:41" x14ac:dyDescent="0.25">
      <c r="A454" s="25" t="s">
        <v>55</v>
      </c>
      <c r="B454" s="25" t="s">
        <v>19</v>
      </c>
      <c r="C454" s="26">
        <v>9</v>
      </c>
      <c r="D454" s="27">
        <v>9313</v>
      </c>
      <c r="E454" s="27">
        <v>17295</v>
      </c>
      <c r="F454" s="27">
        <v>9940</v>
      </c>
      <c r="G454" s="27">
        <v>17786</v>
      </c>
      <c r="H454" s="27">
        <v>11614</v>
      </c>
      <c r="I454" s="27">
        <v>20323</v>
      </c>
      <c r="J454" s="27">
        <v>12090</v>
      </c>
      <c r="K454" s="27">
        <v>20969</v>
      </c>
      <c r="L454" s="27">
        <v>17433</v>
      </c>
      <c r="M454" s="27">
        <v>25640</v>
      </c>
      <c r="N454" s="27">
        <v>21845</v>
      </c>
      <c r="O454" s="27">
        <v>29555</v>
      </c>
      <c r="P454" s="27">
        <v>28458</v>
      </c>
      <c r="Q454" s="27">
        <v>32812</v>
      </c>
      <c r="R454" s="27">
        <v>31570</v>
      </c>
      <c r="S454" s="27">
        <v>36196</v>
      </c>
      <c r="T454" s="27">
        <v>31136</v>
      </c>
      <c r="U454" s="27">
        <v>37303</v>
      </c>
      <c r="V454" s="27">
        <v>32027</v>
      </c>
      <c r="W454" s="27">
        <v>37149</v>
      </c>
      <c r="X454" s="27">
        <v>34036</v>
      </c>
      <c r="Y454" s="27">
        <v>36242</v>
      </c>
      <c r="Z454" s="27">
        <v>32712</v>
      </c>
      <c r="AA454" s="27">
        <v>34806</v>
      </c>
      <c r="AB454" s="27">
        <v>30818</v>
      </c>
      <c r="AC454" s="27">
        <v>32897</v>
      </c>
      <c r="AD454" s="27">
        <v>29364</v>
      </c>
      <c r="AE454" s="27">
        <v>30944</v>
      </c>
      <c r="AF454" s="27">
        <v>27910</v>
      </c>
      <c r="AG454" s="27">
        <v>29988</v>
      </c>
      <c r="AH454" s="27">
        <v>28178</v>
      </c>
      <c r="AI454" s="27">
        <v>29953</v>
      </c>
      <c r="AJ454" s="49">
        <v>33595</v>
      </c>
      <c r="AK454" s="49">
        <v>35379</v>
      </c>
      <c r="AL454" s="43">
        <v>30588</v>
      </c>
      <c r="AM454" s="43">
        <v>32314</v>
      </c>
      <c r="AN454" s="43">
        <v>31502</v>
      </c>
      <c r="AO454" s="43">
        <v>32314</v>
      </c>
    </row>
    <row r="455" spans="1:41" x14ac:dyDescent="0.25">
      <c r="A455" s="25" t="s">
        <v>55</v>
      </c>
      <c r="B455" s="25" t="s">
        <v>20</v>
      </c>
      <c r="C455" s="26">
        <v>10</v>
      </c>
      <c r="D455" s="27">
        <v>257039</v>
      </c>
      <c r="E455" s="27">
        <v>264028</v>
      </c>
      <c r="F455" s="27">
        <v>267457</v>
      </c>
      <c r="G455" s="27">
        <v>272444</v>
      </c>
      <c r="H455" s="27">
        <v>265998</v>
      </c>
      <c r="I455" s="27">
        <v>271308</v>
      </c>
      <c r="J455" s="27">
        <v>268256</v>
      </c>
      <c r="K455" s="27">
        <v>272950</v>
      </c>
      <c r="L455" s="27">
        <v>281055</v>
      </c>
      <c r="M455" s="27">
        <v>281055</v>
      </c>
      <c r="N455" s="27">
        <v>292644</v>
      </c>
      <c r="O455" s="27">
        <v>292644</v>
      </c>
      <c r="P455" s="27">
        <v>317122</v>
      </c>
      <c r="Q455" s="27">
        <v>317122</v>
      </c>
      <c r="R455" s="27">
        <v>328708</v>
      </c>
      <c r="S455" s="27">
        <v>328708</v>
      </c>
      <c r="T455" s="27">
        <v>335154</v>
      </c>
      <c r="U455" s="27">
        <v>335154</v>
      </c>
      <c r="V455" s="27">
        <v>329066</v>
      </c>
      <c r="W455" s="27">
        <v>329066</v>
      </c>
      <c r="X455" s="27">
        <v>327603</v>
      </c>
      <c r="Y455" s="27">
        <v>327603</v>
      </c>
      <c r="Z455" s="27">
        <v>324003</v>
      </c>
      <c r="AA455" s="27">
        <v>324003</v>
      </c>
      <c r="AB455" s="27">
        <v>312413</v>
      </c>
      <c r="AC455" s="27">
        <v>312413</v>
      </c>
      <c r="AD455" s="27">
        <v>303873</v>
      </c>
      <c r="AE455" s="27">
        <v>303873</v>
      </c>
      <c r="AF455" s="27">
        <v>296487</v>
      </c>
      <c r="AG455" s="27">
        <v>296487</v>
      </c>
      <c r="AH455" s="27">
        <v>286162</v>
      </c>
      <c r="AI455" s="27">
        <v>286162</v>
      </c>
      <c r="AJ455" s="49">
        <v>276121</v>
      </c>
      <c r="AK455" s="49">
        <v>276121</v>
      </c>
      <c r="AL455" s="43">
        <v>248406</v>
      </c>
      <c r="AM455" s="43">
        <v>248406</v>
      </c>
      <c r="AN455" s="43">
        <v>248406</v>
      </c>
      <c r="AO455" s="43">
        <v>248406</v>
      </c>
    </row>
    <row r="456" spans="1:41" x14ac:dyDescent="0.25">
      <c r="A456" s="25" t="s">
        <v>55</v>
      </c>
      <c r="B456" s="25" t="s">
        <v>21</v>
      </c>
      <c r="C456" s="26">
        <v>11</v>
      </c>
      <c r="D456" s="27">
        <v>1271</v>
      </c>
      <c r="E456" s="27">
        <v>5546</v>
      </c>
      <c r="F456" s="27">
        <v>2432</v>
      </c>
      <c r="G456" s="27">
        <v>6062</v>
      </c>
      <c r="H456" s="27">
        <v>1948</v>
      </c>
      <c r="I456" s="27">
        <v>5926</v>
      </c>
      <c r="J456" s="27">
        <v>2061</v>
      </c>
      <c r="K456" s="27">
        <v>6144</v>
      </c>
      <c r="L456" s="27">
        <v>2011</v>
      </c>
      <c r="M456" s="27">
        <v>6169</v>
      </c>
      <c r="N456" s="27">
        <v>2079</v>
      </c>
      <c r="O456" s="27">
        <v>6575</v>
      </c>
      <c r="P456" s="27">
        <v>2322</v>
      </c>
      <c r="Q456" s="27">
        <v>6633</v>
      </c>
      <c r="R456" s="27">
        <v>389</v>
      </c>
      <c r="S456" s="27">
        <v>4776</v>
      </c>
      <c r="T456" s="27">
        <v>395</v>
      </c>
      <c r="U456" s="27">
        <v>4733</v>
      </c>
      <c r="V456" s="27">
        <v>411</v>
      </c>
      <c r="W456" s="27">
        <v>4175</v>
      </c>
      <c r="X456" s="27">
        <v>408</v>
      </c>
      <c r="Y456" s="27">
        <v>3961</v>
      </c>
      <c r="Z456" s="27">
        <v>424</v>
      </c>
      <c r="AA456" s="27">
        <v>2797</v>
      </c>
      <c r="AB456" s="27">
        <v>493</v>
      </c>
      <c r="AC456" s="27">
        <v>2509</v>
      </c>
      <c r="AD456" s="27">
        <v>717</v>
      </c>
      <c r="AE456" s="27">
        <v>2594</v>
      </c>
      <c r="AF456" s="27">
        <v>745</v>
      </c>
      <c r="AG456" s="27">
        <v>2691</v>
      </c>
      <c r="AH456" s="27">
        <v>687</v>
      </c>
      <c r="AI456" s="27">
        <v>2705</v>
      </c>
      <c r="AJ456" s="49">
        <v>676</v>
      </c>
      <c r="AK456" s="49">
        <v>3306</v>
      </c>
      <c r="AL456" s="43">
        <v>708</v>
      </c>
      <c r="AM456" s="43">
        <v>3214</v>
      </c>
      <c r="AN456" s="43">
        <v>708</v>
      </c>
      <c r="AO456" s="43">
        <v>3214</v>
      </c>
    </row>
    <row r="457" spans="1:41" x14ac:dyDescent="0.25">
      <c r="A457" s="25" t="s">
        <v>55</v>
      </c>
      <c r="B457" s="25" t="s">
        <v>22</v>
      </c>
      <c r="C457" s="26">
        <v>12</v>
      </c>
      <c r="D457" s="27">
        <v>1300</v>
      </c>
      <c r="E457" s="27">
        <v>26183</v>
      </c>
      <c r="F457" s="27">
        <v>1334</v>
      </c>
      <c r="G457" s="27">
        <v>25539</v>
      </c>
      <c r="H457" s="27">
        <v>1338</v>
      </c>
      <c r="I457" s="27">
        <v>25225</v>
      </c>
      <c r="J457" s="27">
        <v>1245</v>
      </c>
      <c r="K457" s="27">
        <v>23265</v>
      </c>
      <c r="L457" s="27">
        <v>5282</v>
      </c>
      <c r="M457" s="27">
        <v>22009</v>
      </c>
      <c r="N457" s="27">
        <v>2638</v>
      </c>
      <c r="O457" s="27">
        <v>17189</v>
      </c>
      <c r="P457" s="27">
        <v>2956</v>
      </c>
      <c r="Q457" s="27">
        <v>20203</v>
      </c>
      <c r="R457" s="27">
        <v>3167</v>
      </c>
      <c r="S457" s="27">
        <v>22315</v>
      </c>
      <c r="T457" s="27">
        <v>2990</v>
      </c>
      <c r="U457" s="27">
        <v>21743</v>
      </c>
      <c r="V457" s="27">
        <v>1641</v>
      </c>
      <c r="W457" s="27">
        <v>19317</v>
      </c>
      <c r="X457" s="27">
        <v>1207</v>
      </c>
      <c r="Y457" s="27">
        <v>17936</v>
      </c>
      <c r="Z457" s="27">
        <v>7146</v>
      </c>
      <c r="AA457" s="27">
        <v>16457</v>
      </c>
      <c r="AB457" s="27">
        <v>7345</v>
      </c>
      <c r="AC457" s="27">
        <v>14679</v>
      </c>
      <c r="AD457" s="27">
        <v>7214</v>
      </c>
      <c r="AE457" s="27">
        <v>12993</v>
      </c>
      <c r="AF457" s="27">
        <v>7144</v>
      </c>
      <c r="AG457" s="27">
        <v>10770</v>
      </c>
      <c r="AH457" s="27">
        <v>6663</v>
      </c>
      <c r="AI457" s="27">
        <v>10160</v>
      </c>
      <c r="AJ457" s="49">
        <v>1729</v>
      </c>
      <c r="AK457" s="49">
        <v>5845</v>
      </c>
      <c r="AL457" s="43">
        <v>1886</v>
      </c>
      <c r="AM457" s="43">
        <v>6639</v>
      </c>
      <c r="AN457" s="43">
        <v>1886</v>
      </c>
      <c r="AO457" s="43">
        <v>6639</v>
      </c>
    </row>
    <row r="458" spans="1:41" x14ac:dyDescent="0.25">
      <c r="A458" s="25" t="s">
        <v>56</v>
      </c>
      <c r="B458" s="25" t="s">
        <v>11</v>
      </c>
      <c r="C458" s="26">
        <v>1</v>
      </c>
      <c r="D458" s="27">
        <v>433355</v>
      </c>
      <c r="E458" s="27">
        <v>464368</v>
      </c>
      <c r="F458" s="27">
        <v>441146</v>
      </c>
      <c r="G458" s="27">
        <v>471011</v>
      </c>
      <c r="H458" s="27">
        <v>450837</v>
      </c>
      <c r="I458" s="27">
        <v>480714</v>
      </c>
      <c r="J458" s="27">
        <v>476072</v>
      </c>
      <c r="K458" s="27">
        <v>490981</v>
      </c>
      <c r="L458" s="27">
        <v>482340</v>
      </c>
      <c r="M458" s="27">
        <v>497592</v>
      </c>
      <c r="N458" s="27">
        <v>507819</v>
      </c>
      <c r="O458" s="27">
        <v>523868</v>
      </c>
      <c r="P458" s="27">
        <v>548058</v>
      </c>
      <c r="Q458" s="27">
        <v>563040</v>
      </c>
      <c r="R458" s="27">
        <v>556089</v>
      </c>
      <c r="S458" s="27">
        <v>573594</v>
      </c>
      <c r="T458" s="27">
        <v>553290</v>
      </c>
      <c r="U458" s="27">
        <v>573102</v>
      </c>
      <c r="V458" s="27">
        <v>548703</v>
      </c>
      <c r="W458" s="27">
        <v>567424</v>
      </c>
      <c r="X458" s="27">
        <v>547792</v>
      </c>
      <c r="Y458" s="27">
        <v>564878</v>
      </c>
      <c r="Z458" s="27">
        <v>543522</v>
      </c>
      <c r="AA458" s="27">
        <v>559935</v>
      </c>
      <c r="AB458" s="27">
        <v>540686</v>
      </c>
      <c r="AC458" s="27">
        <v>552775</v>
      </c>
      <c r="AD458" s="27">
        <v>542375</v>
      </c>
      <c r="AE458" s="27">
        <v>553231</v>
      </c>
      <c r="AF458" s="27">
        <v>546916</v>
      </c>
      <c r="AG458" s="27">
        <v>555119</v>
      </c>
      <c r="AH458" s="27">
        <v>548758</v>
      </c>
      <c r="AI458" s="27">
        <v>555274</v>
      </c>
      <c r="AJ458" s="49">
        <v>554171</v>
      </c>
      <c r="AK458" s="49">
        <v>559676</v>
      </c>
      <c r="AL458" s="43">
        <v>544134</v>
      </c>
      <c r="AM458" s="43">
        <v>549649</v>
      </c>
      <c r="AN458" s="43">
        <v>545085</v>
      </c>
      <c r="AO458" s="43">
        <v>549649</v>
      </c>
    </row>
    <row r="459" spans="1:41" x14ac:dyDescent="0.25">
      <c r="A459" s="25" t="s">
        <v>56</v>
      </c>
      <c r="B459" s="25" t="s">
        <v>12</v>
      </c>
      <c r="C459" s="26">
        <v>2</v>
      </c>
      <c r="D459" s="27">
        <v>249133</v>
      </c>
      <c r="E459" s="27">
        <v>261390</v>
      </c>
      <c r="F459" s="27">
        <v>257905</v>
      </c>
      <c r="G459" s="27">
        <v>268761</v>
      </c>
      <c r="H459" s="27">
        <v>266700</v>
      </c>
      <c r="I459" s="27">
        <v>278661</v>
      </c>
      <c r="J459" s="27">
        <v>272218</v>
      </c>
      <c r="K459" s="27">
        <v>284895</v>
      </c>
      <c r="L459" s="27">
        <v>280383</v>
      </c>
      <c r="M459" s="27">
        <v>293844</v>
      </c>
      <c r="N459" s="27">
        <v>288491</v>
      </c>
      <c r="O459" s="27">
        <v>302515</v>
      </c>
      <c r="P459" s="27">
        <v>300014</v>
      </c>
      <c r="Q459" s="27">
        <v>312154</v>
      </c>
      <c r="R459" s="27">
        <v>301984</v>
      </c>
      <c r="S459" s="27">
        <v>316225</v>
      </c>
      <c r="T459" s="27">
        <v>302351</v>
      </c>
      <c r="U459" s="27">
        <v>317580</v>
      </c>
      <c r="V459" s="27">
        <v>303763</v>
      </c>
      <c r="W459" s="27">
        <v>318542</v>
      </c>
      <c r="X459" s="27">
        <v>307584</v>
      </c>
      <c r="Y459" s="27">
        <v>321024</v>
      </c>
      <c r="Z459" s="27">
        <v>310097</v>
      </c>
      <c r="AA459" s="27">
        <v>323099</v>
      </c>
      <c r="AB459" s="27">
        <v>317315</v>
      </c>
      <c r="AC459" s="27">
        <v>326254</v>
      </c>
      <c r="AD459" s="27">
        <v>320050</v>
      </c>
      <c r="AE459" s="27">
        <v>327881</v>
      </c>
      <c r="AF459" s="27">
        <v>324532</v>
      </c>
      <c r="AG459" s="27">
        <v>330108</v>
      </c>
      <c r="AH459" s="27">
        <v>329496</v>
      </c>
      <c r="AI459" s="27">
        <v>333887</v>
      </c>
      <c r="AJ459" s="49">
        <v>331102</v>
      </c>
      <c r="AK459" s="49">
        <v>335334</v>
      </c>
      <c r="AL459" s="43">
        <v>332105</v>
      </c>
      <c r="AM459" s="43">
        <v>336841</v>
      </c>
      <c r="AN459" s="43">
        <v>333056</v>
      </c>
      <c r="AO459" s="43">
        <v>336841</v>
      </c>
    </row>
    <row r="460" spans="1:41" x14ac:dyDescent="0.25">
      <c r="A460" s="25" t="s">
        <v>56</v>
      </c>
      <c r="B460" s="25" t="s">
        <v>13</v>
      </c>
      <c r="C460" s="26">
        <v>3</v>
      </c>
      <c r="D460" s="27">
        <v>184222</v>
      </c>
      <c r="E460" s="27">
        <v>202978</v>
      </c>
      <c r="F460" s="27">
        <v>183241</v>
      </c>
      <c r="G460" s="27">
        <v>202250</v>
      </c>
      <c r="H460" s="27">
        <v>184137</v>
      </c>
      <c r="I460" s="27">
        <v>202053</v>
      </c>
      <c r="J460" s="27">
        <v>203854</v>
      </c>
      <c r="K460" s="27">
        <v>206086</v>
      </c>
      <c r="L460" s="27">
        <v>201957</v>
      </c>
      <c r="M460" s="27">
        <v>203748</v>
      </c>
      <c r="N460" s="27">
        <v>219328</v>
      </c>
      <c r="O460" s="27">
        <v>221353</v>
      </c>
      <c r="P460" s="27">
        <v>248044</v>
      </c>
      <c r="Q460" s="27">
        <v>250886</v>
      </c>
      <c r="R460" s="27">
        <v>254105</v>
      </c>
      <c r="S460" s="27">
        <v>257369</v>
      </c>
      <c r="T460" s="27">
        <v>250939</v>
      </c>
      <c r="U460" s="27">
        <v>255522</v>
      </c>
      <c r="V460" s="27">
        <v>244940</v>
      </c>
      <c r="W460" s="27">
        <v>248882</v>
      </c>
      <c r="X460" s="27">
        <v>240208</v>
      </c>
      <c r="Y460" s="27">
        <v>243854</v>
      </c>
      <c r="Z460" s="27">
        <v>233425</v>
      </c>
      <c r="AA460" s="27">
        <v>236836</v>
      </c>
      <c r="AB460" s="27">
        <v>223371</v>
      </c>
      <c r="AC460" s="27">
        <v>226521</v>
      </c>
      <c r="AD460" s="27">
        <v>222325</v>
      </c>
      <c r="AE460" s="27">
        <v>225350</v>
      </c>
      <c r="AF460" s="27">
        <v>222384</v>
      </c>
      <c r="AG460" s="27">
        <v>225011</v>
      </c>
      <c r="AH460" s="27">
        <v>219262</v>
      </c>
      <c r="AI460" s="27">
        <v>221387</v>
      </c>
      <c r="AJ460" s="49">
        <v>223069</v>
      </c>
      <c r="AK460" s="49">
        <v>224342</v>
      </c>
      <c r="AL460" s="43">
        <v>212029</v>
      </c>
      <c r="AM460" s="43">
        <v>212808</v>
      </c>
      <c r="AN460" s="43">
        <v>212029</v>
      </c>
      <c r="AO460" s="43">
        <v>212808</v>
      </c>
    </row>
    <row r="461" spans="1:41" x14ac:dyDescent="0.25">
      <c r="A461" s="25" t="s">
        <v>56</v>
      </c>
      <c r="B461" s="25" t="s">
        <v>14</v>
      </c>
      <c r="C461" s="26">
        <v>4</v>
      </c>
      <c r="D461" s="27">
        <v>366278</v>
      </c>
      <c r="E461" s="27">
        <v>383720</v>
      </c>
      <c r="F461" s="27">
        <v>372285</v>
      </c>
      <c r="G461" s="27">
        <v>389143</v>
      </c>
      <c r="H461" s="27">
        <v>379652</v>
      </c>
      <c r="I461" s="27">
        <v>396755</v>
      </c>
      <c r="J461" s="27">
        <v>405539</v>
      </c>
      <c r="K461" s="27">
        <v>406068</v>
      </c>
      <c r="L461" s="27">
        <v>410262</v>
      </c>
      <c r="M461" s="27">
        <v>410746</v>
      </c>
      <c r="N461" s="27">
        <v>434448</v>
      </c>
      <c r="O461" s="27">
        <v>434976</v>
      </c>
      <c r="P461" s="27">
        <v>469733</v>
      </c>
      <c r="Q461" s="27">
        <v>470239</v>
      </c>
      <c r="R461" s="27">
        <v>475162</v>
      </c>
      <c r="S461" s="27">
        <v>475598</v>
      </c>
      <c r="T461" s="27">
        <v>470565</v>
      </c>
      <c r="U461" s="27">
        <v>470989</v>
      </c>
      <c r="V461" s="27">
        <v>465244</v>
      </c>
      <c r="W461" s="27">
        <v>465684</v>
      </c>
      <c r="X461" s="27">
        <v>459651</v>
      </c>
      <c r="Y461" s="27">
        <v>460100</v>
      </c>
      <c r="Z461" s="27">
        <v>454692</v>
      </c>
      <c r="AA461" s="27">
        <v>455178</v>
      </c>
      <c r="AB461" s="27">
        <v>447581</v>
      </c>
      <c r="AC461" s="27">
        <v>448055</v>
      </c>
      <c r="AD461" s="27">
        <v>450162</v>
      </c>
      <c r="AE461" s="27">
        <v>450162</v>
      </c>
      <c r="AF461" s="27">
        <v>454632</v>
      </c>
      <c r="AG461" s="27">
        <v>454632</v>
      </c>
      <c r="AH461" s="27">
        <v>456128</v>
      </c>
      <c r="AI461" s="27">
        <v>456128</v>
      </c>
      <c r="AJ461" s="49">
        <v>462970</v>
      </c>
      <c r="AK461" s="49">
        <v>462970</v>
      </c>
      <c r="AL461" s="43">
        <v>454499</v>
      </c>
      <c r="AM461" s="43">
        <v>454499</v>
      </c>
      <c r="AN461" s="43">
        <v>454499</v>
      </c>
      <c r="AO461" s="43">
        <v>454499</v>
      </c>
    </row>
    <row r="462" spans="1:41" x14ac:dyDescent="0.25">
      <c r="A462" s="25" t="s">
        <v>56</v>
      </c>
      <c r="B462" s="25" t="s">
        <v>15</v>
      </c>
      <c r="C462" s="26">
        <v>5</v>
      </c>
      <c r="D462" s="27">
        <v>67077</v>
      </c>
      <c r="E462" s="27">
        <v>78417</v>
      </c>
      <c r="F462" s="27">
        <v>68861</v>
      </c>
      <c r="G462" s="27">
        <v>79525</v>
      </c>
      <c r="H462" s="27">
        <v>71185</v>
      </c>
      <c r="I462" s="27">
        <v>81317</v>
      </c>
      <c r="J462" s="27">
        <v>70533</v>
      </c>
      <c r="K462" s="27">
        <v>81103</v>
      </c>
      <c r="L462" s="27">
        <v>72078</v>
      </c>
      <c r="M462" s="27">
        <v>83240</v>
      </c>
      <c r="N462" s="27">
        <v>73371</v>
      </c>
      <c r="O462" s="27">
        <v>84699</v>
      </c>
      <c r="P462" s="27">
        <v>77840</v>
      </c>
      <c r="Q462" s="27">
        <v>86623</v>
      </c>
      <c r="R462" s="27">
        <v>80115</v>
      </c>
      <c r="S462" s="27">
        <v>89440</v>
      </c>
      <c r="T462" s="27">
        <v>81574</v>
      </c>
      <c r="U462" s="27">
        <v>91585</v>
      </c>
      <c r="V462" s="27">
        <v>82059</v>
      </c>
      <c r="W462" s="27">
        <v>91654</v>
      </c>
      <c r="X462" s="27">
        <v>86731</v>
      </c>
      <c r="Y462" s="27">
        <v>94011</v>
      </c>
      <c r="Z462" s="27">
        <v>87563</v>
      </c>
      <c r="AA462" s="27">
        <v>94249</v>
      </c>
      <c r="AB462" s="27">
        <v>92174</v>
      </c>
      <c r="AC462" s="27">
        <v>95466</v>
      </c>
      <c r="AD462" s="27">
        <v>92213</v>
      </c>
      <c r="AE462" s="27">
        <v>95220</v>
      </c>
      <c r="AF462" s="27">
        <v>92284</v>
      </c>
      <c r="AG462" s="27">
        <v>94606</v>
      </c>
      <c r="AH462" s="27">
        <v>92630</v>
      </c>
      <c r="AI462" s="27">
        <v>94758</v>
      </c>
      <c r="AJ462" s="49">
        <v>91201</v>
      </c>
      <c r="AK462" s="49">
        <v>92678</v>
      </c>
      <c r="AL462" s="43">
        <v>89635</v>
      </c>
      <c r="AM462" s="43">
        <v>91561</v>
      </c>
      <c r="AN462" s="43">
        <v>90586</v>
      </c>
      <c r="AO462" s="43">
        <v>91561</v>
      </c>
    </row>
    <row r="463" spans="1:41" x14ac:dyDescent="0.25">
      <c r="A463" s="25" t="s">
        <v>56</v>
      </c>
      <c r="B463" s="25" t="s">
        <v>16</v>
      </c>
      <c r="C463" s="26">
        <v>6</v>
      </c>
      <c r="D463" s="27">
        <v>0</v>
      </c>
      <c r="E463" s="27">
        <v>2231</v>
      </c>
      <c r="F463" s="27">
        <v>0</v>
      </c>
      <c r="G463" s="27">
        <v>2343</v>
      </c>
      <c r="H463" s="27">
        <v>0</v>
      </c>
      <c r="I463" s="27">
        <v>2642</v>
      </c>
      <c r="J463" s="27">
        <v>0</v>
      </c>
      <c r="K463" s="27">
        <v>3810</v>
      </c>
      <c r="L463" s="27">
        <v>0</v>
      </c>
      <c r="M463" s="27">
        <v>3606</v>
      </c>
      <c r="N463" s="27">
        <v>0</v>
      </c>
      <c r="O463" s="27">
        <v>4193</v>
      </c>
      <c r="P463" s="27">
        <v>485</v>
      </c>
      <c r="Q463" s="27">
        <v>6178</v>
      </c>
      <c r="R463" s="27">
        <v>812</v>
      </c>
      <c r="S463" s="27">
        <v>8556</v>
      </c>
      <c r="T463" s="27">
        <v>1151</v>
      </c>
      <c r="U463" s="27">
        <v>10528</v>
      </c>
      <c r="V463" s="27">
        <v>1400</v>
      </c>
      <c r="W463" s="27">
        <v>10086</v>
      </c>
      <c r="X463" s="27">
        <v>1410</v>
      </c>
      <c r="Y463" s="27">
        <v>10767</v>
      </c>
      <c r="Z463" s="27">
        <v>1267</v>
      </c>
      <c r="AA463" s="27">
        <v>10508</v>
      </c>
      <c r="AB463" s="27">
        <v>931</v>
      </c>
      <c r="AC463" s="27">
        <v>9254</v>
      </c>
      <c r="AD463" s="27">
        <v>0</v>
      </c>
      <c r="AE463" s="27">
        <v>7849</v>
      </c>
      <c r="AF463" s="27">
        <v>0</v>
      </c>
      <c r="AG463" s="27">
        <v>5881</v>
      </c>
      <c r="AH463" s="27">
        <v>0</v>
      </c>
      <c r="AI463" s="27">
        <v>4388</v>
      </c>
      <c r="AJ463" s="49">
        <v>0</v>
      </c>
      <c r="AK463" s="49">
        <v>4028</v>
      </c>
      <c r="AL463" s="43">
        <v>0</v>
      </c>
      <c r="AM463" s="43">
        <v>3589</v>
      </c>
      <c r="AN463" s="43">
        <v>0</v>
      </c>
      <c r="AO463" s="43">
        <v>3589</v>
      </c>
    </row>
    <row r="464" spans="1:41" x14ac:dyDescent="0.25">
      <c r="A464" s="25" t="s">
        <v>56</v>
      </c>
      <c r="B464" s="25" t="s">
        <v>17</v>
      </c>
      <c r="C464" s="26">
        <v>7</v>
      </c>
      <c r="D464" s="27">
        <v>182555</v>
      </c>
      <c r="E464" s="27">
        <v>183347</v>
      </c>
      <c r="F464" s="27">
        <v>189615</v>
      </c>
      <c r="G464" s="27">
        <v>189615</v>
      </c>
      <c r="H464" s="27">
        <v>196248</v>
      </c>
      <c r="I464" s="27">
        <v>196248</v>
      </c>
      <c r="J464" s="27">
        <v>202381</v>
      </c>
      <c r="K464" s="27">
        <v>202381</v>
      </c>
      <c r="L464" s="27">
        <v>209059</v>
      </c>
      <c r="M464" s="27">
        <v>209059</v>
      </c>
      <c r="N464" s="27">
        <v>215692</v>
      </c>
      <c r="O464" s="27">
        <v>215692</v>
      </c>
      <c r="P464" s="27">
        <v>222322</v>
      </c>
      <c r="Q464" s="27">
        <v>222322</v>
      </c>
      <c r="R464" s="27">
        <v>221727</v>
      </c>
      <c r="S464" s="27">
        <v>221727</v>
      </c>
      <c r="T464" s="27">
        <v>220305</v>
      </c>
      <c r="U464" s="27">
        <v>220305</v>
      </c>
      <c r="V464" s="27">
        <v>221010</v>
      </c>
      <c r="W464" s="27">
        <v>221010</v>
      </c>
      <c r="X464" s="27">
        <v>220121</v>
      </c>
      <c r="Y464" s="27">
        <v>220121</v>
      </c>
      <c r="Z464" s="27">
        <v>221968</v>
      </c>
      <c r="AA464" s="27">
        <v>221968</v>
      </c>
      <c r="AB464" s="27">
        <v>224915</v>
      </c>
      <c r="AC464" s="27">
        <v>224915</v>
      </c>
      <c r="AD464" s="27">
        <v>228524</v>
      </c>
      <c r="AE464" s="27">
        <v>228524</v>
      </c>
      <c r="AF464" s="27">
        <v>232872</v>
      </c>
      <c r="AG464" s="27">
        <v>232872</v>
      </c>
      <c r="AH464" s="27">
        <v>237460</v>
      </c>
      <c r="AI464" s="27">
        <v>237460</v>
      </c>
      <c r="AJ464" s="49">
        <v>240457</v>
      </c>
      <c r="AK464" s="49">
        <v>240457</v>
      </c>
      <c r="AL464" s="43">
        <v>242960</v>
      </c>
      <c r="AM464" s="43">
        <v>242960</v>
      </c>
      <c r="AN464" s="43">
        <v>242960</v>
      </c>
      <c r="AO464" s="43">
        <v>242960</v>
      </c>
    </row>
    <row r="465" spans="1:41" x14ac:dyDescent="0.25">
      <c r="A465" s="25" t="s">
        <v>56</v>
      </c>
      <c r="B465" s="25" t="s">
        <v>18</v>
      </c>
      <c r="C465" s="26">
        <v>8</v>
      </c>
      <c r="D465" s="27">
        <v>66578</v>
      </c>
      <c r="E465" s="27">
        <v>77918</v>
      </c>
      <c r="F465" s="27">
        <v>68290</v>
      </c>
      <c r="G465" s="27">
        <v>78954</v>
      </c>
      <c r="H465" s="27">
        <v>70452</v>
      </c>
      <c r="I465" s="27">
        <v>80584</v>
      </c>
      <c r="J465" s="27">
        <v>69837</v>
      </c>
      <c r="K465" s="27">
        <v>80407</v>
      </c>
      <c r="L465" s="27">
        <v>71324</v>
      </c>
      <c r="M465" s="27">
        <v>82486</v>
      </c>
      <c r="N465" s="27">
        <v>72799</v>
      </c>
      <c r="O465" s="27">
        <v>84127</v>
      </c>
      <c r="P465" s="27">
        <v>77207</v>
      </c>
      <c r="Q465" s="27">
        <v>85990</v>
      </c>
      <c r="R465" s="27">
        <v>79445</v>
      </c>
      <c r="S465" s="27">
        <v>88770</v>
      </c>
      <c r="T465" s="27">
        <v>80895</v>
      </c>
      <c r="U465" s="27">
        <v>90906</v>
      </c>
      <c r="V465" s="27">
        <v>81353</v>
      </c>
      <c r="W465" s="27">
        <v>90948</v>
      </c>
      <c r="X465" s="27">
        <v>86053</v>
      </c>
      <c r="Y465" s="27">
        <v>93333</v>
      </c>
      <c r="Z465" s="27">
        <v>86862</v>
      </c>
      <c r="AA465" s="27">
        <v>93548</v>
      </c>
      <c r="AB465" s="27">
        <v>91469</v>
      </c>
      <c r="AC465" s="27">
        <v>94761</v>
      </c>
      <c r="AD465" s="27">
        <v>91526</v>
      </c>
      <c r="AE465" s="27">
        <v>94533</v>
      </c>
      <c r="AF465" s="27">
        <v>91660</v>
      </c>
      <c r="AG465" s="27">
        <v>93982</v>
      </c>
      <c r="AH465" s="27">
        <v>92036</v>
      </c>
      <c r="AI465" s="27">
        <v>94164</v>
      </c>
      <c r="AJ465" s="49">
        <v>90645</v>
      </c>
      <c r="AK465" s="49">
        <v>92122</v>
      </c>
      <c r="AL465" s="43">
        <v>89145</v>
      </c>
      <c r="AM465" s="43">
        <v>91071</v>
      </c>
      <c r="AN465" s="43">
        <v>90096</v>
      </c>
      <c r="AO465" s="43">
        <v>91071</v>
      </c>
    </row>
    <row r="466" spans="1:41" x14ac:dyDescent="0.25">
      <c r="A466" s="25" t="s">
        <v>56</v>
      </c>
      <c r="B466" s="25" t="s">
        <v>19</v>
      </c>
      <c r="C466" s="26">
        <v>9</v>
      </c>
      <c r="D466" s="27">
        <v>0</v>
      </c>
      <c r="E466" s="27">
        <v>125</v>
      </c>
      <c r="F466" s="27">
        <v>0</v>
      </c>
      <c r="G466" s="27">
        <v>192</v>
      </c>
      <c r="H466" s="27">
        <v>0</v>
      </c>
      <c r="I466" s="27">
        <v>1829</v>
      </c>
      <c r="J466" s="27">
        <v>0</v>
      </c>
      <c r="K466" s="27">
        <v>2107</v>
      </c>
      <c r="L466" s="27">
        <v>0</v>
      </c>
      <c r="M466" s="27">
        <v>2299</v>
      </c>
      <c r="N466" s="27">
        <v>0</v>
      </c>
      <c r="O466" s="27">
        <v>2696</v>
      </c>
      <c r="P466" s="27">
        <v>485</v>
      </c>
      <c r="Q466" s="27">
        <v>3842</v>
      </c>
      <c r="R466" s="27">
        <v>812</v>
      </c>
      <c r="S466" s="27">
        <v>5728</v>
      </c>
      <c r="T466" s="27">
        <v>1151</v>
      </c>
      <c r="U466" s="27">
        <v>6369</v>
      </c>
      <c r="V466" s="27">
        <v>1400</v>
      </c>
      <c r="W466" s="27">
        <v>6584</v>
      </c>
      <c r="X466" s="27">
        <v>1410</v>
      </c>
      <c r="Y466" s="27">
        <v>7570</v>
      </c>
      <c r="Z466" s="27">
        <v>1267</v>
      </c>
      <c r="AA466" s="27">
        <v>7583</v>
      </c>
      <c r="AB466" s="27">
        <v>931</v>
      </c>
      <c r="AC466" s="27">
        <v>6578</v>
      </c>
      <c r="AD466" s="27">
        <v>0</v>
      </c>
      <c r="AE466" s="27">
        <v>4824</v>
      </c>
      <c r="AF466" s="27">
        <v>0</v>
      </c>
      <c r="AG466" s="27">
        <v>3254</v>
      </c>
      <c r="AH466" s="27">
        <v>0</v>
      </c>
      <c r="AI466" s="27">
        <v>2263</v>
      </c>
      <c r="AJ466" s="49">
        <v>0</v>
      </c>
      <c r="AK466" s="49">
        <v>2755</v>
      </c>
      <c r="AL466" s="43">
        <v>0</v>
      </c>
      <c r="AM466" s="43">
        <v>2810</v>
      </c>
      <c r="AN466" s="43">
        <v>0</v>
      </c>
      <c r="AO466" s="43">
        <v>2810</v>
      </c>
    </row>
    <row r="467" spans="1:41" x14ac:dyDescent="0.25">
      <c r="A467" s="25" t="s">
        <v>56</v>
      </c>
      <c r="B467" s="25" t="s">
        <v>20</v>
      </c>
      <c r="C467" s="26">
        <v>10</v>
      </c>
      <c r="D467" s="27">
        <v>183723</v>
      </c>
      <c r="E467" s="27">
        <v>200373</v>
      </c>
      <c r="F467" s="27">
        <v>182670</v>
      </c>
      <c r="G467" s="27">
        <v>199528</v>
      </c>
      <c r="H467" s="27">
        <v>183404</v>
      </c>
      <c r="I467" s="27">
        <v>200507</v>
      </c>
      <c r="J467" s="27">
        <v>203158</v>
      </c>
      <c r="K467" s="27">
        <v>203687</v>
      </c>
      <c r="L467" s="27">
        <v>201203</v>
      </c>
      <c r="M467" s="27">
        <v>201687</v>
      </c>
      <c r="N467" s="27">
        <v>218756</v>
      </c>
      <c r="O467" s="27">
        <v>219284</v>
      </c>
      <c r="P467" s="27">
        <v>247411</v>
      </c>
      <c r="Q467" s="27">
        <v>247917</v>
      </c>
      <c r="R467" s="27">
        <v>253435</v>
      </c>
      <c r="S467" s="27">
        <v>253871</v>
      </c>
      <c r="T467" s="27">
        <v>250260</v>
      </c>
      <c r="U467" s="27">
        <v>250684</v>
      </c>
      <c r="V467" s="27">
        <v>244234</v>
      </c>
      <c r="W467" s="27">
        <v>244674</v>
      </c>
      <c r="X467" s="27">
        <v>239530</v>
      </c>
      <c r="Y467" s="27">
        <v>239979</v>
      </c>
      <c r="Z467" s="27">
        <v>232724</v>
      </c>
      <c r="AA467" s="27">
        <v>233210</v>
      </c>
      <c r="AB467" s="27">
        <v>222666</v>
      </c>
      <c r="AC467" s="27">
        <v>223140</v>
      </c>
      <c r="AD467" s="27">
        <v>221638</v>
      </c>
      <c r="AE467" s="27">
        <v>221638</v>
      </c>
      <c r="AF467" s="27">
        <v>221760</v>
      </c>
      <c r="AG467" s="27">
        <v>221760</v>
      </c>
      <c r="AH467" s="27">
        <v>218668</v>
      </c>
      <c r="AI467" s="27">
        <v>218668</v>
      </c>
      <c r="AJ467" s="49">
        <v>222513</v>
      </c>
      <c r="AK467" s="49">
        <v>222513</v>
      </c>
      <c r="AL467" s="43">
        <v>211539</v>
      </c>
      <c r="AM467" s="43">
        <v>211539</v>
      </c>
      <c r="AN467" s="43">
        <v>211539</v>
      </c>
      <c r="AO467" s="43">
        <v>211539</v>
      </c>
    </row>
    <row r="468" spans="1:41" x14ac:dyDescent="0.25">
      <c r="A468" s="25" t="s">
        <v>56</v>
      </c>
      <c r="B468" s="25" t="s">
        <v>21</v>
      </c>
      <c r="C468" s="26">
        <v>11</v>
      </c>
      <c r="D468" s="27">
        <v>499</v>
      </c>
      <c r="E468" s="27">
        <v>499</v>
      </c>
      <c r="F468" s="27">
        <v>571</v>
      </c>
      <c r="G468" s="27">
        <v>571</v>
      </c>
      <c r="H468" s="27">
        <v>733</v>
      </c>
      <c r="I468" s="27">
        <v>733</v>
      </c>
      <c r="J468" s="27">
        <v>696</v>
      </c>
      <c r="K468" s="27">
        <v>696</v>
      </c>
      <c r="L468" s="27">
        <v>754</v>
      </c>
      <c r="M468" s="27">
        <v>754</v>
      </c>
      <c r="N468" s="27">
        <v>572</v>
      </c>
      <c r="O468" s="27">
        <v>572</v>
      </c>
      <c r="P468" s="27">
        <v>633</v>
      </c>
      <c r="Q468" s="27">
        <v>633</v>
      </c>
      <c r="R468" s="27">
        <v>670</v>
      </c>
      <c r="S468" s="27">
        <v>670</v>
      </c>
      <c r="T468" s="27">
        <v>679</v>
      </c>
      <c r="U468" s="27">
        <v>679</v>
      </c>
      <c r="V468" s="27">
        <v>706</v>
      </c>
      <c r="W468" s="27">
        <v>706</v>
      </c>
      <c r="X468" s="27">
        <v>678</v>
      </c>
      <c r="Y468" s="27">
        <v>678</v>
      </c>
      <c r="Z468" s="27">
        <v>701</v>
      </c>
      <c r="AA468" s="27">
        <v>701</v>
      </c>
      <c r="AB468" s="27">
        <v>705</v>
      </c>
      <c r="AC468" s="27">
        <v>705</v>
      </c>
      <c r="AD468" s="27">
        <v>687</v>
      </c>
      <c r="AE468" s="27">
        <v>687</v>
      </c>
      <c r="AF468" s="27">
        <v>624</v>
      </c>
      <c r="AG468" s="27">
        <v>624</v>
      </c>
      <c r="AH468" s="27">
        <v>594</v>
      </c>
      <c r="AI468" s="27">
        <v>594</v>
      </c>
      <c r="AJ468" s="49">
        <v>556</v>
      </c>
      <c r="AK468" s="49">
        <v>556</v>
      </c>
      <c r="AL468" s="43">
        <v>490</v>
      </c>
      <c r="AM468" s="43">
        <v>490</v>
      </c>
      <c r="AN468" s="43">
        <v>490</v>
      </c>
      <c r="AO468" s="43">
        <v>490</v>
      </c>
    </row>
    <row r="469" spans="1:41" x14ac:dyDescent="0.25">
      <c r="A469" s="25" t="s">
        <v>56</v>
      </c>
      <c r="B469" s="25" t="s">
        <v>22</v>
      </c>
      <c r="C469" s="26">
        <v>12</v>
      </c>
      <c r="D469" s="27">
        <v>0</v>
      </c>
      <c r="E469" s="27">
        <v>2106</v>
      </c>
      <c r="F469" s="27">
        <v>0</v>
      </c>
      <c r="G469" s="27">
        <v>2151</v>
      </c>
      <c r="H469" s="27">
        <v>0</v>
      </c>
      <c r="I469" s="27">
        <v>813</v>
      </c>
      <c r="J469" s="27">
        <v>0</v>
      </c>
      <c r="K469" s="27">
        <v>1703</v>
      </c>
      <c r="L469" s="27">
        <v>0</v>
      </c>
      <c r="M469" s="27">
        <v>1307</v>
      </c>
      <c r="N469" s="27">
        <v>0</v>
      </c>
      <c r="O469" s="27">
        <v>1497</v>
      </c>
      <c r="P469" s="27">
        <v>0</v>
      </c>
      <c r="Q469" s="27">
        <v>2336</v>
      </c>
      <c r="R469" s="27">
        <v>0</v>
      </c>
      <c r="S469" s="27">
        <v>2828</v>
      </c>
      <c r="T469" s="27">
        <v>0</v>
      </c>
      <c r="U469" s="27">
        <v>4159</v>
      </c>
      <c r="V469" s="27">
        <v>0</v>
      </c>
      <c r="W469" s="27">
        <v>3502</v>
      </c>
      <c r="X469" s="27">
        <v>0</v>
      </c>
      <c r="Y469" s="27">
        <v>3197</v>
      </c>
      <c r="Z469" s="27">
        <v>0</v>
      </c>
      <c r="AA469" s="27">
        <v>2925</v>
      </c>
      <c r="AB469" s="27">
        <v>0</v>
      </c>
      <c r="AC469" s="27">
        <v>2676</v>
      </c>
      <c r="AD469" s="27">
        <v>0</v>
      </c>
      <c r="AE469" s="27">
        <v>3025</v>
      </c>
      <c r="AF469" s="27">
        <v>0</v>
      </c>
      <c r="AG469" s="27">
        <v>2627</v>
      </c>
      <c r="AH469" s="27">
        <v>0</v>
      </c>
      <c r="AI469" s="27">
        <v>2125</v>
      </c>
      <c r="AJ469" s="49">
        <v>0</v>
      </c>
      <c r="AK469" s="49">
        <v>1273</v>
      </c>
      <c r="AL469" s="43">
        <v>0</v>
      </c>
      <c r="AM469" s="43">
        <v>779</v>
      </c>
      <c r="AN469" s="43">
        <v>0</v>
      </c>
      <c r="AO469" s="43">
        <v>779</v>
      </c>
    </row>
    <row r="470" spans="1:41" x14ac:dyDescent="0.25">
      <c r="A470" s="25" t="s">
        <v>57</v>
      </c>
      <c r="B470" s="25" t="s">
        <v>11</v>
      </c>
      <c r="C470" s="26">
        <v>1</v>
      </c>
      <c r="D470" s="27">
        <v>45721</v>
      </c>
      <c r="E470" s="27">
        <v>48402</v>
      </c>
      <c r="F470" s="27">
        <v>46629</v>
      </c>
      <c r="G470" s="27">
        <v>49533</v>
      </c>
      <c r="H470" s="27">
        <v>46172</v>
      </c>
      <c r="I470" s="27">
        <v>49389</v>
      </c>
      <c r="J470" s="27">
        <v>46302</v>
      </c>
      <c r="K470" s="27">
        <v>49519</v>
      </c>
      <c r="L470" s="27">
        <v>46404</v>
      </c>
      <c r="M470" s="27">
        <v>49945</v>
      </c>
      <c r="N470" s="27">
        <v>47792</v>
      </c>
      <c r="O470" s="27">
        <v>51327</v>
      </c>
      <c r="P470" s="27">
        <v>50073</v>
      </c>
      <c r="Q470" s="27">
        <v>54433</v>
      </c>
      <c r="R470" s="27">
        <v>52729</v>
      </c>
      <c r="S470" s="27">
        <v>56903</v>
      </c>
      <c r="T470" s="27">
        <v>52461</v>
      </c>
      <c r="U470" s="27">
        <v>55772</v>
      </c>
      <c r="V470" s="27">
        <v>52294</v>
      </c>
      <c r="W470" s="27">
        <v>54169</v>
      </c>
      <c r="X470" s="27">
        <v>52399</v>
      </c>
      <c r="Y470" s="27">
        <v>54099</v>
      </c>
      <c r="Z470" s="27">
        <v>51958</v>
      </c>
      <c r="AA470" s="27">
        <v>53255</v>
      </c>
      <c r="AB470" s="27">
        <v>51874</v>
      </c>
      <c r="AC470" s="27">
        <v>53237</v>
      </c>
      <c r="AD470" s="27">
        <v>52802</v>
      </c>
      <c r="AE470" s="27">
        <v>53654</v>
      </c>
      <c r="AF470" s="27">
        <v>52994</v>
      </c>
      <c r="AG470" s="27">
        <v>53222</v>
      </c>
      <c r="AH470" s="27">
        <v>52473</v>
      </c>
      <c r="AI470" s="27">
        <v>52671</v>
      </c>
      <c r="AJ470" s="49">
        <v>51701</v>
      </c>
      <c r="AK470" s="49">
        <v>51701</v>
      </c>
      <c r="AL470" s="43">
        <v>50680</v>
      </c>
      <c r="AM470" s="43">
        <v>50680</v>
      </c>
      <c r="AN470" s="43">
        <v>50680</v>
      </c>
      <c r="AO470" s="43">
        <v>50680</v>
      </c>
    </row>
    <row r="471" spans="1:41" x14ac:dyDescent="0.25">
      <c r="A471" s="25" t="s">
        <v>57</v>
      </c>
      <c r="B471" s="25" t="s">
        <v>12</v>
      </c>
      <c r="C471" s="26">
        <v>2</v>
      </c>
      <c r="D471" s="27">
        <v>36858</v>
      </c>
      <c r="E471" s="27">
        <v>37900</v>
      </c>
      <c r="F471" s="27">
        <v>37605</v>
      </c>
      <c r="G471" s="27">
        <v>38769</v>
      </c>
      <c r="H471" s="27">
        <v>37406</v>
      </c>
      <c r="I471" s="27">
        <v>38400</v>
      </c>
      <c r="J471" s="27">
        <v>37312</v>
      </c>
      <c r="K471" s="27">
        <v>39494</v>
      </c>
      <c r="L471" s="27">
        <v>37504</v>
      </c>
      <c r="M471" s="27">
        <v>40017</v>
      </c>
      <c r="N471" s="27">
        <v>41918</v>
      </c>
      <c r="O471" s="27">
        <v>44715</v>
      </c>
      <c r="P471" s="27">
        <v>44023</v>
      </c>
      <c r="Q471" s="27">
        <v>47334</v>
      </c>
      <c r="R471" s="27">
        <v>46153</v>
      </c>
      <c r="S471" s="27">
        <v>49292</v>
      </c>
      <c r="T471" s="27">
        <v>45473</v>
      </c>
      <c r="U471" s="27">
        <v>48565</v>
      </c>
      <c r="V471" s="27">
        <v>45673</v>
      </c>
      <c r="W471" s="27">
        <v>47301</v>
      </c>
      <c r="X471" s="27">
        <v>45631</v>
      </c>
      <c r="Y471" s="27">
        <v>47077</v>
      </c>
      <c r="Z471" s="27">
        <v>45301</v>
      </c>
      <c r="AA471" s="27">
        <v>46413</v>
      </c>
      <c r="AB471" s="27">
        <v>45103</v>
      </c>
      <c r="AC471" s="27">
        <v>46278</v>
      </c>
      <c r="AD471" s="27">
        <v>45824</v>
      </c>
      <c r="AE471" s="27">
        <v>46676</v>
      </c>
      <c r="AF471" s="27">
        <v>45788</v>
      </c>
      <c r="AG471" s="27">
        <v>46016</v>
      </c>
      <c r="AH471" s="27">
        <v>45146</v>
      </c>
      <c r="AI471" s="27">
        <v>45344</v>
      </c>
      <c r="AJ471" s="49">
        <v>44444</v>
      </c>
      <c r="AK471" s="49">
        <v>44444</v>
      </c>
      <c r="AL471" s="43">
        <v>43879</v>
      </c>
      <c r="AM471" s="43">
        <v>43879</v>
      </c>
      <c r="AN471" s="43">
        <v>43879</v>
      </c>
      <c r="AO471" s="43">
        <v>43879</v>
      </c>
    </row>
    <row r="472" spans="1:41" x14ac:dyDescent="0.25">
      <c r="A472" s="25" t="s">
        <v>57</v>
      </c>
      <c r="B472" s="25" t="s">
        <v>13</v>
      </c>
      <c r="C472" s="26">
        <v>3</v>
      </c>
      <c r="D472" s="27">
        <v>8863</v>
      </c>
      <c r="E472" s="27">
        <v>10502</v>
      </c>
      <c r="F472" s="27">
        <v>9024</v>
      </c>
      <c r="G472" s="27">
        <v>10764</v>
      </c>
      <c r="H472" s="27">
        <v>8766</v>
      </c>
      <c r="I472" s="27">
        <v>10989</v>
      </c>
      <c r="J472" s="27">
        <v>8990</v>
      </c>
      <c r="K472" s="27">
        <v>10025</v>
      </c>
      <c r="L472" s="27">
        <v>8900</v>
      </c>
      <c r="M472" s="27">
        <v>9928</v>
      </c>
      <c r="N472" s="27">
        <v>5874</v>
      </c>
      <c r="O472" s="27">
        <v>6612</v>
      </c>
      <c r="P472" s="27">
        <v>6050</v>
      </c>
      <c r="Q472" s="27">
        <v>7099</v>
      </c>
      <c r="R472" s="27">
        <v>6576</v>
      </c>
      <c r="S472" s="27">
        <v>7611</v>
      </c>
      <c r="T472" s="27">
        <v>6988</v>
      </c>
      <c r="U472" s="27">
        <v>7207</v>
      </c>
      <c r="V472" s="27">
        <v>6621</v>
      </c>
      <c r="W472" s="27">
        <v>6868</v>
      </c>
      <c r="X472" s="27">
        <v>6768</v>
      </c>
      <c r="Y472" s="27">
        <v>7022</v>
      </c>
      <c r="Z472" s="27">
        <v>6657</v>
      </c>
      <c r="AA472" s="27">
        <v>6842</v>
      </c>
      <c r="AB472" s="27">
        <v>6771</v>
      </c>
      <c r="AC472" s="27">
        <v>6959</v>
      </c>
      <c r="AD472" s="27">
        <v>6978</v>
      </c>
      <c r="AE472" s="27">
        <v>6978</v>
      </c>
      <c r="AF472" s="27">
        <v>7206</v>
      </c>
      <c r="AG472" s="27">
        <v>7206</v>
      </c>
      <c r="AH472" s="27">
        <v>7327</v>
      </c>
      <c r="AI472" s="27">
        <v>7327</v>
      </c>
      <c r="AJ472" s="49">
        <v>7257</v>
      </c>
      <c r="AK472" s="49">
        <v>7257</v>
      </c>
      <c r="AL472" s="43">
        <v>6801</v>
      </c>
      <c r="AM472" s="43">
        <v>6801</v>
      </c>
      <c r="AN472" s="43">
        <v>6801</v>
      </c>
      <c r="AO472" s="43">
        <v>6801</v>
      </c>
    </row>
    <row r="473" spans="1:41" x14ac:dyDescent="0.25">
      <c r="A473" s="25" t="s">
        <v>57</v>
      </c>
      <c r="B473" s="25" t="s">
        <v>14</v>
      </c>
      <c r="C473" s="26">
        <v>4</v>
      </c>
      <c r="D473" s="27">
        <v>41643</v>
      </c>
      <c r="E473" s="27">
        <v>43383</v>
      </c>
      <c r="F473" s="27">
        <v>42504</v>
      </c>
      <c r="G473" s="27">
        <v>43275</v>
      </c>
      <c r="H473" s="27">
        <v>42082</v>
      </c>
      <c r="I473" s="27">
        <v>42808</v>
      </c>
      <c r="J473" s="27">
        <v>42234</v>
      </c>
      <c r="K473" s="27">
        <v>42949</v>
      </c>
      <c r="L473" s="27">
        <v>42302</v>
      </c>
      <c r="M473" s="27">
        <v>43016</v>
      </c>
      <c r="N473" s="27">
        <v>43609</v>
      </c>
      <c r="O473" s="27">
        <v>44268</v>
      </c>
      <c r="P473" s="27">
        <v>45819</v>
      </c>
      <c r="Q473" s="27">
        <v>46727</v>
      </c>
      <c r="R473" s="27">
        <v>48155</v>
      </c>
      <c r="S473" s="27">
        <v>48904</v>
      </c>
      <c r="T473" s="27">
        <v>48137</v>
      </c>
      <c r="U473" s="27">
        <v>48868</v>
      </c>
      <c r="V473" s="27">
        <v>48200</v>
      </c>
      <c r="W473" s="27">
        <v>48929</v>
      </c>
      <c r="X473" s="27">
        <v>48294</v>
      </c>
      <c r="Y473" s="27">
        <v>48751</v>
      </c>
      <c r="Z473" s="27">
        <v>47949</v>
      </c>
      <c r="AA473" s="27">
        <v>48292</v>
      </c>
      <c r="AB473" s="27">
        <v>47780</v>
      </c>
      <c r="AC473" s="27">
        <v>48197</v>
      </c>
      <c r="AD473" s="27">
        <v>47696</v>
      </c>
      <c r="AE473" s="27">
        <v>47964</v>
      </c>
      <c r="AF473" s="27">
        <v>47346</v>
      </c>
      <c r="AG473" s="27">
        <v>47574</v>
      </c>
      <c r="AH473" s="27">
        <v>46333</v>
      </c>
      <c r="AI473" s="27">
        <v>46531</v>
      </c>
      <c r="AJ473" s="49">
        <v>45590</v>
      </c>
      <c r="AK473" s="49">
        <v>45590</v>
      </c>
      <c r="AL473" s="43">
        <v>44591</v>
      </c>
      <c r="AM473" s="43">
        <v>44591</v>
      </c>
      <c r="AN473" s="43">
        <v>44591</v>
      </c>
      <c r="AO473" s="43">
        <v>44591</v>
      </c>
    </row>
    <row r="474" spans="1:41" x14ac:dyDescent="0.25">
      <c r="A474" s="25" t="s">
        <v>57</v>
      </c>
      <c r="B474" s="25" t="s">
        <v>15</v>
      </c>
      <c r="C474" s="26">
        <v>5</v>
      </c>
      <c r="D474" s="27">
        <v>4078</v>
      </c>
      <c r="E474" s="27">
        <v>4627</v>
      </c>
      <c r="F474" s="27">
        <v>4125</v>
      </c>
      <c r="G474" s="27">
        <v>5536</v>
      </c>
      <c r="H474" s="27">
        <v>4090</v>
      </c>
      <c r="I474" s="27">
        <v>5682</v>
      </c>
      <c r="J474" s="27">
        <v>4068</v>
      </c>
      <c r="K474" s="27">
        <v>5555</v>
      </c>
      <c r="L474" s="27">
        <v>4102</v>
      </c>
      <c r="M474" s="27">
        <v>5723</v>
      </c>
      <c r="N474" s="27">
        <v>4183</v>
      </c>
      <c r="O474" s="27">
        <v>5600</v>
      </c>
      <c r="P474" s="27">
        <v>4254</v>
      </c>
      <c r="Q474" s="27">
        <v>5877</v>
      </c>
      <c r="R474" s="27">
        <v>4574</v>
      </c>
      <c r="S474" s="27">
        <v>6234</v>
      </c>
      <c r="T474" s="27">
        <v>4324</v>
      </c>
      <c r="U474" s="27">
        <v>5655</v>
      </c>
      <c r="V474" s="27">
        <v>4094</v>
      </c>
      <c r="W474" s="27">
        <v>5240</v>
      </c>
      <c r="X474" s="27">
        <v>4105</v>
      </c>
      <c r="Y474" s="27">
        <v>5348</v>
      </c>
      <c r="Z474" s="27">
        <v>4009</v>
      </c>
      <c r="AA474" s="27">
        <v>4963</v>
      </c>
      <c r="AB474" s="27">
        <v>4094</v>
      </c>
      <c r="AC474" s="27">
        <v>5040</v>
      </c>
      <c r="AD474" s="27">
        <v>5106</v>
      </c>
      <c r="AE474" s="27">
        <v>5690</v>
      </c>
      <c r="AF474" s="27">
        <v>5648</v>
      </c>
      <c r="AG474" s="27">
        <v>5648</v>
      </c>
      <c r="AH474" s="27">
        <v>6140</v>
      </c>
      <c r="AI474" s="27">
        <v>6140</v>
      </c>
      <c r="AJ474" s="49">
        <v>6111</v>
      </c>
      <c r="AK474" s="49">
        <v>6111</v>
      </c>
      <c r="AL474" s="43">
        <v>6089</v>
      </c>
      <c r="AM474" s="43">
        <v>6089</v>
      </c>
      <c r="AN474" s="43">
        <v>6089</v>
      </c>
      <c r="AO474" s="43">
        <v>6089</v>
      </c>
    </row>
    <row r="475" spans="1:41" x14ac:dyDescent="0.25">
      <c r="A475" s="25" t="s">
        <v>57</v>
      </c>
      <c r="B475" s="25" t="s">
        <v>16</v>
      </c>
      <c r="C475" s="26">
        <v>6</v>
      </c>
      <c r="D475" s="27">
        <v>0</v>
      </c>
      <c r="E475" s="27">
        <v>392</v>
      </c>
      <c r="F475" s="27">
        <v>0</v>
      </c>
      <c r="G475" s="27">
        <v>722</v>
      </c>
      <c r="H475" s="27">
        <v>0</v>
      </c>
      <c r="I475" s="27">
        <v>899</v>
      </c>
      <c r="J475" s="27">
        <v>0</v>
      </c>
      <c r="K475" s="27">
        <v>1015</v>
      </c>
      <c r="L475" s="27">
        <v>0</v>
      </c>
      <c r="M475" s="27">
        <v>1206</v>
      </c>
      <c r="N475" s="27">
        <v>0</v>
      </c>
      <c r="O475" s="27">
        <v>1459</v>
      </c>
      <c r="P475" s="27">
        <v>0</v>
      </c>
      <c r="Q475" s="27">
        <v>1829</v>
      </c>
      <c r="R475" s="27">
        <v>0</v>
      </c>
      <c r="S475" s="27">
        <v>1765</v>
      </c>
      <c r="T475" s="27">
        <v>0</v>
      </c>
      <c r="U475" s="27">
        <v>1249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0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49">
        <v>0</v>
      </c>
      <c r="AK475" s="49">
        <v>0</v>
      </c>
      <c r="AL475" s="43">
        <v>0</v>
      </c>
      <c r="AM475" s="43">
        <v>0</v>
      </c>
      <c r="AN475" s="43">
        <v>0</v>
      </c>
      <c r="AO475" s="43">
        <v>0</v>
      </c>
    </row>
    <row r="476" spans="1:41" x14ac:dyDescent="0.25">
      <c r="A476" s="25" t="s">
        <v>57</v>
      </c>
      <c r="B476" s="25" t="s">
        <v>17</v>
      </c>
      <c r="C476" s="26">
        <v>7</v>
      </c>
      <c r="D476" s="27">
        <v>32780</v>
      </c>
      <c r="E476" s="27">
        <v>33739</v>
      </c>
      <c r="F476" s="27">
        <v>33480</v>
      </c>
      <c r="G476" s="27">
        <v>33769</v>
      </c>
      <c r="H476" s="27">
        <v>33316</v>
      </c>
      <c r="I476" s="27">
        <v>33603</v>
      </c>
      <c r="J476" s="27">
        <v>33244</v>
      </c>
      <c r="K476" s="27">
        <v>33530</v>
      </c>
      <c r="L476" s="27">
        <v>33402</v>
      </c>
      <c r="M476" s="27">
        <v>33692</v>
      </c>
      <c r="N476" s="27">
        <v>37735</v>
      </c>
      <c r="O476" s="27">
        <v>38031</v>
      </c>
      <c r="P476" s="27">
        <v>39769</v>
      </c>
      <c r="Q476" s="27">
        <v>40104</v>
      </c>
      <c r="R476" s="27">
        <v>41579</v>
      </c>
      <c r="S476" s="27">
        <v>41893</v>
      </c>
      <c r="T476" s="27">
        <v>41149</v>
      </c>
      <c r="U476" s="27">
        <v>41661</v>
      </c>
      <c r="V476" s="27">
        <v>41579</v>
      </c>
      <c r="W476" s="27">
        <v>42061</v>
      </c>
      <c r="X476" s="27">
        <v>41526</v>
      </c>
      <c r="Y476" s="27">
        <v>41729</v>
      </c>
      <c r="Z476" s="27">
        <v>41292</v>
      </c>
      <c r="AA476" s="27">
        <v>41450</v>
      </c>
      <c r="AB476" s="27">
        <v>41009</v>
      </c>
      <c r="AC476" s="27">
        <v>41238</v>
      </c>
      <c r="AD476" s="27">
        <v>40718</v>
      </c>
      <c r="AE476" s="27">
        <v>40986</v>
      </c>
      <c r="AF476" s="27">
        <v>40140</v>
      </c>
      <c r="AG476" s="27">
        <v>40368</v>
      </c>
      <c r="AH476" s="27">
        <v>39006</v>
      </c>
      <c r="AI476" s="27">
        <v>39204</v>
      </c>
      <c r="AJ476" s="49">
        <v>38333</v>
      </c>
      <c r="AK476" s="49">
        <v>38333</v>
      </c>
      <c r="AL476" s="43">
        <v>37790</v>
      </c>
      <c r="AM476" s="43">
        <v>37790</v>
      </c>
      <c r="AN476" s="43">
        <v>37790</v>
      </c>
      <c r="AO476" s="43">
        <v>37790</v>
      </c>
    </row>
    <row r="477" spans="1:41" x14ac:dyDescent="0.25">
      <c r="A477" s="25" t="s">
        <v>57</v>
      </c>
      <c r="B477" s="25" t="s">
        <v>18</v>
      </c>
      <c r="C477" s="26">
        <v>8</v>
      </c>
      <c r="D477" s="27">
        <v>4078</v>
      </c>
      <c r="E477" s="27">
        <v>4161</v>
      </c>
      <c r="F477" s="27">
        <v>4125</v>
      </c>
      <c r="G477" s="27">
        <v>5000</v>
      </c>
      <c r="H477" s="27">
        <v>4090</v>
      </c>
      <c r="I477" s="27">
        <v>4797</v>
      </c>
      <c r="J477" s="27">
        <v>4068</v>
      </c>
      <c r="K477" s="27">
        <v>4949</v>
      </c>
      <c r="L477" s="27">
        <v>4102</v>
      </c>
      <c r="M477" s="27">
        <v>5119</v>
      </c>
      <c r="N477" s="27">
        <v>4183</v>
      </c>
      <c r="O477" s="27">
        <v>5225</v>
      </c>
      <c r="P477" s="27">
        <v>4254</v>
      </c>
      <c r="Q477" s="27">
        <v>5401</v>
      </c>
      <c r="R477" s="27">
        <v>4574</v>
      </c>
      <c r="S477" s="27">
        <v>5634</v>
      </c>
      <c r="T477" s="27">
        <v>4324</v>
      </c>
      <c r="U477" s="27">
        <v>5655</v>
      </c>
      <c r="V477" s="27">
        <v>4094</v>
      </c>
      <c r="W477" s="27">
        <v>5240</v>
      </c>
      <c r="X477" s="27">
        <v>4105</v>
      </c>
      <c r="Y477" s="27">
        <v>5348</v>
      </c>
      <c r="Z477" s="27">
        <v>4009</v>
      </c>
      <c r="AA477" s="27">
        <v>4963</v>
      </c>
      <c r="AB477" s="27">
        <v>4094</v>
      </c>
      <c r="AC477" s="27">
        <v>5040</v>
      </c>
      <c r="AD477" s="27">
        <v>5106</v>
      </c>
      <c r="AE477" s="27">
        <v>5690</v>
      </c>
      <c r="AF477" s="27">
        <v>5648</v>
      </c>
      <c r="AG477" s="27">
        <v>5648</v>
      </c>
      <c r="AH477" s="27">
        <v>6140</v>
      </c>
      <c r="AI477" s="27">
        <v>6140</v>
      </c>
      <c r="AJ477" s="49">
        <v>6111</v>
      </c>
      <c r="AK477" s="49">
        <v>6111</v>
      </c>
      <c r="AL477" s="43">
        <v>6089</v>
      </c>
      <c r="AM477" s="43">
        <v>6089</v>
      </c>
      <c r="AN477" s="43">
        <v>6089</v>
      </c>
      <c r="AO477" s="43">
        <v>6089</v>
      </c>
    </row>
    <row r="478" spans="1:41" x14ac:dyDescent="0.25">
      <c r="A478" s="25" t="s">
        <v>57</v>
      </c>
      <c r="B478" s="25" t="s">
        <v>19</v>
      </c>
      <c r="C478" s="26">
        <v>9</v>
      </c>
      <c r="D478" s="27">
        <v>0</v>
      </c>
      <c r="E478" s="27">
        <v>0</v>
      </c>
      <c r="F478" s="27">
        <v>0</v>
      </c>
      <c r="G478" s="27">
        <v>0</v>
      </c>
      <c r="H478" s="27">
        <v>0</v>
      </c>
      <c r="I478" s="27">
        <v>0</v>
      </c>
      <c r="J478" s="27">
        <v>0</v>
      </c>
      <c r="K478" s="27">
        <v>1015</v>
      </c>
      <c r="L478" s="27">
        <v>0</v>
      </c>
      <c r="M478" s="27">
        <v>1206</v>
      </c>
      <c r="N478" s="27">
        <v>0</v>
      </c>
      <c r="O478" s="27">
        <v>1459</v>
      </c>
      <c r="P478" s="27">
        <v>0</v>
      </c>
      <c r="Q478" s="27">
        <v>1829</v>
      </c>
      <c r="R478" s="27">
        <v>0</v>
      </c>
      <c r="S478" s="27">
        <v>1765</v>
      </c>
      <c r="T478" s="27">
        <v>0</v>
      </c>
      <c r="U478" s="27">
        <v>1249</v>
      </c>
      <c r="V478" s="27">
        <v>0</v>
      </c>
      <c r="W478" s="27">
        <v>0</v>
      </c>
      <c r="X478" s="27">
        <v>0</v>
      </c>
      <c r="Y478" s="27">
        <v>0</v>
      </c>
      <c r="Z478" s="27">
        <v>0</v>
      </c>
      <c r="AA478" s="27">
        <v>0</v>
      </c>
      <c r="AB478" s="27">
        <v>0</v>
      </c>
      <c r="AC478" s="27">
        <v>0</v>
      </c>
      <c r="AD478" s="27">
        <v>0</v>
      </c>
      <c r="AE478" s="27">
        <v>0</v>
      </c>
      <c r="AF478" s="27">
        <v>0</v>
      </c>
      <c r="AG478" s="27">
        <v>0</v>
      </c>
      <c r="AH478" s="27">
        <v>0</v>
      </c>
      <c r="AI478" s="27">
        <v>0</v>
      </c>
      <c r="AJ478" s="49">
        <v>0</v>
      </c>
      <c r="AK478" s="49">
        <v>0</v>
      </c>
      <c r="AL478" s="43">
        <v>0</v>
      </c>
      <c r="AM478" s="43">
        <v>0</v>
      </c>
      <c r="AN478" s="43">
        <v>0</v>
      </c>
      <c r="AO478" s="43">
        <v>0</v>
      </c>
    </row>
    <row r="479" spans="1:41" x14ac:dyDescent="0.25">
      <c r="A479" s="25" t="s">
        <v>57</v>
      </c>
      <c r="B479" s="25" t="s">
        <v>20</v>
      </c>
      <c r="C479" s="26">
        <v>10</v>
      </c>
      <c r="D479" s="27">
        <v>8863</v>
      </c>
      <c r="E479" s="27">
        <v>9644</v>
      </c>
      <c r="F479" s="27">
        <v>9024</v>
      </c>
      <c r="G479" s="27">
        <v>9506</v>
      </c>
      <c r="H479" s="27">
        <v>8766</v>
      </c>
      <c r="I479" s="27">
        <v>9205</v>
      </c>
      <c r="J479" s="27">
        <v>8990</v>
      </c>
      <c r="K479" s="27">
        <v>9419</v>
      </c>
      <c r="L479" s="27">
        <v>8900</v>
      </c>
      <c r="M479" s="27">
        <v>9324</v>
      </c>
      <c r="N479" s="27">
        <v>5874</v>
      </c>
      <c r="O479" s="27">
        <v>6237</v>
      </c>
      <c r="P479" s="27">
        <v>6050</v>
      </c>
      <c r="Q479" s="27">
        <v>6623</v>
      </c>
      <c r="R479" s="27">
        <v>6576</v>
      </c>
      <c r="S479" s="27">
        <v>7011</v>
      </c>
      <c r="T479" s="27">
        <v>6988</v>
      </c>
      <c r="U479" s="27">
        <v>7207</v>
      </c>
      <c r="V479" s="27">
        <v>6621</v>
      </c>
      <c r="W479" s="27">
        <v>6868</v>
      </c>
      <c r="X479" s="27">
        <v>6768</v>
      </c>
      <c r="Y479" s="27">
        <v>7022</v>
      </c>
      <c r="Z479" s="27">
        <v>6657</v>
      </c>
      <c r="AA479" s="27">
        <v>6842</v>
      </c>
      <c r="AB479" s="27">
        <v>6771</v>
      </c>
      <c r="AC479" s="27">
        <v>6959</v>
      </c>
      <c r="AD479" s="27">
        <v>6978</v>
      </c>
      <c r="AE479" s="27">
        <v>6978</v>
      </c>
      <c r="AF479" s="27">
        <v>7206</v>
      </c>
      <c r="AG479" s="27">
        <v>7206</v>
      </c>
      <c r="AH479" s="27">
        <v>7327</v>
      </c>
      <c r="AI479" s="27">
        <v>7327</v>
      </c>
      <c r="AJ479" s="49">
        <v>7257</v>
      </c>
      <c r="AK479" s="49">
        <v>7257</v>
      </c>
      <c r="AL479" s="43">
        <v>6801</v>
      </c>
      <c r="AM479" s="43">
        <v>6801</v>
      </c>
      <c r="AN479" s="43">
        <v>6801</v>
      </c>
      <c r="AO479" s="43">
        <v>6801</v>
      </c>
    </row>
    <row r="480" spans="1:41" x14ac:dyDescent="0.25">
      <c r="A480" s="25" t="s">
        <v>57</v>
      </c>
      <c r="B480" s="25" t="s">
        <v>21</v>
      </c>
      <c r="C480" s="26">
        <v>11</v>
      </c>
      <c r="D480" s="27">
        <v>0</v>
      </c>
      <c r="E480" s="27">
        <v>466</v>
      </c>
      <c r="F480" s="27">
        <v>0</v>
      </c>
      <c r="G480" s="27">
        <v>536</v>
      </c>
      <c r="H480" s="27">
        <v>0</v>
      </c>
      <c r="I480" s="27">
        <v>885</v>
      </c>
      <c r="J480" s="27">
        <v>0</v>
      </c>
      <c r="K480" s="27">
        <v>606</v>
      </c>
      <c r="L480" s="27">
        <v>0</v>
      </c>
      <c r="M480" s="27">
        <v>604</v>
      </c>
      <c r="N480" s="27">
        <v>0</v>
      </c>
      <c r="O480" s="27">
        <v>375</v>
      </c>
      <c r="P480" s="27">
        <v>0</v>
      </c>
      <c r="Q480" s="27">
        <v>476</v>
      </c>
      <c r="R480" s="27">
        <v>0</v>
      </c>
      <c r="S480" s="27">
        <v>600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49">
        <v>0</v>
      </c>
      <c r="AK480" s="49">
        <v>0</v>
      </c>
      <c r="AL480" s="43">
        <v>0</v>
      </c>
      <c r="AM480" s="43">
        <v>0</v>
      </c>
      <c r="AN480" s="43">
        <v>0</v>
      </c>
      <c r="AO480" s="43">
        <v>0</v>
      </c>
    </row>
    <row r="481" spans="1:41" x14ac:dyDescent="0.25">
      <c r="A481" s="25" t="s">
        <v>57</v>
      </c>
      <c r="B481" s="25" t="s">
        <v>22</v>
      </c>
      <c r="C481" s="26">
        <v>12</v>
      </c>
      <c r="D481" s="27">
        <v>0</v>
      </c>
      <c r="E481" s="27">
        <v>392</v>
      </c>
      <c r="F481" s="27">
        <v>0</v>
      </c>
      <c r="G481" s="27">
        <v>722</v>
      </c>
      <c r="H481" s="27">
        <v>0</v>
      </c>
      <c r="I481" s="27">
        <v>899</v>
      </c>
      <c r="J481" s="27">
        <v>0</v>
      </c>
      <c r="K481" s="27">
        <v>0</v>
      </c>
      <c r="L481" s="27">
        <v>0</v>
      </c>
      <c r="M481" s="27">
        <v>0</v>
      </c>
      <c r="N481" s="27">
        <v>0</v>
      </c>
      <c r="O481" s="27">
        <v>0</v>
      </c>
      <c r="P481" s="27">
        <v>0</v>
      </c>
      <c r="Q481" s="27">
        <v>0</v>
      </c>
      <c r="R481" s="27">
        <v>0</v>
      </c>
      <c r="S481" s="27">
        <v>0</v>
      </c>
      <c r="T481" s="27">
        <v>0</v>
      </c>
      <c r="U481" s="27">
        <v>0</v>
      </c>
      <c r="V481" s="27">
        <v>0</v>
      </c>
      <c r="W481" s="27">
        <v>0</v>
      </c>
      <c r="X481" s="27">
        <v>0</v>
      </c>
      <c r="Y481" s="27">
        <v>0</v>
      </c>
      <c r="Z481" s="27">
        <v>0</v>
      </c>
      <c r="AA481" s="27">
        <v>0</v>
      </c>
      <c r="AB481" s="27">
        <v>0</v>
      </c>
      <c r="AC481" s="27">
        <v>0</v>
      </c>
      <c r="AD481" s="27">
        <v>0</v>
      </c>
      <c r="AE481" s="27">
        <v>0</v>
      </c>
      <c r="AF481" s="27">
        <v>0</v>
      </c>
      <c r="AG481" s="27">
        <v>0</v>
      </c>
      <c r="AH481" s="27">
        <v>0</v>
      </c>
      <c r="AI481" s="27">
        <v>0</v>
      </c>
      <c r="AJ481" s="49">
        <v>0</v>
      </c>
      <c r="AK481" s="49">
        <v>0</v>
      </c>
      <c r="AL481" s="43">
        <v>0</v>
      </c>
      <c r="AM481" s="43">
        <v>0</v>
      </c>
      <c r="AN481" s="43">
        <v>0</v>
      </c>
      <c r="AO481" s="43">
        <v>0</v>
      </c>
    </row>
    <row r="482" spans="1:41" x14ac:dyDescent="0.25">
      <c r="A482" s="25" t="s">
        <v>58</v>
      </c>
      <c r="B482" s="25" t="s">
        <v>11</v>
      </c>
      <c r="C482" s="26">
        <v>1</v>
      </c>
      <c r="D482" s="27">
        <v>543287</v>
      </c>
      <c r="E482" s="27">
        <v>599001</v>
      </c>
      <c r="F482" s="27">
        <v>561191</v>
      </c>
      <c r="G482" s="27">
        <v>608670</v>
      </c>
      <c r="H482" s="27">
        <v>563515</v>
      </c>
      <c r="I482" s="27">
        <v>611129</v>
      </c>
      <c r="J482" s="27">
        <v>575481</v>
      </c>
      <c r="K482" s="27">
        <v>614159</v>
      </c>
      <c r="L482" s="27">
        <v>593880</v>
      </c>
      <c r="M482" s="27">
        <v>622838</v>
      </c>
      <c r="N482" s="27">
        <v>610035</v>
      </c>
      <c r="O482" s="27">
        <v>645004</v>
      </c>
      <c r="P482" s="27">
        <v>659457</v>
      </c>
      <c r="Q482" s="27">
        <v>700692</v>
      </c>
      <c r="R482" s="27">
        <v>690330</v>
      </c>
      <c r="S482" s="27">
        <v>731593</v>
      </c>
      <c r="T482" s="27">
        <v>684470</v>
      </c>
      <c r="U482" s="27">
        <v>721522</v>
      </c>
      <c r="V482" s="27">
        <v>668263</v>
      </c>
      <c r="W482" s="27">
        <v>698609</v>
      </c>
      <c r="X482" s="27">
        <v>661330</v>
      </c>
      <c r="Y482" s="27">
        <v>687415</v>
      </c>
      <c r="Z482" s="27">
        <v>649572</v>
      </c>
      <c r="AA482" s="27">
        <v>672028</v>
      </c>
      <c r="AB482" s="27">
        <v>642279</v>
      </c>
      <c r="AC482" s="27">
        <v>660990</v>
      </c>
      <c r="AD482" s="27">
        <v>638850</v>
      </c>
      <c r="AE482" s="27">
        <v>655168</v>
      </c>
      <c r="AF482" s="27">
        <v>632623</v>
      </c>
      <c r="AG482" s="27">
        <v>647685</v>
      </c>
      <c r="AH482" s="27">
        <v>629130</v>
      </c>
      <c r="AI482" s="27">
        <v>644296</v>
      </c>
      <c r="AJ482" s="49">
        <v>641235</v>
      </c>
      <c r="AK482" s="49">
        <v>655922</v>
      </c>
      <c r="AL482" s="43">
        <v>637830</v>
      </c>
      <c r="AM482" s="43">
        <v>653888</v>
      </c>
      <c r="AN482" s="43">
        <v>637830</v>
      </c>
      <c r="AO482" s="43">
        <v>653888</v>
      </c>
    </row>
    <row r="483" spans="1:41" x14ac:dyDescent="0.25">
      <c r="A483" s="25" t="s">
        <v>58</v>
      </c>
      <c r="B483" s="25" t="s">
        <v>12</v>
      </c>
      <c r="C483" s="26">
        <v>2</v>
      </c>
      <c r="D483" s="27">
        <v>372524</v>
      </c>
      <c r="E483" s="27">
        <v>401702</v>
      </c>
      <c r="F483" s="27">
        <v>392434</v>
      </c>
      <c r="G483" s="27">
        <v>410804</v>
      </c>
      <c r="H483" s="27">
        <v>395695</v>
      </c>
      <c r="I483" s="27">
        <v>418614</v>
      </c>
      <c r="J483" s="27">
        <v>408105</v>
      </c>
      <c r="K483" s="27">
        <v>420641</v>
      </c>
      <c r="L483" s="27">
        <v>420110</v>
      </c>
      <c r="M483" s="27">
        <v>426427</v>
      </c>
      <c r="N483" s="27">
        <v>430680</v>
      </c>
      <c r="O483" s="27">
        <v>437248</v>
      </c>
      <c r="P483" s="27">
        <v>462781</v>
      </c>
      <c r="Q483" s="27">
        <v>468438</v>
      </c>
      <c r="R483" s="27">
        <v>482800</v>
      </c>
      <c r="S483" s="27">
        <v>490857</v>
      </c>
      <c r="T483" s="27">
        <v>484685</v>
      </c>
      <c r="U483" s="27">
        <v>494482</v>
      </c>
      <c r="V483" s="27">
        <v>478434</v>
      </c>
      <c r="W483" s="27">
        <v>492347</v>
      </c>
      <c r="X483" s="27">
        <v>475844</v>
      </c>
      <c r="Y483" s="27">
        <v>488319</v>
      </c>
      <c r="Z483" s="27">
        <v>472940</v>
      </c>
      <c r="AA483" s="27">
        <v>483885</v>
      </c>
      <c r="AB483" s="27">
        <v>471112</v>
      </c>
      <c r="AC483" s="27">
        <v>478415</v>
      </c>
      <c r="AD483" s="27">
        <v>467956</v>
      </c>
      <c r="AE483" s="27">
        <v>473215</v>
      </c>
      <c r="AF483" s="27">
        <v>461398</v>
      </c>
      <c r="AG483" s="27">
        <v>466837</v>
      </c>
      <c r="AH483" s="27">
        <v>467275</v>
      </c>
      <c r="AI483" s="27">
        <v>472955</v>
      </c>
      <c r="AJ483" s="49">
        <v>496180</v>
      </c>
      <c r="AK483" s="49">
        <v>500634</v>
      </c>
      <c r="AL483" s="43">
        <v>499850</v>
      </c>
      <c r="AM483" s="43">
        <v>503027</v>
      </c>
      <c r="AN483" s="43">
        <v>499850</v>
      </c>
      <c r="AO483" s="43">
        <v>503027</v>
      </c>
    </row>
    <row r="484" spans="1:41" x14ac:dyDescent="0.25">
      <c r="A484" s="25" t="s">
        <v>58</v>
      </c>
      <c r="B484" s="25" t="s">
        <v>13</v>
      </c>
      <c r="C484" s="26">
        <v>3</v>
      </c>
      <c r="D484" s="27">
        <v>170763</v>
      </c>
      <c r="E484" s="27">
        <v>197299</v>
      </c>
      <c r="F484" s="27">
        <v>168757</v>
      </c>
      <c r="G484" s="27">
        <v>197866</v>
      </c>
      <c r="H484" s="27">
        <v>167820</v>
      </c>
      <c r="I484" s="27">
        <v>192515</v>
      </c>
      <c r="J484" s="27">
        <v>167376</v>
      </c>
      <c r="K484" s="27">
        <v>193518</v>
      </c>
      <c r="L484" s="27">
        <v>173770</v>
      </c>
      <c r="M484" s="27">
        <v>196411</v>
      </c>
      <c r="N484" s="27">
        <v>179355</v>
      </c>
      <c r="O484" s="27">
        <v>207756</v>
      </c>
      <c r="P484" s="27">
        <v>196676</v>
      </c>
      <c r="Q484" s="27">
        <v>232254</v>
      </c>
      <c r="R484" s="27">
        <v>207530</v>
      </c>
      <c r="S484" s="27">
        <v>240736</v>
      </c>
      <c r="T484" s="27">
        <v>199785</v>
      </c>
      <c r="U484" s="27">
        <v>227040</v>
      </c>
      <c r="V484" s="27">
        <v>189829</v>
      </c>
      <c r="W484" s="27">
        <v>206262</v>
      </c>
      <c r="X484" s="27">
        <v>185486</v>
      </c>
      <c r="Y484" s="27">
        <v>199096</v>
      </c>
      <c r="Z484" s="27">
        <v>176632</v>
      </c>
      <c r="AA484" s="27">
        <v>188143</v>
      </c>
      <c r="AB484" s="27">
        <v>171167</v>
      </c>
      <c r="AC484" s="27">
        <v>182575</v>
      </c>
      <c r="AD484" s="27">
        <v>170894</v>
      </c>
      <c r="AE484" s="27">
        <v>181953</v>
      </c>
      <c r="AF484" s="27">
        <v>171225</v>
      </c>
      <c r="AG484" s="27">
        <v>180848</v>
      </c>
      <c r="AH484" s="27">
        <v>161855</v>
      </c>
      <c r="AI484" s="27">
        <v>171341</v>
      </c>
      <c r="AJ484" s="49">
        <v>145055</v>
      </c>
      <c r="AK484" s="49">
        <v>155288</v>
      </c>
      <c r="AL484" s="43">
        <v>137980</v>
      </c>
      <c r="AM484" s="43">
        <v>150861</v>
      </c>
      <c r="AN484" s="43">
        <v>137980</v>
      </c>
      <c r="AO484" s="43">
        <v>150861</v>
      </c>
    </row>
    <row r="485" spans="1:41" x14ac:dyDescent="0.25">
      <c r="A485" s="25" t="s">
        <v>58</v>
      </c>
      <c r="B485" s="25" t="s">
        <v>14</v>
      </c>
      <c r="C485" s="26">
        <v>4</v>
      </c>
      <c r="D485" s="27">
        <v>436385</v>
      </c>
      <c r="E485" s="27">
        <v>450369</v>
      </c>
      <c r="F485" s="27">
        <v>440444</v>
      </c>
      <c r="G485" s="27">
        <v>454377</v>
      </c>
      <c r="H485" s="27">
        <v>442547</v>
      </c>
      <c r="I485" s="27">
        <v>453001</v>
      </c>
      <c r="J485" s="27">
        <v>443628</v>
      </c>
      <c r="K485" s="27">
        <v>452962</v>
      </c>
      <c r="L485" s="27">
        <v>460240</v>
      </c>
      <c r="M485" s="27">
        <v>460240</v>
      </c>
      <c r="N485" s="27">
        <v>475521</v>
      </c>
      <c r="O485" s="27">
        <v>475521</v>
      </c>
      <c r="P485" s="27">
        <v>522002</v>
      </c>
      <c r="Q485" s="27">
        <v>522002</v>
      </c>
      <c r="R485" s="27">
        <v>547551</v>
      </c>
      <c r="S485" s="27">
        <v>547551</v>
      </c>
      <c r="T485" s="27">
        <v>542774</v>
      </c>
      <c r="U485" s="27">
        <v>542774</v>
      </c>
      <c r="V485" s="27">
        <v>524338</v>
      </c>
      <c r="W485" s="27">
        <v>524338</v>
      </c>
      <c r="X485" s="27">
        <v>520039</v>
      </c>
      <c r="Y485" s="27">
        <v>520039</v>
      </c>
      <c r="Z485" s="27">
        <v>510244</v>
      </c>
      <c r="AA485" s="27">
        <v>510244</v>
      </c>
      <c r="AB485" s="27">
        <v>504815</v>
      </c>
      <c r="AC485" s="27">
        <v>504815</v>
      </c>
      <c r="AD485" s="27">
        <v>501474</v>
      </c>
      <c r="AE485" s="27">
        <v>501474</v>
      </c>
      <c r="AF485" s="27">
        <v>497473</v>
      </c>
      <c r="AG485" s="27">
        <v>497473</v>
      </c>
      <c r="AH485" s="27">
        <v>495612</v>
      </c>
      <c r="AI485" s="27">
        <v>495612</v>
      </c>
      <c r="AJ485" s="49">
        <v>511858</v>
      </c>
      <c r="AK485" s="49">
        <v>511858</v>
      </c>
      <c r="AL485" s="43">
        <v>512654</v>
      </c>
      <c r="AM485" s="43">
        <v>512654</v>
      </c>
      <c r="AN485" s="43">
        <v>512654</v>
      </c>
      <c r="AO485" s="43">
        <v>512654</v>
      </c>
    </row>
    <row r="486" spans="1:41" x14ac:dyDescent="0.25">
      <c r="A486" s="25" t="s">
        <v>58</v>
      </c>
      <c r="B486" s="25" t="s">
        <v>15</v>
      </c>
      <c r="C486" s="26">
        <v>5</v>
      </c>
      <c r="D486" s="27">
        <v>106902</v>
      </c>
      <c r="E486" s="27">
        <v>135599</v>
      </c>
      <c r="F486" s="27">
        <v>120747</v>
      </c>
      <c r="G486" s="27">
        <v>139016</v>
      </c>
      <c r="H486" s="27">
        <v>120968</v>
      </c>
      <c r="I486" s="27">
        <v>140156</v>
      </c>
      <c r="J486" s="27">
        <v>131853</v>
      </c>
      <c r="K486" s="27">
        <v>140999</v>
      </c>
      <c r="L486" s="27">
        <v>133640</v>
      </c>
      <c r="M486" s="27">
        <v>141513</v>
      </c>
      <c r="N486" s="27">
        <v>134092</v>
      </c>
      <c r="O486" s="27">
        <v>141932</v>
      </c>
      <c r="P486" s="27">
        <v>136940</v>
      </c>
      <c r="Q486" s="27">
        <v>143769</v>
      </c>
      <c r="R486" s="27">
        <v>142040</v>
      </c>
      <c r="S486" s="27">
        <v>149465</v>
      </c>
      <c r="T486" s="27">
        <v>141173</v>
      </c>
      <c r="U486" s="27">
        <v>150393</v>
      </c>
      <c r="V486" s="27">
        <v>143639</v>
      </c>
      <c r="W486" s="27">
        <v>149123</v>
      </c>
      <c r="X486" s="27">
        <v>141291</v>
      </c>
      <c r="Y486" s="27">
        <v>146091</v>
      </c>
      <c r="Z486" s="27">
        <v>139328</v>
      </c>
      <c r="AA486" s="27">
        <v>144000</v>
      </c>
      <c r="AB486" s="27">
        <v>137464</v>
      </c>
      <c r="AC486" s="27">
        <v>141379</v>
      </c>
      <c r="AD486" s="27">
        <v>137376</v>
      </c>
      <c r="AE486" s="27">
        <v>140738</v>
      </c>
      <c r="AF486" s="27">
        <v>135150</v>
      </c>
      <c r="AG486" s="27">
        <v>138702</v>
      </c>
      <c r="AH486" s="27">
        <v>133518</v>
      </c>
      <c r="AI486" s="27">
        <v>137356</v>
      </c>
      <c r="AJ486" s="49">
        <v>129377</v>
      </c>
      <c r="AK486" s="49">
        <v>132335</v>
      </c>
      <c r="AL486" s="43">
        <v>125176</v>
      </c>
      <c r="AM486" s="43">
        <v>128247</v>
      </c>
      <c r="AN486" s="43">
        <v>125176</v>
      </c>
      <c r="AO486" s="43">
        <v>128247</v>
      </c>
    </row>
    <row r="487" spans="1:41" x14ac:dyDescent="0.25">
      <c r="A487" s="25" t="s">
        <v>58</v>
      </c>
      <c r="B487" s="25" t="s">
        <v>16</v>
      </c>
      <c r="C487" s="26">
        <v>6</v>
      </c>
      <c r="D487" s="27">
        <v>0</v>
      </c>
      <c r="E487" s="27">
        <v>13033</v>
      </c>
      <c r="F487" s="27">
        <v>0</v>
      </c>
      <c r="G487" s="27">
        <v>15277</v>
      </c>
      <c r="H487" s="27">
        <v>0</v>
      </c>
      <c r="I487" s="27">
        <v>17972</v>
      </c>
      <c r="J487" s="27">
        <v>0</v>
      </c>
      <c r="K487" s="27">
        <v>20198</v>
      </c>
      <c r="L487" s="27">
        <v>0</v>
      </c>
      <c r="M487" s="27">
        <v>21085</v>
      </c>
      <c r="N487" s="27">
        <v>422</v>
      </c>
      <c r="O487" s="27">
        <v>27551</v>
      </c>
      <c r="P487" s="27">
        <v>515</v>
      </c>
      <c r="Q487" s="27">
        <v>34921</v>
      </c>
      <c r="R487" s="27">
        <v>739</v>
      </c>
      <c r="S487" s="27">
        <v>34577</v>
      </c>
      <c r="T487" s="27">
        <v>523</v>
      </c>
      <c r="U487" s="27">
        <v>28355</v>
      </c>
      <c r="V487" s="27">
        <v>286</v>
      </c>
      <c r="W487" s="27">
        <v>25148</v>
      </c>
      <c r="X487" s="27">
        <v>0</v>
      </c>
      <c r="Y487" s="27">
        <v>21285</v>
      </c>
      <c r="Z487" s="27">
        <v>0</v>
      </c>
      <c r="AA487" s="27">
        <v>17784</v>
      </c>
      <c r="AB487" s="27">
        <v>0</v>
      </c>
      <c r="AC487" s="27">
        <v>14796</v>
      </c>
      <c r="AD487" s="27">
        <v>0</v>
      </c>
      <c r="AE487" s="27">
        <v>12956</v>
      </c>
      <c r="AF487" s="27">
        <v>0</v>
      </c>
      <c r="AG487" s="27">
        <v>11510</v>
      </c>
      <c r="AH487" s="27">
        <v>0</v>
      </c>
      <c r="AI487" s="27">
        <v>11328</v>
      </c>
      <c r="AJ487" s="49">
        <v>0</v>
      </c>
      <c r="AK487" s="49">
        <v>11729</v>
      </c>
      <c r="AL487" s="43">
        <v>0</v>
      </c>
      <c r="AM487" s="43">
        <v>12987</v>
      </c>
      <c r="AN487" s="43">
        <v>0</v>
      </c>
      <c r="AO487" s="43">
        <v>12987</v>
      </c>
    </row>
    <row r="488" spans="1:41" x14ac:dyDescent="0.25">
      <c r="A488" s="25" t="s">
        <v>58</v>
      </c>
      <c r="B488" s="25" t="s">
        <v>17</v>
      </c>
      <c r="C488" s="26">
        <v>7</v>
      </c>
      <c r="D488" s="27">
        <v>265622</v>
      </c>
      <c r="E488" s="27">
        <v>266674</v>
      </c>
      <c r="F488" s="27">
        <v>271687</v>
      </c>
      <c r="G488" s="27">
        <v>272773</v>
      </c>
      <c r="H488" s="27">
        <v>274727</v>
      </c>
      <c r="I488" s="27">
        <v>279039</v>
      </c>
      <c r="J488" s="27">
        <v>276252</v>
      </c>
      <c r="K488" s="27">
        <v>279275</v>
      </c>
      <c r="L488" s="27">
        <v>286470</v>
      </c>
      <c r="M488" s="27">
        <v>286470</v>
      </c>
      <c r="N488" s="27">
        <v>296166</v>
      </c>
      <c r="O488" s="27">
        <v>296166</v>
      </c>
      <c r="P488" s="27">
        <v>325326</v>
      </c>
      <c r="Q488" s="27">
        <v>325326</v>
      </c>
      <c r="R488" s="27">
        <v>340335</v>
      </c>
      <c r="S488" s="27">
        <v>340335</v>
      </c>
      <c r="T488" s="27">
        <v>343335</v>
      </c>
      <c r="U488" s="27">
        <v>343335</v>
      </c>
      <c r="V488" s="27">
        <v>334866</v>
      </c>
      <c r="W488" s="27">
        <v>334866</v>
      </c>
      <c r="X488" s="27">
        <v>334980</v>
      </c>
      <c r="Y488" s="27">
        <v>334980</v>
      </c>
      <c r="Z488" s="27">
        <v>334020</v>
      </c>
      <c r="AA488" s="27">
        <v>334020</v>
      </c>
      <c r="AB488" s="27">
        <v>334044</v>
      </c>
      <c r="AC488" s="27">
        <v>334044</v>
      </c>
      <c r="AD488" s="27">
        <v>330959</v>
      </c>
      <c r="AE488" s="27">
        <v>330959</v>
      </c>
      <c r="AF488" s="27">
        <v>326542</v>
      </c>
      <c r="AG488" s="27">
        <v>326542</v>
      </c>
      <c r="AH488" s="27">
        <v>334004</v>
      </c>
      <c r="AI488" s="27">
        <v>334004</v>
      </c>
      <c r="AJ488" s="49">
        <v>367071</v>
      </c>
      <c r="AK488" s="49">
        <v>367071</v>
      </c>
      <c r="AL488" s="43">
        <v>374844</v>
      </c>
      <c r="AM488" s="43">
        <v>374844</v>
      </c>
      <c r="AN488" s="43">
        <v>374844</v>
      </c>
      <c r="AO488" s="43">
        <v>374844</v>
      </c>
    </row>
    <row r="489" spans="1:41" x14ac:dyDescent="0.25">
      <c r="A489" s="25" t="s">
        <v>58</v>
      </c>
      <c r="B489" s="25" t="s">
        <v>18</v>
      </c>
      <c r="C489" s="26">
        <v>8</v>
      </c>
      <c r="D489" s="27">
        <v>106902</v>
      </c>
      <c r="E489" s="27">
        <v>134538</v>
      </c>
      <c r="F489" s="27">
        <v>120747</v>
      </c>
      <c r="G489" s="27">
        <v>137561</v>
      </c>
      <c r="H489" s="27">
        <v>120968</v>
      </c>
      <c r="I489" s="27">
        <v>138546</v>
      </c>
      <c r="J489" s="27">
        <v>131853</v>
      </c>
      <c r="K489" s="27">
        <v>139827</v>
      </c>
      <c r="L489" s="27">
        <v>133640</v>
      </c>
      <c r="M489" s="27">
        <v>139957</v>
      </c>
      <c r="N489" s="27">
        <v>134092</v>
      </c>
      <c r="O489" s="27">
        <v>140660</v>
      </c>
      <c r="P489" s="27">
        <v>136940</v>
      </c>
      <c r="Q489" s="27">
        <v>142597</v>
      </c>
      <c r="R489" s="27">
        <v>141726</v>
      </c>
      <c r="S489" s="27">
        <v>147859</v>
      </c>
      <c r="T489" s="27">
        <v>140827</v>
      </c>
      <c r="U489" s="27">
        <v>147531</v>
      </c>
      <c r="V489" s="27">
        <v>143282</v>
      </c>
      <c r="W489" s="27">
        <v>147103</v>
      </c>
      <c r="X489" s="27">
        <v>140864</v>
      </c>
      <c r="Y489" s="27">
        <v>145005</v>
      </c>
      <c r="Z489" s="27">
        <v>138920</v>
      </c>
      <c r="AA489" s="27">
        <v>142953</v>
      </c>
      <c r="AB489" s="27">
        <v>137068</v>
      </c>
      <c r="AC489" s="27">
        <v>140061</v>
      </c>
      <c r="AD489" s="27">
        <v>136997</v>
      </c>
      <c r="AE489" s="27">
        <v>139469</v>
      </c>
      <c r="AF489" s="27">
        <v>134856</v>
      </c>
      <c r="AG489" s="27">
        <v>137283</v>
      </c>
      <c r="AH489" s="27">
        <v>133271</v>
      </c>
      <c r="AI489" s="27">
        <v>136192</v>
      </c>
      <c r="AJ489" s="49">
        <v>129109</v>
      </c>
      <c r="AK489" s="49">
        <v>131283</v>
      </c>
      <c r="AL489" s="43">
        <v>125006</v>
      </c>
      <c r="AM489" s="43">
        <v>127316</v>
      </c>
      <c r="AN489" s="43">
        <v>125006</v>
      </c>
      <c r="AO489" s="43">
        <v>127316</v>
      </c>
    </row>
    <row r="490" spans="1:41" x14ac:dyDescent="0.25">
      <c r="A490" s="25" t="s">
        <v>58</v>
      </c>
      <c r="B490" s="25" t="s">
        <v>19</v>
      </c>
      <c r="C490" s="26">
        <v>9</v>
      </c>
      <c r="D490" s="27">
        <v>0</v>
      </c>
      <c r="E490" s="27">
        <v>490</v>
      </c>
      <c r="F490" s="27">
        <v>0</v>
      </c>
      <c r="G490" s="27">
        <v>470</v>
      </c>
      <c r="H490" s="27">
        <v>0</v>
      </c>
      <c r="I490" s="27">
        <v>1029</v>
      </c>
      <c r="J490" s="27">
        <v>0</v>
      </c>
      <c r="K490" s="27">
        <v>1539</v>
      </c>
      <c r="L490" s="27">
        <v>0</v>
      </c>
      <c r="M490" s="27">
        <v>0</v>
      </c>
      <c r="N490" s="27">
        <v>422</v>
      </c>
      <c r="O490" s="27">
        <v>422</v>
      </c>
      <c r="P490" s="27">
        <v>515</v>
      </c>
      <c r="Q490" s="27">
        <v>515</v>
      </c>
      <c r="R490" s="27">
        <v>739</v>
      </c>
      <c r="S490" s="27">
        <v>2663</v>
      </c>
      <c r="T490" s="27">
        <v>523</v>
      </c>
      <c r="U490" s="27">
        <v>3616</v>
      </c>
      <c r="V490" s="27">
        <v>286</v>
      </c>
      <c r="W490" s="27">
        <v>10378</v>
      </c>
      <c r="X490" s="27">
        <v>0</v>
      </c>
      <c r="Y490" s="27">
        <v>8334</v>
      </c>
      <c r="Z490" s="27">
        <v>0</v>
      </c>
      <c r="AA490" s="27">
        <v>6912</v>
      </c>
      <c r="AB490" s="27">
        <v>0</v>
      </c>
      <c r="AC490" s="27">
        <v>4310</v>
      </c>
      <c r="AD490" s="27">
        <v>0</v>
      </c>
      <c r="AE490" s="27">
        <v>2787</v>
      </c>
      <c r="AF490" s="27">
        <v>0</v>
      </c>
      <c r="AG490" s="27">
        <v>3012</v>
      </c>
      <c r="AH490" s="27">
        <v>0</v>
      </c>
      <c r="AI490" s="27">
        <v>2759</v>
      </c>
      <c r="AJ490" s="49">
        <v>0</v>
      </c>
      <c r="AK490" s="49">
        <v>2280</v>
      </c>
      <c r="AL490" s="43">
        <v>0</v>
      </c>
      <c r="AM490" s="43">
        <v>867</v>
      </c>
      <c r="AN490" s="43">
        <v>0</v>
      </c>
      <c r="AO490" s="43">
        <v>867</v>
      </c>
    </row>
    <row r="491" spans="1:41" x14ac:dyDescent="0.25">
      <c r="A491" s="25" t="s">
        <v>58</v>
      </c>
      <c r="B491" s="25" t="s">
        <v>20</v>
      </c>
      <c r="C491" s="26">
        <v>10</v>
      </c>
      <c r="D491" s="27">
        <v>170763</v>
      </c>
      <c r="E491" s="27">
        <v>183695</v>
      </c>
      <c r="F491" s="27">
        <v>168757</v>
      </c>
      <c r="G491" s="27">
        <v>181604</v>
      </c>
      <c r="H491" s="27">
        <v>167820</v>
      </c>
      <c r="I491" s="27">
        <v>173962</v>
      </c>
      <c r="J491" s="27">
        <v>167376</v>
      </c>
      <c r="K491" s="27">
        <v>173687</v>
      </c>
      <c r="L491" s="27">
        <v>173770</v>
      </c>
      <c r="M491" s="27">
        <v>173770</v>
      </c>
      <c r="N491" s="27">
        <v>179355</v>
      </c>
      <c r="O491" s="27">
        <v>179355</v>
      </c>
      <c r="P491" s="27">
        <v>196676</v>
      </c>
      <c r="Q491" s="27">
        <v>196676</v>
      </c>
      <c r="R491" s="27">
        <v>207216</v>
      </c>
      <c r="S491" s="27">
        <v>207216</v>
      </c>
      <c r="T491" s="27">
        <v>199439</v>
      </c>
      <c r="U491" s="27">
        <v>199439</v>
      </c>
      <c r="V491" s="27">
        <v>189472</v>
      </c>
      <c r="W491" s="27">
        <v>189472</v>
      </c>
      <c r="X491" s="27">
        <v>185059</v>
      </c>
      <c r="Y491" s="27">
        <v>185059</v>
      </c>
      <c r="Z491" s="27">
        <v>176224</v>
      </c>
      <c r="AA491" s="27">
        <v>176224</v>
      </c>
      <c r="AB491" s="27">
        <v>170771</v>
      </c>
      <c r="AC491" s="27">
        <v>170771</v>
      </c>
      <c r="AD491" s="27">
        <v>170515</v>
      </c>
      <c r="AE491" s="27">
        <v>170515</v>
      </c>
      <c r="AF491" s="27">
        <v>170931</v>
      </c>
      <c r="AG491" s="27">
        <v>170931</v>
      </c>
      <c r="AH491" s="27">
        <v>161608</v>
      </c>
      <c r="AI491" s="27">
        <v>161608</v>
      </c>
      <c r="AJ491" s="49">
        <v>144787</v>
      </c>
      <c r="AK491" s="49">
        <v>144787</v>
      </c>
      <c r="AL491" s="43">
        <v>137810</v>
      </c>
      <c r="AM491" s="43">
        <v>137810</v>
      </c>
      <c r="AN491" s="43">
        <v>137810</v>
      </c>
      <c r="AO491" s="43">
        <v>137810</v>
      </c>
    </row>
    <row r="492" spans="1:41" x14ac:dyDescent="0.25">
      <c r="A492" s="25" t="s">
        <v>58</v>
      </c>
      <c r="B492" s="25" t="s">
        <v>21</v>
      </c>
      <c r="C492" s="26">
        <v>11</v>
      </c>
      <c r="D492" s="27">
        <v>0</v>
      </c>
      <c r="E492" s="27">
        <v>1061</v>
      </c>
      <c r="F492" s="27">
        <v>0</v>
      </c>
      <c r="G492" s="27">
        <v>1455</v>
      </c>
      <c r="H492" s="27">
        <v>0</v>
      </c>
      <c r="I492" s="27">
        <v>1610</v>
      </c>
      <c r="J492" s="27">
        <v>0</v>
      </c>
      <c r="K492" s="27">
        <v>1172</v>
      </c>
      <c r="L492" s="27">
        <v>0</v>
      </c>
      <c r="M492" s="27">
        <v>1556</v>
      </c>
      <c r="N492" s="27">
        <v>0</v>
      </c>
      <c r="O492" s="27">
        <v>1272</v>
      </c>
      <c r="P492" s="27">
        <v>0</v>
      </c>
      <c r="Q492" s="27">
        <v>1172</v>
      </c>
      <c r="R492" s="27">
        <v>314</v>
      </c>
      <c r="S492" s="27">
        <v>1606</v>
      </c>
      <c r="T492" s="27">
        <v>346</v>
      </c>
      <c r="U492" s="27">
        <v>2862</v>
      </c>
      <c r="V492" s="27">
        <v>357</v>
      </c>
      <c r="W492" s="27">
        <v>2020</v>
      </c>
      <c r="X492" s="27">
        <v>427</v>
      </c>
      <c r="Y492" s="27">
        <v>1086</v>
      </c>
      <c r="Z492" s="27">
        <v>408</v>
      </c>
      <c r="AA492" s="27">
        <v>1047</v>
      </c>
      <c r="AB492" s="27">
        <v>396</v>
      </c>
      <c r="AC492" s="27">
        <v>1318</v>
      </c>
      <c r="AD492" s="27">
        <v>379</v>
      </c>
      <c r="AE492" s="27">
        <v>1269</v>
      </c>
      <c r="AF492" s="27">
        <v>294</v>
      </c>
      <c r="AG492" s="27">
        <v>1419</v>
      </c>
      <c r="AH492" s="27">
        <v>247</v>
      </c>
      <c r="AI492" s="27">
        <v>1164</v>
      </c>
      <c r="AJ492" s="49">
        <v>268</v>
      </c>
      <c r="AK492" s="49">
        <v>1052</v>
      </c>
      <c r="AL492" s="43">
        <v>170</v>
      </c>
      <c r="AM492" s="43">
        <v>931</v>
      </c>
      <c r="AN492" s="43">
        <v>170</v>
      </c>
      <c r="AO492" s="43">
        <v>931</v>
      </c>
    </row>
    <row r="493" spans="1:41" x14ac:dyDescent="0.25">
      <c r="A493" s="25" t="s">
        <v>58</v>
      </c>
      <c r="B493" s="25" t="s">
        <v>22</v>
      </c>
      <c r="C493" s="26">
        <v>12</v>
      </c>
      <c r="D493" s="27">
        <v>0</v>
      </c>
      <c r="E493" s="27">
        <v>12543</v>
      </c>
      <c r="F493" s="27">
        <v>0</v>
      </c>
      <c r="G493" s="27">
        <v>14807</v>
      </c>
      <c r="H493" s="27">
        <v>0</v>
      </c>
      <c r="I493" s="27">
        <v>16943</v>
      </c>
      <c r="J493" s="27">
        <v>0</v>
      </c>
      <c r="K493" s="27">
        <v>18659</v>
      </c>
      <c r="L493" s="27">
        <v>0</v>
      </c>
      <c r="M493" s="27">
        <v>21085</v>
      </c>
      <c r="N493" s="27">
        <v>0</v>
      </c>
      <c r="O493" s="27">
        <v>27129</v>
      </c>
      <c r="P493" s="27">
        <v>0</v>
      </c>
      <c r="Q493" s="27">
        <v>34406</v>
      </c>
      <c r="R493" s="27">
        <v>0</v>
      </c>
      <c r="S493" s="27">
        <v>31914</v>
      </c>
      <c r="T493" s="27">
        <v>0</v>
      </c>
      <c r="U493" s="27">
        <v>24739</v>
      </c>
      <c r="V493" s="27">
        <v>0</v>
      </c>
      <c r="W493" s="27">
        <v>14770</v>
      </c>
      <c r="X493" s="27">
        <v>0</v>
      </c>
      <c r="Y493" s="27">
        <v>12951</v>
      </c>
      <c r="Z493" s="27">
        <v>0</v>
      </c>
      <c r="AA493" s="27">
        <v>10872</v>
      </c>
      <c r="AB493" s="27">
        <v>0</v>
      </c>
      <c r="AC493" s="27">
        <v>10486</v>
      </c>
      <c r="AD493" s="27">
        <v>0</v>
      </c>
      <c r="AE493" s="27">
        <v>10169</v>
      </c>
      <c r="AF493" s="27">
        <v>0</v>
      </c>
      <c r="AG493" s="27">
        <v>8498</v>
      </c>
      <c r="AH493" s="27">
        <v>0</v>
      </c>
      <c r="AI493" s="27">
        <v>8569</v>
      </c>
      <c r="AJ493" s="49">
        <v>0</v>
      </c>
      <c r="AK493" s="49">
        <v>9449</v>
      </c>
      <c r="AL493" s="43">
        <v>0</v>
      </c>
      <c r="AM493" s="43">
        <v>12120</v>
      </c>
      <c r="AN493" s="43">
        <v>0</v>
      </c>
      <c r="AO493" s="43">
        <v>12120</v>
      </c>
    </row>
    <row r="494" spans="1:41" x14ac:dyDescent="0.25">
      <c r="A494" s="25" t="s">
        <v>59</v>
      </c>
      <c r="B494" s="25" t="s">
        <v>11</v>
      </c>
      <c r="C494" s="26">
        <v>1</v>
      </c>
      <c r="D494" s="27">
        <v>134698</v>
      </c>
      <c r="E494" s="27">
        <v>206130</v>
      </c>
      <c r="F494" s="27">
        <v>133695</v>
      </c>
      <c r="G494" s="27">
        <v>205657</v>
      </c>
      <c r="H494" s="27">
        <v>134593</v>
      </c>
      <c r="I494" s="27">
        <v>205973</v>
      </c>
      <c r="J494" s="27">
        <v>133174</v>
      </c>
      <c r="K494" s="27">
        <v>203981</v>
      </c>
      <c r="L494" s="27">
        <v>141409</v>
      </c>
      <c r="M494" s="27">
        <v>204166</v>
      </c>
      <c r="N494" s="27">
        <v>161189</v>
      </c>
      <c r="O494" s="27">
        <v>204621</v>
      </c>
      <c r="P494" s="27">
        <v>171983</v>
      </c>
      <c r="Q494" s="27">
        <v>217731</v>
      </c>
      <c r="R494" s="27">
        <v>209064</v>
      </c>
      <c r="S494" s="27">
        <v>227549</v>
      </c>
      <c r="T494" s="27">
        <v>210731</v>
      </c>
      <c r="U494" s="27">
        <v>227554</v>
      </c>
      <c r="V494" s="27">
        <v>213947</v>
      </c>
      <c r="W494" s="27">
        <v>226185</v>
      </c>
      <c r="X494" s="27">
        <v>209807</v>
      </c>
      <c r="Y494" s="27">
        <v>218797</v>
      </c>
      <c r="Z494" s="27">
        <v>204621</v>
      </c>
      <c r="AA494" s="27">
        <v>213841</v>
      </c>
      <c r="AB494" s="27">
        <v>200803</v>
      </c>
      <c r="AC494" s="27">
        <v>209862</v>
      </c>
      <c r="AD494" s="27">
        <v>199738</v>
      </c>
      <c r="AE494" s="27">
        <v>208163</v>
      </c>
      <c r="AF494" s="27">
        <v>194779</v>
      </c>
      <c r="AG494" s="27">
        <v>201845</v>
      </c>
      <c r="AH494" s="27">
        <v>190317</v>
      </c>
      <c r="AI494" s="27">
        <v>195943</v>
      </c>
      <c r="AJ494" s="49">
        <v>186792</v>
      </c>
      <c r="AK494" s="49">
        <v>192656</v>
      </c>
      <c r="AL494" s="43">
        <v>183400</v>
      </c>
      <c r="AM494" s="43">
        <v>189214</v>
      </c>
      <c r="AN494" s="43">
        <v>183400</v>
      </c>
      <c r="AO494" s="43">
        <v>189214</v>
      </c>
    </row>
    <row r="495" spans="1:41" x14ac:dyDescent="0.25">
      <c r="A495" s="25" t="s">
        <v>59</v>
      </c>
      <c r="B495" s="25" t="s">
        <v>12</v>
      </c>
      <c r="C495" s="26">
        <v>2</v>
      </c>
      <c r="D495" s="27">
        <v>90525</v>
      </c>
      <c r="E495" s="27">
        <v>135553</v>
      </c>
      <c r="F495" s="27">
        <v>93696</v>
      </c>
      <c r="G495" s="27">
        <v>136980</v>
      </c>
      <c r="H495" s="27">
        <v>94762</v>
      </c>
      <c r="I495" s="27">
        <v>137709</v>
      </c>
      <c r="J495" s="27">
        <v>93428</v>
      </c>
      <c r="K495" s="27">
        <v>135652</v>
      </c>
      <c r="L495" s="27">
        <v>101969</v>
      </c>
      <c r="M495" s="27">
        <v>140599</v>
      </c>
      <c r="N495" s="27">
        <v>101440</v>
      </c>
      <c r="O495" s="27">
        <v>140080</v>
      </c>
      <c r="P495" s="27">
        <v>105851</v>
      </c>
      <c r="Q495" s="27">
        <v>145657</v>
      </c>
      <c r="R495" s="27">
        <v>139067</v>
      </c>
      <c r="S495" s="27">
        <v>150648</v>
      </c>
      <c r="T495" s="27">
        <v>142368</v>
      </c>
      <c r="U495" s="27">
        <v>152520</v>
      </c>
      <c r="V495" s="27">
        <v>145194</v>
      </c>
      <c r="W495" s="27">
        <v>153035</v>
      </c>
      <c r="X495" s="27">
        <v>147516</v>
      </c>
      <c r="Y495" s="27">
        <v>152366</v>
      </c>
      <c r="Z495" s="27">
        <v>144704</v>
      </c>
      <c r="AA495" s="27">
        <v>149495</v>
      </c>
      <c r="AB495" s="27">
        <v>142697</v>
      </c>
      <c r="AC495" s="27">
        <v>147475</v>
      </c>
      <c r="AD495" s="27">
        <v>141598</v>
      </c>
      <c r="AE495" s="27">
        <v>146731</v>
      </c>
      <c r="AF495" s="27">
        <v>138554</v>
      </c>
      <c r="AG495" s="27">
        <v>142552</v>
      </c>
      <c r="AH495" s="27">
        <v>135605</v>
      </c>
      <c r="AI495" s="27">
        <v>139326</v>
      </c>
      <c r="AJ495" s="49">
        <v>132848</v>
      </c>
      <c r="AK495" s="49">
        <v>136258</v>
      </c>
      <c r="AL495" s="43">
        <v>131237</v>
      </c>
      <c r="AM495" s="43">
        <v>134727</v>
      </c>
      <c r="AN495" s="43">
        <v>131237</v>
      </c>
      <c r="AO495" s="43">
        <v>134727</v>
      </c>
    </row>
    <row r="496" spans="1:41" x14ac:dyDescent="0.25">
      <c r="A496" s="25" t="s">
        <v>59</v>
      </c>
      <c r="B496" s="25" t="s">
        <v>13</v>
      </c>
      <c r="C496" s="26">
        <v>3</v>
      </c>
      <c r="D496" s="27">
        <v>44173</v>
      </c>
      <c r="E496" s="27">
        <v>70577</v>
      </c>
      <c r="F496" s="27">
        <v>39999</v>
      </c>
      <c r="G496" s="27">
        <v>68677</v>
      </c>
      <c r="H496" s="27">
        <v>39831</v>
      </c>
      <c r="I496" s="27">
        <v>68264</v>
      </c>
      <c r="J496" s="27">
        <v>39746</v>
      </c>
      <c r="K496" s="27">
        <v>68329</v>
      </c>
      <c r="L496" s="27">
        <v>39440</v>
      </c>
      <c r="M496" s="27">
        <v>63567</v>
      </c>
      <c r="N496" s="27">
        <v>59749</v>
      </c>
      <c r="O496" s="27">
        <v>64541</v>
      </c>
      <c r="P496" s="27">
        <v>66132</v>
      </c>
      <c r="Q496" s="27">
        <v>72074</v>
      </c>
      <c r="R496" s="27">
        <v>69997</v>
      </c>
      <c r="S496" s="27">
        <v>76901</v>
      </c>
      <c r="T496" s="27">
        <v>68363</v>
      </c>
      <c r="U496" s="27">
        <v>75034</v>
      </c>
      <c r="V496" s="27">
        <v>68753</v>
      </c>
      <c r="W496" s="27">
        <v>73150</v>
      </c>
      <c r="X496" s="27">
        <v>62291</v>
      </c>
      <c r="Y496" s="27">
        <v>66431</v>
      </c>
      <c r="Z496" s="27">
        <v>59917</v>
      </c>
      <c r="AA496" s="27">
        <v>64346</v>
      </c>
      <c r="AB496" s="27">
        <v>58106</v>
      </c>
      <c r="AC496" s="27">
        <v>62387</v>
      </c>
      <c r="AD496" s="27">
        <v>58140</v>
      </c>
      <c r="AE496" s="27">
        <v>61432</v>
      </c>
      <c r="AF496" s="27">
        <v>56225</v>
      </c>
      <c r="AG496" s="27">
        <v>59293</v>
      </c>
      <c r="AH496" s="27">
        <v>54712</v>
      </c>
      <c r="AI496" s="27">
        <v>56617</v>
      </c>
      <c r="AJ496" s="49">
        <v>53944</v>
      </c>
      <c r="AK496" s="49">
        <v>56398</v>
      </c>
      <c r="AL496" s="43">
        <v>52163</v>
      </c>
      <c r="AM496" s="43">
        <v>54487</v>
      </c>
      <c r="AN496" s="43">
        <v>52163</v>
      </c>
      <c r="AO496" s="43">
        <v>54487</v>
      </c>
    </row>
    <row r="497" spans="1:41" x14ac:dyDescent="0.25">
      <c r="A497" s="25" t="s">
        <v>59</v>
      </c>
      <c r="B497" s="25" t="s">
        <v>14</v>
      </c>
      <c r="C497" s="26">
        <v>4</v>
      </c>
      <c r="D497" s="27">
        <v>119652</v>
      </c>
      <c r="E497" s="27">
        <v>178612</v>
      </c>
      <c r="F497" s="27">
        <v>118650</v>
      </c>
      <c r="G497" s="27">
        <v>179281</v>
      </c>
      <c r="H497" s="27">
        <v>119639</v>
      </c>
      <c r="I497" s="27">
        <v>179225</v>
      </c>
      <c r="J497" s="27">
        <v>118887</v>
      </c>
      <c r="K497" s="27">
        <v>178015</v>
      </c>
      <c r="L497" s="27">
        <v>123188</v>
      </c>
      <c r="M497" s="27">
        <v>177643</v>
      </c>
      <c r="N497" s="27">
        <v>143015</v>
      </c>
      <c r="O497" s="27">
        <v>178253</v>
      </c>
      <c r="P497" s="27">
        <v>154044</v>
      </c>
      <c r="Q497" s="27">
        <v>189953</v>
      </c>
      <c r="R497" s="27">
        <v>191174</v>
      </c>
      <c r="S497" s="27">
        <v>197642</v>
      </c>
      <c r="T497" s="27">
        <v>190670</v>
      </c>
      <c r="U497" s="27">
        <v>197373</v>
      </c>
      <c r="V497" s="27">
        <v>193287</v>
      </c>
      <c r="W497" s="27">
        <v>195111</v>
      </c>
      <c r="X497" s="27">
        <v>186412</v>
      </c>
      <c r="Y497" s="27">
        <v>187078</v>
      </c>
      <c r="Z497" s="27">
        <v>181597</v>
      </c>
      <c r="AA497" s="27">
        <v>182449</v>
      </c>
      <c r="AB497" s="27">
        <v>177947</v>
      </c>
      <c r="AC497" s="27">
        <v>179008</v>
      </c>
      <c r="AD497" s="27">
        <v>176678</v>
      </c>
      <c r="AE497" s="27">
        <v>177641</v>
      </c>
      <c r="AF497" s="27">
        <v>173169</v>
      </c>
      <c r="AG497" s="27">
        <v>174140</v>
      </c>
      <c r="AH497" s="27">
        <v>169999</v>
      </c>
      <c r="AI497" s="27">
        <v>170979</v>
      </c>
      <c r="AJ497" s="49">
        <v>166834</v>
      </c>
      <c r="AK497" s="49">
        <v>167949</v>
      </c>
      <c r="AL497" s="43">
        <v>163590</v>
      </c>
      <c r="AM497" s="43">
        <v>164809</v>
      </c>
      <c r="AN497" s="43">
        <v>163590</v>
      </c>
      <c r="AO497" s="43">
        <v>164809</v>
      </c>
    </row>
    <row r="498" spans="1:41" x14ac:dyDescent="0.25">
      <c r="A498" s="25" t="s">
        <v>59</v>
      </c>
      <c r="B498" s="25" t="s">
        <v>15</v>
      </c>
      <c r="C498" s="26">
        <v>5</v>
      </c>
      <c r="D498" s="27">
        <v>15046</v>
      </c>
      <c r="E498" s="27">
        <v>24865</v>
      </c>
      <c r="F498" s="27">
        <v>15045</v>
      </c>
      <c r="G498" s="27">
        <v>22378</v>
      </c>
      <c r="H498" s="27">
        <v>14954</v>
      </c>
      <c r="I498" s="27">
        <v>22428</v>
      </c>
      <c r="J498" s="27">
        <v>14287</v>
      </c>
      <c r="K498" s="27">
        <v>21725</v>
      </c>
      <c r="L498" s="27">
        <v>18221</v>
      </c>
      <c r="M498" s="27">
        <v>21755</v>
      </c>
      <c r="N498" s="27">
        <v>18174</v>
      </c>
      <c r="O498" s="27">
        <v>21772</v>
      </c>
      <c r="P498" s="27">
        <v>17939</v>
      </c>
      <c r="Q498" s="27">
        <v>22084</v>
      </c>
      <c r="R498" s="27">
        <v>17890</v>
      </c>
      <c r="S498" s="27">
        <v>22657</v>
      </c>
      <c r="T498" s="27">
        <v>20061</v>
      </c>
      <c r="U498" s="27">
        <v>23406</v>
      </c>
      <c r="V498" s="27">
        <v>20660</v>
      </c>
      <c r="W498" s="27">
        <v>23988</v>
      </c>
      <c r="X498" s="27">
        <v>23395</v>
      </c>
      <c r="Y498" s="27">
        <v>25117</v>
      </c>
      <c r="Z498" s="27">
        <v>23024</v>
      </c>
      <c r="AA498" s="27">
        <v>24737</v>
      </c>
      <c r="AB498" s="27">
        <v>22856</v>
      </c>
      <c r="AC498" s="27">
        <v>25996</v>
      </c>
      <c r="AD498" s="27">
        <v>23060</v>
      </c>
      <c r="AE498" s="27">
        <v>26227</v>
      </c>
      <c r="AF498" s="27">
        <v>21610</v>
      </c>
      <c r="AG498" s="27">
        <v>23919</v>
      </c>
      <c r="AH498" s="27">
        <v>20318</v>
      </c>
      <c r="AI498" s="27">
        <v>22549</v>
      </c>
      <c r="AJ498" s="49">
        <v>19958</v>
      </c>
      <c r="AK498" s="49">
        <v>22251</v>
      </c>
      <c r="AL498" s="43">
        <v>19810</v>
      </c>
      <c r="AM498" s="43">
        <v>22324</v>
      </c>
      <c r="AN498" s="43">
        <v>19810</v>
      </c>
      <c r="AO498" s="43">
        <v>22324</v>
      </c>
    </row>
    <row r="499" spans="1:41" x14ac:dyDescent="0.25">
      <c r="A499" s="25" t="s">
        <v>59</v>
      </c>
      <c r="B499" s="25" t="s">
        <v>16</v>
      </c>
      <c r="C499" s="26">
        <v>6</v>
      </c>
      <c r="D499" s="27">
        <v>0</v>
      </c>
      <c r="E499" s="27">
        <v>2653</v>
      </c>
      <c r="F499" s="27">
        <v>0</v>
      </c>
      <c r="G499" s="27">
        <v>3998</v>
      </c>
      <c r="H499" s="27">
        <v>0</v>
      </c>
      <c r="I499" s="27">
        <v>4320</v>
      </c>
      <c r="J499" s="27">
        <v>0</v>
      </c>
      <c r="K499" s="27">
        <v>4241</v>
      </c>
      <c r="L499" s="27">
        <v>0</v>
      </c>
      <c r="M499" s="27">
        <v>4768</v>
      </c>
      <c r="N499" s="27">
        <v>0</v>
      </c>
      <c r="O499" s="27">
        <v>4596</v>
      </c>
      <c r="P499" s="27">
        <v>0</v>
      </c>
      <c r="Q499" s="27">
        <v>5694</v>
      </c>
      <c r="R499" s="27">
        <v>0</v>
      </c>
      <c r="S499" s="27">
        <v>7250</v>
      </c>
      <c r="T499" s="27">
        <v>0</v>
      </c>
      <c r="U499" s="27">
        <v>6775</v>
      </c>
      <c r="V499" s="27">
        <v>0</v>
      </c>
      <c r="W499" s="27">
        <v>7086</v>
      </c>
      <c r="X499" s="27">
        <v>0</v>
      </c>
      <c r="Y499" s="27">
        <v>6602</v>
      </c>
      <c r="Z499" s="27">
        <v>0</v>
      </c>
      <c r="AA499" s="27">
        <v>6655</v>
      </c>
      <c r="AB499" s="27">
        <v>0</v>
      </c>
      <c r="AC499" s="27">
        <v>4858</v>
      </c>
      <c r="AD499" s="27">
        <v>0</v>
      </c>
      <c r="AE499" s="27">
        <v>4295</v>
      </c>
      <c r="AF499" s="27">
        <v>0</v>
      </c>
      <c r="AG499" s="27">
        <v>3786</v>
      </c>
      <c r="AH499" s="27">
        <v>0</v>
      </c>
      <c r="AI499" s="27">
        <v>2415</v>
      </c>
      <c r="AJ499" s="49">
        <v>0</v>
      </c>
      <c r="AK499" s="49">
        <v>2456</v>
      </c>
      <c r="AL499" s="43">
        <v>0</v>
      </c>
      <c r="AM499" s="43">
        <v>2081</v>
      </c>
      <c r="AN499" s="43">
        <v>0</v>
      </c>
      <c r="AO499" s="43">
        <v>2081</v>
      </c>
    </row>
    <row r="500" spans="1:41" x14ac:dyDescent="0.25">
      <c r="A500" s="25" t="s">
        <v>59</v>
      </c>
      <c r="B500" s="25" t="s">
        <v>17</v>
      </c>
      <c r="C500" s="26">
        <v>7</v>
      </c>
      <c r="D500" s="27">
        <v>75479</v>
      </c>
      <c r="E500" s="27">
        <v>109421</v>
      </c>
      <c r="F500" s="27">
        <v>78651</v>
      </c>
      <c r="G500" s="27">
        <v>113343</v>
      </c>
      <c r="H500" s="27">
        <v>79808</v>
      </c>
      <c r="I500" s="27">
        <v>113608</v>
      </c>
      <c r="J500" s="27">
        <v>79141</v>
      </c>
      <c r="K500" s="27">
        <v>112414</v>
      </c>
      <c r="L500" s="27">
        <v>83748</v>
      </c>
      <c r="M500" s="27">
        <v>117159</v>
      </c>
      <c r="N500" s="27">
        <v>83266</v>
      </c>
      <c r="O500" s="27">
        <v>116697</v>
      </c>
      <c r="P500" s="27">
        <v>87912</v>
      </c>
      <c r="Q500" s="27">
        <v>121630</v>
      </c>
      <c r="R500" s="27">
        <v>121177</v>
      </c>
      <c r="S500" s="27">
        <v>125292</v>
      </c>
      <c r="T500" s="27">
        <v>122307</v>
      </c>
      <c r="U500" s="27">
        <v>126468</v>
      </c>
      <c r="V500" s="27">
        <v>124534</v>
      </c>
      <c r="W500" s="27">
        <v>126358</v>
      </c>
      <c r="X500" s="27">
        <v>124121</v>
      </c>
      <c r="Y500" s="27">
        <v>124596</v>
      </c>
      <c r="Z500" s="27">
        <v>121680</v>
      </c>
      <c r="AA500" s="27">
        <v>122344</v>
      </c>
      <c r="AB500" s="27">
        <v>119841</v>
      </c>
      <c r="AC500" s="27">
        <v>120628</v>
      </c>
      <c r="AD500" s="27">
        <v>118538</v>
      </c>
      <c r="AE500" s="27">
        <v>119464</v>
      </c>
      <c r="AF500" s="27">
        <v>116944</v>
      </c>
      <c r="AG500" s="27">
        <v>117915</v>
      </c>
      <c r="AH500" s="27">
        <v>115287</v>
      </c>
      <c r="AI500" s="27">
        <v>116267</v>
      </c>
      <c r="AJ500" s="49">
        <v>112890</v>
      </c>
      <c r="AK500" s="49">
        <v>114005</v>
      </c>
      <c r="AL500" s="43">
        <v>111427</v>
      </c>
      <c r="AM500" s="43">
        <v>112646</v>
      </c>
      <c r="AN500" s="43">
        <v>111427</v>
      </c>
      <c r="AO500" s="43">
        <v>112646</v>
      </c>
    </row>
    <row r="501" spans="1:41" x14ac:dyDescent="0.25">
      <c r="A501" s="25" t="s">
        <v>59</v>
      </c>
      <c r="B501" s="25" t="s">
        <v>18</v>
      </c>
      <c r="C501" s="26">
        <v>8</v>
      </c>
      <c r="D501" s="27">
        <v>15046</v>
      </c>
      <c r="E501" s="27">
        <v>24865</v>
      </c>
      <c r="F501" s="27">
        <v>15045</v>
      </c>
      <c r="G501" s="27">
        <v>22378</v>
      </c>
      <c r="H501" s="27">
        <v>14954</v>
      </c>
      <c r="I501" s="27">
        <v>22428</v>
      </c>
      <c r="J501" s="27">
        <v>14287</v>
      </c>
      <c r="K501" s="27">
        <v>21725</v>
      </c>
      <c r="L501" s="27">
        <v>18221</v>
      </c>
      <c r="M501" s="27">
        <v>21755</v>
      </c>
      <c r="N501" s="27">
        <v>18174</v>
      </c>
      <c r="O501" s="27">
        <v>21772</v>
      </c>
      <c r="P501" s="27">
        <v>17939</v>
      </c>
      <c r="Q501" s="27">
        <v>22084</v>
      </c>
      <c r="R501" s="27">
        <v>17890</v>
      </c>
      <c r="S501" s="27">
        <v>22657</v>
      </c>
      <c r="T501" s="27">
        <v>20061</v>
      </c>
      <c r="U501" s="27">
        <v>23406</v>
      </c>
      <c r="V501" s="27">
        <v>20660</v>
      </c>
      <c r="W501" s="27">
        <v>23988</v>
      </c>
      <c r="X501" s="27">
        <v>23395</v>
      </c>
      <c r="Y501" s="27">
        <v>25117</v>
      </c>
      <c r="Z501" s="27">
        <v>23024</v>
      </c>
      <c r="AA501" s="27">
        <v>24737</v>
      </c>
      <c r="AB501" s="27">
        <v>22856</v>
      </c>
      <c r="AC501" s="27">
        <v>24841</v>
      </c>
      <c r="AD501" s="27">
        <v>23060</v>
      </c>
      <c r="AE501" s="27">
        <v>25033</v>
      </c>
      <c r="AF501" s="27">
        <v>21610</v>
      </c>
      <c r="AG501" s="27">
        <v>23338</v>
      </c>
      <c r="AH501" s="27">
        <v>20318</v>
      </c>
      <c r="AI501" s="27">
        <v>21971</v>
      </c>
      <c r="AJ501" s="49">
        <v>19958</v>
      </c>
      <c r="AK501" s="49">
        <v>21580</v>
      </c>
      <c r="AL501" s="43">
        <v>19810</v>
      </c>
      <c r="AM501" s="43">
        <v>21373</v>
      </c>
      <c r="AN501" s="43">
        <v>19810</v>
      </c>
      <c r="AO501" s="43">
        <v>21373</v>
      </c>
    </row>
    <row r="502" spans="1:41" x14ac:dyDescent="0.25">
      <c r="A502" s="25" t="s">
        <v>59</v>
      </c>
      <c r="B502" s="25" t="s">
        <v>19</v>
      </c>
      <c r="C502" s="26">
        <v>9</v>
      </c>
      <c r="D502" s="27">
        <v>0</v>
      </c>
      <c r="E502" s="27">
        <v>1267</v>
      </c>
      <c r="F502" s="27">
        <v>0</v>
      </c>
      <c r="G502" s="27">
        <v>1259</v>
      </c>
      <c r="H502" s="27">
        <v>0</v>
      </c>
      <c r="I502" s="27">
        <v>1673</v>
      </c>
      <c r="J502" s="27">
        <v>0</v>
      </c>
      <c r="K502" s="27">
        <v>1513</v>
      </c>
      <c r="L502" s="27">
        <v>0</v>
      </c>
      <c r="M502" s="27">
        <v>1685</v>
      </c>
      <c r="N502" s="27">
        <v>0</v>
      </c>
      <c r="O502" s="27">
        <v>1611</v>
      </c>
      <c r="P502" s="27">
        <v>0</v>
      </c>
      <c r="Q502" s="27">
        <v>1943</v>
      </c>
      <c r="R502" s="27">
        <v>0</v>
      </c>
      <c r="S502" s="27">
        <v>2699</v>
      </c>
      <c r="T502" s="27">
        <v>0</v>
      </c>
      <c r="U502" s="27">
        <v>2646</v>
      </c>
      <c r="V502" s="27">
        <v>0</v>
      </c>
      <c r="W502" s="27">
        <v>2689</v>
      </c>
      <c r="X502" s="27">
        <v>0</v>
      </c>
      <c r="Y502" s="27">
        <v>2653</v>
      </c>
      <c r="Z502" s="27">
        <v>0</v>
      </c>
      <c r="AA502" s="27">
        <v>2414</v>
      </c>
      <c r="AB502" s="27">
        <v>0</v>
      </c>
      <c r="AC502" s="27">
        <v>2006</v>
      </c>
      <c r="AD502" s="27">
        <v>0</v>
      </c>
      <c r="AE502" s="27">
        <v>2234</v>
      </c>
      <c r="AF502" s="27">
        <v>0</v>
      </c>
      <c r="AG502" s="27">
        <v>1299</v>
      </c>
      <c r="AH502" s="27">
        <v>0</v>
      </c>
      <c r="AI502" s="27">
        <v>1088</v>
      </c>
      <c r="AJ502" s="49">
        <v>0</v>
      </c>
      <c r="AK502" s="49">
        <v>673</v>
      </c>
      <c r="AL502" s="43">
        <v>0</v>
      </c>
      <c r="AM502" s="43">
        <v>708</v>
      </c>
      <c r="AN502" s="43">
        <v>0</v>
      </c>
      <c r="AO502" s="43">
        <v>708</v>
      </c>
    </row>
    <row r="503" spans="1:41" x14ac:dyDescent="0.25">
      <c r="A503" s="25" t="s">
        <v>59</v>
      </c>
      <c r="B503" s="25" t="s">
        <v>20</v>
      </c>
      <c r="C503" s="26">
        <v>10</v>
      </c>
      <c r="D503" s="27">
        <v>44173</v>
      </c>
      <c r="E503" s="27">
        <v>69191</v>
      </c>
      <c r="F503" s="27">
        <v>39999</v>
      </c>
      <c r="G503" s="27">
        <v>65938</v>
      </c>
      <c r="H503" s="27">
        <v>39831</v>
      </c>
      <c r="I503" s="27">
        <v>65617</v>
      </c>
      <c r="J503" s="27">
        <v>39746</v>
      </c>
      <c r="K503" s="27">
        <v>65601</v>
      </c>
      <c r="L503" s="27">
        <v>39440</v>
      </c>
      <c r="M503" s="27">
        <v>60484</v>
      </c>
      <c r="N503" s="27">
        <v>59749</v>
      </c>
      <c r="O503" s="27">
        <v>61556</v>
      </c>
      <c r="P503" s="27">
        <v>66132</v>
      </c>
      <c r="Q503" s="27">
        <v>68323</v>
      </c>
      <c r="R503" s="27">
        <v>69997</v>
      </c>
      <c r="S503" s="27">
        <v>72350</v>
      </c>
      <c r="T503" s="27">
        <v>68363</v>
      </c>
      <c r="U503" s="27">
        <v>70905</v>
      </c>
      <c r="V503" s="27">
        <v>68753</v>
      </c>
      <c r="W503" s="27">
        <v>68753</v>
      </c>
      <c r="X503" s="27">
        <v>62291</v>
      </c>
      <c r="Y503" s="27">
        <v>62482</v>
      </c>
      <c r="Z503" s="27">
        <v>59917</v>
      </c>
      <c r="AA503" s="27">
        <v>60105</v>
      </c>
      <c r="AB503" s="27">
        <v>58106</v>
      </c>
      <c r="AC503" s="27">
        <v>58380</v>
      </c>
      <c r="AD503" s="27">
        <v>58140</v>
      </c>
      <c r="AE503" s="27">
        <v>58177</v>
      </c>
      <c r="AF503" s="27">
        <v>56225</v>
      </c>
      <c r="AG503" s="27">
        <v>56225</v>
      </c>
      <c r="AH503" s="27">
        <v>54712</v>
      </c>
      <c r="AI503" s="27">
        <v>54712</v>
      </c>
      <c r="AJ503" s="49">
        <v>53944</v>
      </c>
      <c r="AK503" s="49">
        <v>53944</v>
      </c>
      <c r="AL503" s="43">
        <v>52163</v>
      </c>
      <c r="AM503" s="43">
        <v>52163</v>
      </c>
      <c r="AN503" s="43">
        <v>52163</v>
      </c>
      <c r="AO503" s="43">
        <v>52163</v>
      </c>
    </row>
    <row r="504" spans="1:41" x14ac:dyDescent="0.25">
      <c r="A504" s="25" t="s">
        <v>59</v>
      </c>
      <c r="B504" s="25" t="s">
        <v>21</v>
      </c>
      <c r="C504" s="26">
        <v>11</v>
      </c>
      <c r="D504" s="27">
        <v>0</v>
      </c>
      <c r="E504" s="27">
        <v>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0</v>
      </c>
      <c r="AC504" s="27">
        <v>1155</v>
      </c>
      <c r="AD504" s="27">
        <v>0</v>
      </c>
      <c r="AE504" s="27">
        <v>1194</v>
      </c>
      <c r="AF504" s="27">
        <v>0</v>
      </c>
      <c r="AG504" s="27">
        <v>581</v>
      </c>
      <c r="AH504" s="27">
        <v>0</v>
      </c>
      <c r="AI504" s="27">
        <v>578</v>
      </c>
      <c r="AJ504" s="49">
        <v>0</v>
      </c>
      <c r="AK504" s="49">
        <v>671</v>
      </c>
      <c r="AL504" s="43">
        <v>0</v>
      </c>
      <c r="AM504" s="43">
        <v>951</v>
      </c>
      <c r="AN504" s="43">
        <v>0</v>
      </c>
      <c r="AO504" s="43">
        <v>951</v>
      </c>
    </row>
    <row r="505" spans="1:41" x14ac:dyDescent="0.25">
      <c r="A505" s="25" t="s">
        <v>59</v>
      </c>
      <c r="B505" s="25" t="s">
        <v>22</v>
      </c>
      <c r="C505" s="26">
        <v>12</v>
      </c>
      <c r="D505" s="27">
        <v>0</v>
      </c>
      <c r="E505" s="27">
        <v>1386</v>
      </c>
      <c r="F505" s="27">
        <v>0</v>
      </c>
      <c r="G505" s="27">
        <v>2739</v>
      </c>
      <c r="H505" s="27">
        <v>0</v>
      </c>
      <c r="I505" s="27">
        <v>2647</v>
      </c>
      <c r="J505" s="27">
        <v>0</v>
      </c>
      <c r="K505" s="27">
        <v>2728</v>
      </c>
      <c r="L505" s="27">
        <v>0</v>
      </c>
      <c r="M505" s="27">
        <v>3083</v>
      </c>
      <c r="N505" s="27">
        <v>0</v>
      </c>
      <c r="O505" s="27">
        <v>2985</v>
      </c>
      <c r="P505" s="27">
        <v>0</v>
      </c>
      <c r="Q505" s="27">
        <v>3751</v>
      </c>
      <c r="R505" s="27">
        <v>0</v>
      </c>
      <c r="S505" s="27">
        <v>4551</v>
      </c>
      <c r="T505" s="27">
        <v>0</v>
      </c>
      <c r="U505" s="27">
        <v>4129</v>
      </c>
      <c r="V505" s="27">
        <v>0</v>
      </c>
      <c r="W505" s="27">
        <v>4397</v>
      </c>
      <c r="X505" s="27">
        <v>0</v>
      </c>
      <c r="Y505" s="27">
        <v>3949</v>
      </c>
      <c r="Z505" s="27">
        <v>0</v>
      </c>
      <c r="AA505" s="27">
        <v>4241</v>
      </c>
      <c r="AB505" s="27">
        <v>0</v>
      </c>
      <c r="AC505" s="27">
        <v>2852</v>
      </c>
      <c r="AD505" s="27">
        <v>0</v>
      </c>
      <c r="AE505" s="27">
        <v>2061</v>
      </c>
      <c r="AF505" s="27">
        <v>0</v>
      </c>
      <c r="AG505" s="27">
        <v>2487</v>
      </c>
      <c r="AH505" s="27">
        <v>0</v>
      </c>
      <c r="AI505" s="27">
        <v>1327</v>
      </c>
      <c r="AJ505" s="49">
        <v>0</v>
      </c>
      <c r="AK505" s="49">
        <v>1783</v>
      </c>
      <c r="AL505" s="43">
        <v>0</v>
      </c>
      <c r="AM505" s="43">
        <v>1373</v>
      </c>
      <c r="AN505" s="43">
        <v>0</v>
      </c>
      <c r="AO505" s="43">
        <v>1373</v>
      </c>
    </row>
    <row r="506" spans="1:41" x14ac:dyDescent="0.25">
      <c r="A506" s="25" t="s">
        <v>60</v>
      </c>
      <c r="B506" s="25" t="s">
        <v>11</v>
      </c>
      <c r="C506" s="26">
        <v>1</v>
      </c>
      <c r="D506" s="27">
        <v>167068</v>
      </c>
      <c r="E506" s="27">
        <v>196311</v>
      </c>
      <c r="F506" s="27">
        <v>175917</v>
      </c>
      <c r="G506" s="27">
        <v>196956</v>
      </c>
      <c r="H506" s="27">
        <v>177671</v>
      </c>
      <c r="I506" s="27">
        <v>196917</v>
      </c>
      <c r="J506" s="27">
        <v>175478</v>
      </c>
      <c r="K506" s="27">
        <v>194687</v>
      </c>
      <c r="L506" s="27">
        <v>180446</v>
      </c>
      <c r="M506" s="27">
        <v>200307</v>
      </c>
      <c r="N506" s="27">
        <v>199193</v>
      </c>
      <c r="O506" s="27">
        <v>218025</v>
      </c>
      <c r="P506" s="27">
        <v>219328</v>
      </c>
      <c r="Q506" s="27">
        <v>241101</v>
      </c>
      <c r="R506" s="27">
        <v>239333</v>
      </c>
      <c r="S506" s="27">
        <v>247867</v>
      </c>
      <c r="T506" s="27">
        <v>246209</v>
      </c>
      <c r="U506" s="27">
        <v>256840</v>
      </c>
      <c r="V506" s="27">
        <v>246325</v>
      </c>
      <c r="W506" s="27">
        <v>255229</v>
      </c>
      <c r="X506" s="27">
        <v>244039</v>
      </c>
      <c r="Y506" s="27">
        <v>251635</v>
      </c>
      <c r="Z506" s="27">
        <v>239864</v>
      </c>
      <c r="AA506" s="27">
        <v>246333</v>
      </c>
      <c r="AB506" s="27">
        <v>235467</v>
      </c>
      <c r="AC506" s="27">
        <v>241629</v>
      </c>
      <c r="AD506" s="27">
        <v>231284</v>
      </c>
      <c r="AE506" s="27">
        <v>236536</v>
      </c>
      <c r="AF506" s="27">
        <v>225529</v>
      </c>
      <c r="AG506" s="27">
        <v>230302</v>
      </c>
      <c r="AH506" s="27">
        <v>224298</v>
      </c>
      <c r="AI506" s="27">
        <v>228477</v>
      </c>
      <c r="AJ506" s="49">
        <v>216631</v>
      </c>
      <c r="AK506" s="49">
        <v>226102</v>
      </c>
      <c r="AL506" s="43">
        <v>200674</v>
      </c>
      <c r="AM506" s="43">
        <v>204119</v>
      </c>
      <c r="AN506" s="43">
        <v>200674</v>
      </c>
      <c r="AO506" s="43">
        <v>204119</v>
      </c>
    </row>
    <row r="507" spans="1:41" x14ac:dyDescent="0.25">
      <c r="A507" s="25" t="s">
        <v>60</v>
      </c>
      <c r="B507" s="25" t="s">
        <v>12</v>
      </c>
      <c r="C507" s="26">
        <v>2</v>
      </c>
      <c r="D507" s="27">
        <v>94916</v>
      </c>
      <c r="E507" s="27">
        <v>109225</v>
      </c>
      <c r="F507" s="27">
        <v>102568</v>
      </c>
      <c r="G507" s="27">
        <v>111549</v>
      </c>
      <c r="H507" s="27">
        <v>104308</v>
      </c>
      <c r="I507" s="27">
        <v>113559</v>
      </c>
      <c r="J507" s="27">
        <v>105805</v>
      </c>
      <c r="K507" s="27">
        <v>114976</v>
      </c>
      <c r="L507" s="27">
        <v>107144</v>
      </c>
      <c r="M507" s="27">
        <v>116713</v>
      </c>
      <c r="N507" s="27">
        <v>113698</v>
      </c>
      <c r="O507" s="27">
        <v>121675</v>
      </c>
      <c r="P507" s="27">
        <v>120251</v>
      </c>
      <c r="Q507" s="27">
        <v>128955</v>
      </c>
      <c r="R507" s="27">
        <v>129301</v>
      </c>
      <c r="S507" s="27">
        <v>134677</v>
      </c>
      <c r="T507" s="27">
        <v>133571</v>
      </c>
      <c r="U507" s="27">
        <v>139776</v>
      </c>
      <c r="V507" s="27">
        <v>134007</v>
      </c>
      <c r="W507" s="27">
        <v>140241</v>
      </c>
      <c r="X507" s="27">
        <v>137671</v>
      </c>
      <c r="Y507" s="27">
        <v>143338</v>
      </c>
      <c r="Z507" s="27">
        <v>139422</v>
      </c>
      <c r="AA507" s="27">
        <v>144664</v>
      </c>
      <c r="AB507" s="27">
        <v>139870</v>
      </c>
      <c r="AC507" s="27">
        <v>145049</v>
      </c>
      <c r="AD507" s="27">
        <v>138251</v>
      </c>
      <c r="AE507" s="27">
        <v>142520</v>
      </c>
      <c r="AF507" s="27">
        <v>137414</v>
      </c>
      <c r="AG507" s="27">
        <v>141383</v>
      </c>
      <c r="AH507" s="27">
        <v>135393</v>
      </c>
      <c r="AI507" s="27">
        <v>138760</v>
      </c>
      <c r="AJ507" s="49">
        <v>129631</v>
      </c>
      <c r="AK507" s="49">
        <v>138336</v>
      </c>
      <c r="AL507" s="43">
        <v>125564</v>
      </c>
      <c r="AM507" s="43">
        <v>128543</v>
      </c>
      <c r="AN507" s="43">
        <v>125564</v>
      </c>
      <c r="AO507" s="43">
        <v>128543</v>
      </c>
    </row>
    <row r="508" spans="1:41" x14ac:dyDescent="0.25">
      <c r="A508" s="25" t="s">
        <v>60</v>
      </c>
      <c r="B508" s="25" t="s">
        <v>13</v>
      </c>
      <c r="C508" s="26">
        <v>3</v>
      </c>
      <c r="D508" s="27">
        <v>72152</v>
      </c>
      <c r="E508" s="27">
        <v>87086</v>
      </c>
      <c r="F508" s="27">
        <v>73349</v>
      </c>
      <c r="G508" s="27">
        <v>85407</v>
      </c>
      <c r="H508" s="27">
        <v>73363</v>
      </c>
      <c r="I508" s="27">
        <v>83358</v>
      </c>
      <c r="J508" s="27">
        <v>69673</v>
      </c>
      <c r="K508" s="27">
        <v>79711</v>
      </c>
      <c r="L508" s="27">
        <v>73302</v>
      </c>
      <c r="M508" s="27">
        <v>83594</v>
      </c>
      <c r="N508" s="27">
        <v>85495</v>
      </c>
      <c r="O508" s="27">
        <v>96350</v>
      </c>
      <c r="P508" s="27">
        <v>99077</v>
      </c>
      <c r="Q508" s="27">
        <v>112146</v>
      </c>
      <c r="R508" s="27">
        <v>110032</v>
      </c>
      <c r="S508" s="27">
        <v>113190</v>
      </c>
      <c r="T508" s="27">
        <v>112638</v>
      </c>
      <c r="U508" s="27">
        <v>117064</v>
      </c>
      <c r="V508" s="27">
        <v>112318</v>
      </c>
      <c r="W508" s="27">
        <v>114988</v>
      </c>
      <c r="X508" s="27">
        <v>106368</v>
      </c>
      <c r="Y508" s="27">
        <v>108297</v>
      </c>
      <c r="Z508" s="27">
        <v>100442</v>
      </c>
      <c r="AA508" s="27">
        <v>101669</v>
      </c>
      <c r="AB508" s="27">
        <v>95597</v>
      </c>
      <c r="AC508" s="27">
        <v>96580</v>
      </c>
      <c r="AD508" s="27">
        <v>93033</v>
      </c>
      <c r="AE508" s="27">
        <v>94016</v>
      </c>
      <c r="AF508" s="27">
        <v>88115</v>
      </c>
      <c r="AG508" s="27">
        <v>88919</v>
      </c>
      <c r="AH508" s="27">
        <v>88905</v>
      </c>
      <c r="AI508" s="27">
        <v>89717</v>
      </c>
      <c r="AJ508" s="49">
        <v>87000</v>
      </c>
      <c r="AK508" s="49">
        <v>87766</v>
      </c>
      <c r="AL508" s="43">
        <v>75110</v>
      </c>
      <c r="AM508" s="43">
        <v>75576</v>
      </c>
      <c r="AN508" s="43">
        <v>75110</v>
      </c>
      <c r="AO508" s="43">
        <v>75576</v>
      </c>
    </row>
    <row r="509" spans="1:41" x14ac:dyDescent="0.25">
      <c r="A509" s="25" t="s">
        <v>60</v>
      </c>
      <c r="B509" s="25" t="s">
        <v>14</v>
      </c>
      <c r="C509" s="26">
        <v>4</v>
      </c>
      <c r="D509" s="27">
        <v>148027</v>
      </c>
      <c r="E509" s="27">
        <v>166129</v>
      </c>
      <c r="F509" s="27">
        <v>153044</v>
      </c>
      <c r="G509" s="27">
        <v>165375</v>
      </c>
      <c r="H509" s="27">
        <v>153885</v>
      </c>
      <c r="I509" s="27">
        <v>163752</v>
      </c>
      <c r="J509" s="27">
        <v>150536</v>
      </c>
      <c r="K509" s="27">
        <v>160059</v>
      </c>
      <c r="L509" s="27">
        <v>155217</v>
      </c>
      <c r="M509" s="27">
        <v>165260</v>
      </c>
      <c r="N509" s="27">
        <v>171292</v>
      </c>
      <c r="O509" s="27">
        <v>181515</v>
      </c>
      <c r="P509" s="27">
        <v>189766</v>
      </c>
      <c r="Q509" s="27">
        <v>201246</v>
      </c>
      <c r="R509" s="27">
        <v>208002</v>
      </c>
      <c r="S509" s="27">
        <v>208002</v>
      </c>
      <c r="T509" s="27">
        <v>214221</v>
      </c>
      <c r="U509" s="27">
        <v>215466</v>
      </c>
      <c r="V509" s="27">
        <v>211273</v>
      </c>
      <c r="W509" s="27">
        <v>212310</v>
      </c>
      <c r="X509" s="27">
        <v>207803</v>
      </c>
      <c r="Y509" s="27">
        <v>208317</v>
      </c>
      <c r="Z509" s="27">
        <v>201645</v>
      </c>
      <c r="AA509" s="27">
        <v>201645</v>
      </c>
      <c r="AB509" s="27">
        <v>197948</v>
      </c>
      <c r="AC509" s="27">
        <v>197948</v>
      </c>
      <c r="AD509" s="27">
        <v>197198</v>
      </c>
      <c r="AE509" s="27">
        <v>197198</v>
      </c>
      <c r="AF509" s="27">
        <v>192334</v>
      </c>
      <c r="AG509" s="27">
        <v>192334</v>
      </c>
      <c r="AH509" s="27">
        <v>191943</v>
      </c>
      <c r="AI509" s="27">
        <v>191943</v>
      </c>
      <c r="AJ509" s="49">
        <v>189901</v>
      </c>
      <c r="AK509" s="49">
        <v>189901</v>
      </c>
      <c r="AL509" s="43">
        <v>174733</v>
      </c>
      <c r="AM509" s="43">
        <v>174733</v>
      </c>
      <c r="AN509" s="43">
        <v>174733</v>
      </c>
      <c r="AO509" s="43">
        <v>174733</v>
      </c>
    </row>
    <row r="510" spans="1:41" x14ac:dyDescent="0.25">
      <c r="A510" s="25" t="s">
        <v>60</v>
      </c>
      <c r="B510" s="25" t="s">
        <v>15</v>
      </c>
      <c r="C510" s="26">
        <v>5</v>
      </c>
      <c r="D510" s="27">
        <v>19041</v>
      </c>
      <c r="E510" s="27">
        <v>26281</v>
      </c>
      <c r="F510" s="27">
        <v>22873</v>
      </c>
      <c r="G510" s="27">
        <v>26752</v>
      </c>
      <c r="H510" s="27">
        <v>23786</v>
      </c>
      <c r="I510" s="27">
        <v>27811</v>
      </c>
      <c r="J510" s="27">
        <v>24942</v>
      </c>
      <c r="K510" s="27">
        <v>29095</v>
      </c>
      <c r="L510" s="27">
        <v>25015</v>
      </c>
      <c r="M510" s="27">
        <v>29337</v>
      </c>
      <c r="N510" s="27">
        <v>27447</v>
      </c>
      <c r="O510" s="27">
        <v>29941</v>
      </c>
      <c r="P510" s="27">
        <v>28829</v>
      </c>
      <c r="Q510" s="27">
        <v>31324</v>
      </c>
      <c r="R510" s="27">
        <v>30183</v>
      </c>
      <c r="S510" s="27">
        <v>32811</v>
      </c>
      <c r="T510" s="27">
        <v>30915</v>
      </c>
      <c r="U510" s="27">
        <v>33624</v>
      </c>
      <c r="V510" s="27">
        <v>30544</v>
      </c>
      <c r="W510" s="27">
        <v>33370</v>
      </c>
      <c r="X510" s="27">
        <v>32531</v>
      </c>
      <c r="Y510" s="27">
        <v>35308</v>
      </c>
      <c r="Z510" s="27">
        <v>34987</v>
      </c>
      <c r="AA510" s="27">
        <v>37256</v>
      </c>
      <c r="AB510" s="27">
        <v>35065</v>
      </c>
      <c r="AC510" s="27">
        <v>37533</v>
      </c>
      <c r="AD510" s="27">
        <v>33679</v>
      </c>
      <c r="AE510" s="27">
        <v>35434</v>
      </c>
      <c r="AF510" s="27">
        <v>32810</v>
      </c>
      <c r="AG510" s="27">
        <v>34623</v>
      </c>
      <c r="AH510" s="27">
        <v>32018</v>
      </c>
      <c r="AI510" s="27">
        <v>33809</v>
      </c>
      <c r="AJ510" s="49">
        <v>26344</v>
      </c>
      <c r="AK510" s="49">
        <v>33627</v>
      </c>
      <c r="AL510" s="43">
        <v>25581</v>
      </c>
      <c r="AM510" s="43">
        <v>27240</v>
      </c>
      <c r="AN510" s="43">
        <v>25581</v>
      </c>
      <c r="AO510" s="43">
        <v>27240</v>
      </c>
    </row>
    <row r="511" spans="1:41" x14ac:dyDescent="0.25">
      <c r="A511" s="25" t="s">
        <v>60</v>
      </c>
      <c r="B511" s="25" t="s">
        <v>16</v>
      </c>
      <c r="C511" s="26">
        <v>6</v>
      </c>
      <c r="D511" s="27">
        <v>0</v>
      </c>
      <c r="E511" s="27">
        <v>3901</v>
      </c>
      <c r="F511" s="27">
        <v>0</v>
      </c>
      <c r="G511" s="27">
        <v>4829</v>
      </c>
      <c r="H511" s="27">
        <v>0</v>
      </c>
      <c r="I511" s="27">
        <v>5354</v>
      </c>
      <c r="J511" s="27">
        <v>0</v>
      </c>
      <c r="K511" s="27">
        <v>5533</v>
      </c>
      <c r="L511" s="27">
        <v>214</v>
      </c>
      <c r="M511" s="27">
        <v>5710</v>
      </c>
      <c r="N511" s="27">
        <v>454</v>
      </c>
      <c r="O511" s="27">
        <v>6569</v>
      </c>
      <c r="P511" s="27">
        <v>733</v>
      </c>
      <c r="Q511" s="27">
        <v>8531</v>
      </c>
      <c r="R511" s="27">
        <v>1148</v>
      </c>
      <c r="S511" s="27">
        <v>7054</v>
      </c>
      <c r="T511" s="27">
        <v>1073</v>
      </c>
      <c r="U511" s="27">
        <v>7750</v>
      </c>
      <c r="V511" s="27">
        <v>4508</v>
      </c>
      <c r="W511" s="27">
        <v>9549</v>
      </c>
      <c r="X511" s="27">
        <v>3705</v>
      </c>
      <c r="Y511" s="27">
        <v>8010</v>
      </c>
      <c r="Z511" s="27">
        <v>3232</v>
      </c>
      <c r="AA511" s="27">
        <v>7432</v>
      </c>
      <c r="AB511" s="27">
        <v>2454</v>
      </c>
      <c r="AC511" s="27">
        <v>6148</v>
      </c>
      <c r="AD511" s="27">
        <v>407</v>
      </c>
      <c r="AE511" s="27">
        <v>3904</v>
      </c>
      <c r="AF511" s="27">
        <v>385</v>
      </c>
      <c r="AG511" s="27">
        <v>3345</v>
      </c>
      <c r="AH511" s="27">
        <v>337</v>
      </c>
      <c r="AI511" s="27">
        <v>2725</v>
      </c>
      <c r="AJ511" s="49">
        <v>386</v>
      </c>
      <c r="AK511" s="49">
        <v>2574</v>
      </c>
      <c r="AL511" s="43">
        <v>360</v>
      </c>
      <c r="AM511" s="43">
        <v>2146</v>
      </c>
      <c r="AN511" s="43">
        <v>360</v>
      </c>
      <c r="AO511" s="43">
        <v>2146</v>
      </c>
    </row>
    <row r="512" spans="1:41" x14ac:dyDescent="0.25">
      <c r="A512" s="25" t="s">
        <v>60</v>
      </c>
      <c r="B512" s="25" t="s">
        <v>17</v>
      </c>
      <c r="C512" s="26">
        <v>7</v>
      </c>
      <c r="D512" s="27">
        <v>76173</v>
      </c>
      <c r="E512" s="27">
        <v>81914</v>
      </c>
      <c r="F512" s="27">
        <v>79962</v>
      </c>
      <c r="G512" s="27">
        <v>82515</v>
      </c>
      <c r="H512" s="27">
        <v>80728</v>
      </c>
      <c r="I512" s="27">
        <v>83239</v>
      </c>
      <c r="J512" s="27">
        <v>80903</v>
      </c>
      <c r="K512" s="27">
        <v>83321</v>
      </c>
      <c r="L512" s="27">
        <v>82129</v>
      </c>
      <c r="M512" s="27">
        <v>84584</v>
      </c>
      <c r="N512" s="27">
        <v>86251</v>
      </c>
      <c r="O512" s="27">
        <v>88675</v>
      </c>
      <c r="P512" s="27">
        <v>91422</v>
      </c>
      <c r="Q512" s="27">
        <v>94005</v>
      </c>
      <c r="R512" s="27">
        <v>99118</v>
      </c>
      <c r="S512" s="27">
        <v>99118</v>
      </c>
      <c r="T512" s="27">
        <v>102656</v>
      </c>
      <c r="U512" s="27">
        <v>102656</v>
      </c>
      <c r="V512" s="27">
        <v>103463</v>
      </c>
      <c r="W512" s="27">
        <v>103463</v>
      </c>
      <c r="X512" s="27">
        <v>105140</v>
      </c>
      <c r="Y512" s="27">
        <v>105140</v>
      </c>
      <c r="Z512" s="27">
        <v>104435</v>
      </c>
      <c r="AA512" s="27">
        <v>104435</v>
      </c>
      <c r="AB512" s="27">
        <v>104805</v>
      </c>
      <c r="AC512" s="27">
        <v>104805</v>
      </c>
      <c r="AD512" s="27">
        <v>104572</v>
      </c>
      <c r="AE512" s="27">
        <v>104572</v>
      </c>
      <c r="AF512" s="27">
        <v>104604</v>
      </c>
      <c r="AG512" s="27">
        <v>104604</v>
      </c>
      <c r="AH512" s="27">
        <v>103375</v>
      </c>
      <c r="AI512" s="27">
        <v>103375</v>
      </c>
      <c r="AJ512" s="49">
        <v>103287</v>
      </c>
      <c r="AK512" s="49">
        <v>103287</v>
      </c>
      <c r="AL512" s="43">
        <v>99983</v>
      </c>
      <c r="AM512" s="43">
        <v>99983</v>
      </c>
      <c r="AN512" s="43">
        <v>99983</v>
      </c>
      <c r="AO512" s="43">
        <v>99983</v>
      </c>
    </row>
    <row r="513" spans="1:41" x14ac:dyDescent="0.25">
      <c r="A513" s="25" t="s">
        <v>60</v>
      </c>
      <c r="B513" s="25" t="s">
        <v>18</v>
      </c>
      <c r="C513" s="26">
        <v>8</v>
      </c>
      <c r="D513" s="27">
        <v>18743</v>
      </c>
      <c r="E513" s="27">
        <v>25983</v>
      </c>
      <c r="F513" s="27">
        <v>22606</v>
      </c>
      <c r="G513" s="27">
        <v>26485</v>
      </c>
      <c r="H513" s="27">
        <v>23580</v>
      </c>
      <c r="I513" s="27">
        <v>27605</v>
      </c>
      <c r="J513" s="27">
        <v>24902</v>
      </c>
      <c r="K513" s="27">
        <v>29055</v>
      </c>
      <c r="L513" s="27">
        <v>25015</v>
      </c>
      <c r="M513" s="27">
        <v>29337</v>
      </c>
      <c r="N513" s="27">
        <v>27447</v>
      </c>
      <c r="O513" s="27">
        <v>29941</v>
      </c>
      <c r="P513" s="27">
        <v>28829</v>
      </c>
      <c r="Q513" s="27">
        <v>31324</v>
      </c>
      <c r="R513" s="27">
        <v>30183</v>
      </c>
      <c r="S513" s="27">
        <v>32811</v>
      </c>
      <c r="T513" s="27">
        <v>30915</v>
      </c>
      <c r="U513" s="27">
        <v>33624</v>
      </c>
      <c r="V513" s="27">
        <v>30544</v>
      </c>
      <c r="W513" s="27">
        <v>33370</v>
      </c>
      <c r="X513" s="27">
        <v>32531</v>
      </c>
      <c r="Y513" s="27">
        <v>35308</v>
      </c>
      <c r="Z513" s="27">
        <v>34987</v>
      </c>
      <c r="AA513" s="27">
        <v>37256</v>
      </c>
      <c r="AB513" s="27">
        <v>35065</v>
      </c>
      <c r="AC513" s="27">
        <v>37422</v>
      </c>
      <c r="AD513" s="27">
        <v>33679</v>
      </c>
      <c r="AE513" s="27">
        <v>35434</v>
      </c>
      <c r="AF513" s="27">
        <v>32810</v>
      </c>
      <c r="AG513" s="27">
        <v>34589</v>
      </c>
      <c r="AH513" s="27">
        <v>32018</v>
      </c>
      <c r="AI513" s="27">
        <v>33764</v>
      </c>
      <c r="AJ513" s="49">
        <v>26344</v>
      </c>
      <c r="AK513" s="49">
        <v>33594</v>
      </c>
      <c r="AL513" s="43">
        <v>25581</v>
      </c>
      <c r="AM513" s="43">
        <v>27240</v>
      </c>
      <c r="AN513" s="43">
        <v>25581</v>
      </c>
      <c r="AO513" s="43">
        <v>27240</v>
      </c>
    </row>
    <row r="514" spans="1:41" x14ac:dyDescent="0.25">
      <c r="A514" s="25" t="s">
        <v>60</v>
      </c>
      <c r="B514" s="25" t="s">
        <v>19</v>
      </c>
      <c r="C514" s="26">
        <v>9</v>
      </c>
      <c r="D514" s="27">
        <v>0</v>
      </c>
      <c r="E514" s="27">
        <v>1328</v>
      </c>
      <c r="F514" s="27">
        <v>0</v>
      </c>
      <c r="G514" s="27">
        <v>2549</v>
      </c>
      <c r="H514" s="27">
        <v>0</v>
      </c>
      <c r="I514" s="27">
        <v>2715</v>
      </c>
      <c r="J514" s="27">
        <v>0</v>
      </c>
      <c r="K514" s="27">
        <v>2600</v>
      </c>
      <c r="L514" s="27">
        <v>0</v>
      </c>
      <c r="M514" s="27">
        <v>2792</v>
      </c>
      <c r="N514" s="27">
        <v>0</v>
      </c>
      <c r="O514" s="27">
        <v>3059</v>
      </c>
      <c r="P514" s="27">
        <v>0</v>
      </c>
      <c r="Q514" s="27">
        <v>3626</v>
      </c>
      <c r="R514" s="27">
        <v>0</v>
      </c>
      <c r="S514" s="27">
        <v>2748</v>
      </c>
      <c r="T514" s="27">
        <v>0</v>
      </c>
      <c r="U514" s="27">
        <v>3496</v>
      </c>
      <c r="V514" s="27">
        <v>0</v>
      </c>
      <c r="W514" s="27">
        <v>3408</v>
      </c>
      <c r="X514" s="27">
        <v>0</v>
      </c>
      <c r="Y514" s="27">
        <v>2890</v>
      </c>
      <c r="Z514" s="27">
        <v>0</v>
      </c>
      <c r="AA514" s="27">
        <v>2973</v>
      </c>
      <c r="AB514" s="27">
        <v>0</v>
      </c>
      <c r="AC514" s="27">
        <v>2822</v>
      </c>
      <c r="AD514" s="27">
        <v>0</v>
      </c>
      <c r="AE514" s="27">
        <v>2514</v>
      </c>
      <c r="AF514" s="27">
        <v>0</v>
      </c>
      <c r="AG514" s="27">
        <v>2190</v>
      </c>
      <c r="AH514" s="27">
        <v>0</v>
      </c>
      <c r="AI514" s="27">
        <v>1621</v>
      </c>
      <c r="AJ514" s="49">
        <v>0</v>
      </c>
      <c r="AK514" s="49">
        <v>1455</v>
      </c>
      <c r="AL514" s="43">
        <v>0</v>
      </c>
      <c r="AM514" s="43">
        <v>1320</v>
      </c>
      <c r="AN514" s="43">
        <v>0</v>
      </c>
      <c r="AO514" s="43">
        <v>1320</v>
      </c>
    </row>
    <row r="515" spans="1:41" x14ac:dyDescent="0.25">
      <c r="A515" s="25" t="s">
        <v>60</v>
      </c>
      <c r="B515" s="25" t="s">
        <v>20</v>
      </c>
      <c r="C515" s="26">
        <v>10</v>
      </c>
      <c r="D515" s="27">
        <v>71854</v>
      </c>
      <c r="E515" s="27">
        <v>84215</v>
      </c>
      <c r="F515" s="27">
        <v>73082</v>
      </c>
      <c r="G515" s="27">
        <v>82860</v>
      </c>
      <c r="H515" s="27">
        <v>73157</v>
      </c>
      <c r="I515" s="27">
        <v>80513</v>
      </c>
      <c r="J515" s="27">
        <v>69633</v>
      </c>
      <c r="K515" s="27">
        <v>76738</v>
      </c>
      <c r="L515" s="27">
        <v>73088</v>
      </c>
      <c r="M515" s="27">
        <v>80676</v>
      </c>
      <c r="N515" s="27">
        <v>85041</v>
      </c>
      <c r="O515" s="27">
        <v>92840</v>
      </c>
      <c r="P515" s="27">
        <v>98344</v>
      </c>
      <c r="Q515" s="27">
        <v>107241</v>
      </c>
      <c r="R515" s="27">
        <v>108884</v>
      </c>
      <c r="S515" s="27">
        <v>108884</v>
      </c>
      <c r="T515" s="27">
        <v>111565</v>
      </c>
      <c r="U515" s="27">
        <v>112810</v>
      </c>
      <c r="V515" s="27">
        <v>107810</v>
      </c>
      <c r="W515" s="27">
        <v>108847</v>
      </c>
      <c r="X515" s="27">
        <v>102663</v>
      </c>
      <c r="Y515" s="27">
        <v>103177</v>
      </c>
      <c r="Z515" s="27">
        <v>97210</v>
      </c>
      <c r="AA515" s="27">
        <v>97210</v>
      </c>
      <c r="AB515" s="27">
        <v>93143</v>
      </c>
      <c r="AC515" s="27">
        <v>93143</v>
      </c>
      <c r="AD515" s="27">
        <v>92626</v>
      </c>
      <c r="AE515" s="27">
        <v>92626</v>
      </c>
      <c r="AF515" s="27">
        <v>87730</v>
      </c>
      <c r="AG515" s="27">
        <v>87730</v>
      </c>
      <c r="AH515" s="27">
        <v>88568</v>
      </c>
      <c r="AI515" s="27">
        <v>88568</v>
      </c>
      <c r="AJ515" s="49">
        <v>86614</v>
      </c>
      <c r="AK515" s="49">
        <v>86614</v>
      </c>
      <c r="AL515" s="43">
        <v>74750</v>
      </c>
      <c r="AM515" s="43">
        <v>74750</v>
      </c>
      <c r="AN515" s="43">
        <v>74750</v>
      </c>
      <c r="AO515" s="43">
        <v>74750</v>
      </c>
    </row>
    <row r="516" spans="1:41" x14ac:dyDescent="0.25">
      <c r="A516" s="25" t="s">
        <v>60</v>
      </c>
      <c r="B516" s="25" t="s">
        <v>21</v>
      </c>
      <c r="C516" s="26">
        <v>11</v>
      </c>
      <c r="D516" s="27">
        <v>298</v>
      </c>
      <c r="E516" s="27">
        <v>298</v>
      </c>
      <c r="F516" s="27">
        <v>267</v>
      </c>
      <c r="G516" s="27">
        <v>267</v>
      </c>
      <c r="H516" s="27">
        <v>206</v>
      </c>
      <c r="I516" s="27">
        <v>206</v>
      </c>
      <c r="J516" s="27">
        <v>40</v>
      </c>
      <c r="K516" s="27">
        <v>40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111</v>
      </c>
      <c r="AD516" s="27">
        <v>0</v>
      </c>
      <c r="AE516" s="27">
        <v>0</v>
      </c>
      <c r="AF516" s="27">
        <v>0</v>
      </c>
      <c r="AG516" s="27">
        <v>34</v>
      </c>
      <c r="AH516" s="27">
        <v>0</v>
      </c>
      <c r="AI516" s="27">
        <v>45</v>
      </c>
      <c r="AJ516" s="49">
        <v>0</v>
      </c>
      <c r="AK516" s="49">
        <v>33</v>
      </c>
      <c r="AL516" s="43">
        <v>0</v>
      </c>
      <c r="AM516" s="43">
        <v>0</v>
      </c>
      <c r="AN516" s="43">
        <v>0</v>
      </c>
      <c r="AO516" s="43">
        <v>0</v>
      </c>
    </row>
    <row r="517" spans="1:41" x14ac:dyDescent="0.25">
      <c r="A517" s="25" t="s">
        <v>60</v>
      </c>
      <c r="B517" s="25" t="s">
        <v>22</v>
      </c>
      <c r="C517" s="26">
        <v>12</v>
      </c>
      <c r="D517" s="27">
        <v>0</v>
      </c>
      <c r="E517" s="27">
        <v>2573</v>
      </c>
      <c r="F517" s="27">
        <v>0</v>
      </c>
      <c r="G517" s="27">
        <v>2280</v>
      </c>
      <c r="H517" s="27">
        <v>0</v>
      </c>
      <c r="I517" s="27">
        <v>2639</v>
      </c>
      <c r="J517" s="27">
        <v>0</v>
      </c>
      <c r="K517" s="27">
        <v>2933</v>
      </c>
      <c r="L517" s="27">
        <v>214</v>
      </c>
      <c r="M517" s="27">
        <v>2918</v>
      </c>
      <c r="N517" s="27">
        <v>454</v>
      </c>
      <c r="O517" s="27">
        <v>3510</v>
      </c>
      <c r="P517" s="27">
        <v>733</v>
      </c>
      <c r="Q517" s="27">
        <v>4905</v>
      </c>
      <c r="R517" s="27">
        <v>1148</v>
      </c>
      <c r="S517" s="27">
        <v>4306</v>
      </c>
      <c r="T517" s="27">
        <v>1073</v>
      </c>
      <c r="U517" s="27">
        <v>4254</v>
      </c>
      <c r="V517" s="27">
        <v>4508</v>
      </c>
      <c r="W517" s="27">
        <v>6141</v>
      </c>
      <c r="X517" s="27">
        <v>3705</v>
      </c>
      <c r="Y517" s="27">
        <v>5120</v>
      </c>
      <c r="Z517" s="27">
        <v>3232</v>
      </c>
      <c r="AA517" s="27">
        <v>4459</v>
      </c>
      <c r="AB517" s="27">
        <v>2454</v>
      </c>
      <c r="AC517" s="27">
        <v>3326</v>
      </c>
      <c r="AD517" s="27">
        <v>407</v>
      </c>
      <c r="AE517" s="27">
        <v>1390</v>
      </c>
      <c r="AF517" s="27">
        <v>385</v>
      </c>
      <c r="AG517" s="27">
        <v>1155</v>
      </c>
      <c r="AH517" s="27">
        <v>337</v>
      </c>
      <c r="AI517" s="27">
        <v>1104</v>
      </c>
      <c r="AJ517" s="49">
        <v>386</v>
      </c>
      <c r="AK517" s="49">
        <v>1119</v>
      </c>
      <c r="AL517" s="43">
        <v>360</v>
      </c>
      <c r="AM517" s="43">
        <v>826</v>
      </c>
      <c r="AN517" s="43">
        <v>360</v>
      </c>
      <c r="AO517" s="43">
        <v>826</v>
      </c>
    </row>
    <row r="518" spans="1:41" x14ac:dyDescent="0.25">
      <c r="A518" s="25" t="s">
        <v>61</v>
      </c>
      <c r="B518" s="25" t="s">
        <v>11</v>
      </c>
      <c r="C518" s="26">
        <v>1</v>
      </c>
      <c r="D518" s="27">
        <v>621086</v>
      </c>
      <c r="E518" s="27">
        <v>672626</v>
      </c>
      <c r="F518" s="27">
        <v>629899</v>
      </c>
      <c r="G518" s="27">
        <v>684733</v>
      </c>
      <c r="H518" s="27">
        <v>638808</v>
      </c>
      <c r="I518" s="27">
        <v>688173</v>
      </c>
      <c r="J518" s="27">
        <v>651783</v>
      </c>
      <c r="K518" s="27">
        <v>702679</v>
      </c>
      <c r="L518" s="27">
        <v>671947</v>
      </c>
      <c r="M518" s="27">
        <v>720974</v>
      </c>
      <c r="N518" s="27">
        <v>687807</v>
      </c>
      <c r="O518" s="27">
        <v>736113</v>
      </c>
      <c r="P518" s="27">
        <v>716632</v>
      </c>
      <c r="Q518" s="27">
        <v>773054</v>
      </c>
      <c r="R518" s="27">
        <v>729350</v>
      </c>
      <c r="S518" s="27">
        <v>793671</v>
      </c>
      <c r="T518" s="27">
        <v>725025</v>
      </c>
      <c r="U518" s="27">
        <v>778204</v>
      </c>
      <c r="V518" s="27">
        <v>720928</v>
      </c>
      <c r="W518" s="27">
        <v>769080</v>
      </c>
      <c r="X518" s="27">
        <v>712189</v>
      </c>
      <c r="Y518" s="27">
        <v>758137</v>
      </c>
      <c r="Z518" s="27">
        <v>703641</v>
      </c>
      <c r="AA518" s="27">
        <v>744082</v>
      </c>
      <c r="AB518" s="27">
        <v>699008</v>
      </c>
      <c r="AC518" s="27">
        <v>731297</v>
      </c>
      <c r="AD518" s="27">
        <v>692024</v>
      </c>
      <c r="AE518" s="27">
        <v>722084</v>
      </c>
      <c r="AF518" s="27">
        <v>687271</v>
      </c>
      <c r="AG518" s="27">
        <v>714303</v>
      </c>
      <c r="AH518" s="27">
        <v>681645</v>
      </c>
      <c r="AI518" s="27">
        <v>697403</v>
      </c>
      <c r="AJ518" s="49">
        <v>674708</v>
      </c>
      <c r="AK518" s="49">
        <v>690480</v>
      </c>
      <c r="AL518" s="43">
        <v>649389</v>
      </c>
      <c r="AM518" s="43">
        <v>665100</v>
      </c>
      <c r="AN518" s="43">
        <v>649389</v>
      </c>
      <c r="AO518" s="43">
        <v>665100</v>
      </c>
    </row>
    <row r="519" spans="1:41" x14ac:dyDescent="0.25">
      <c r="A519" s="25" t="s">
        <v>61</v>
      </c>
      <c r="B519" s="25" t="s">
        <v>12</v>
      </c>
      <c r="C519" s="26">
        <v>2</v>
      </c>
      <c r="D519" s="27">
        <v>494516</v>
      </c>
      <c r="E519" s="27">
        <v>515659</v>
      </c>
      <c r="F519" s="27">
        <v>501223</v>
      </c>
      <c r="G519" s="27">
        <v>524454</v>
      </c>
      <c r="H519" s="27">
        <v>513320</v>
      </c>
      <c r="I519" s="27">
        <v>531021</v>
      </c>
      <c r="J519" s="27">
        <v>523937</v>
      </c>
      <c r="K519" s="27">
        <v>543646</v>
      </c>
      <c r="L519" s="27">
        <v>538322</v>
      </c>
      <c r="M519" s="27">
        <v>557468</v>
      </c>
      <c r="N519" s="27">
        <v>548306</v>
      </c>
      <c r="O519" s="27">
        <v>566157</v>
      </c>
      <c r="P519" s="27">
        <v>561986</v>
      </c>
      <c r="Q519" s="27">
        <v>585825</v>
      </c>
      <c r="R519" s="27">
        <v>570958</v>
      </c>
      <c r="S519" s="27">
        <v>597251</v>
      </c>
      <c r="T519" s="27">
        <v>567718</v>
      </c>
      <c r="U519" s="27">
        <v>589217</v>
      </c>
      <c r="V519" s="27">
        <v>567830</v>
      </c>
      <c r="W519" s="27">
        <v>588950</v>
      </c>
      <c r="X519" s="27">
        <v>564271</v>
      </c>
      <c r="Y519" s="27">
        <v>584665</v>
      </c>
      <c r="Z519" s="27">
        <v>561218</v>
      </c>
      <c r="AA519" s="27">
        <v>579402</v>
      </c>
      <c r="AB519" s="27">
        <v>560629</v>
      </c>
      <c r="AC519" s="27">
        <v>574670</v>
      </c>
      <c r="AD519" s="27">
        <v>557357</v>
      </c>
      <c r="AE519" s="27">
        <v>572225</v>
      </c>
      <c r="AF519" s="27">
        <v>559337</v>
      </c>
      <c r="AG519" s="27">
        <v>572140</v>
      </c>
      <c r="AH519" s="27">
        <v>557058</v>
      </c>
      <c r="AI519" s="27">
        <v>562064</v>
      </c>
      <c r="AJ519" s="49">
        <v>553135</v>
      </c>
      <c r="AK519" s="49">
        <v>558357</v>
      </c>
      <c r="AL519" s="43">
        <v>541143</v>
      </c>
      <c r="AM519" s="43">
        <v>545918</v>
      </c>
      <c r="AN519" s="43">
        <v>541143</v>
      </c>
      <c r="AO519" s="43">
        <v>545918</v>
      </c>
    </row>
    <row r="520" spans="1:41" x14ac:dyDescent="0.25">
      <c r="A520" s="25" t="s">
        <v>61</v>
      </c>
      <c r="B520" s="25" t="s">
        <v>13</v>
      </c>
      <c r="C520" s="26">
        <v>3</v>
      </c>
      <c r="D520" s="27">
        <v>126570</v>
      </c>
      <c r="E520" s="27">
        <v>156967</v>
      </c>
      <c r="F520" s="27">
        <v>128676</v>
      </c>
      <c r="G520" s="27">
        <v>160279</v>
      </c>
      <c r="H520" s="27">
        <v>125488</v>
      </c>
      <c r="I520" s="27">
        <v>157152</v>
      </c>
      <c r="J520" s="27">
        <v>127846</v>
      </c>
      <c r="K520" s="27">
        <v>159033</v>
      </c>
      <c r="L520" s="27">
        <v>133625</v>
      </c>
      <c r="M520" s="27">
        <v>163506</v>
      </c>
      <c r="N520" s="27">
        <v>139501</v>
      </c>
      <c r="O520" s="27">
        <v>169956</v>
      </c>
      <c r="P520" s="27">
        <v>154646</v>
      </c>
      <c r="Q520" s="27">
        <v>187229</v>
      </c>
      <c r="R520" s="27">
        <v>158392</v>
      </c>
      <c r="S520" s="27">
        <v>196420</v>
      </c>
      <c r="T520" s="27">
        <v>157307</v>
      </c>
      <c r="U520" s="27">
        <v>188987</v>
      </c>
      <c r="V520" s="27">
        <v>153098</v>
      </c>
      <c r="W520" s="27">
        <v>180130</v>
      </c>
      <c r="X520" s="27">
        <v>147918</v>
      </c>
      <c r="Y520" s="27">
        <v>173472</v>
      </c>
      <c r="Z520" s="27">
        <v>142423</v>
      </c>
      <c r="AA520" s="27">
        <v>164680</v>
      </c>
      <c r="AB520" s="27">
        <v>138379</v>
      </c>
      <c r="AC520" s="27">
        <v>156627</v>
      </c>
      <c r="AD520" s="27">
        <v>134667</v>
      </c>
      <c r="AE520" s="27">
        <v>149859</v>
      </c>
      <c r="AF520" s="27">
        <v>127934</v>
      </c>
      <c r="AG520" s="27">
        <v>142163</v>
      </c>
      <c r="AH520" s="27">
        <v>124587</v>
      </c>
      <c r="AI520" s="27">
        <v>135339</v>
      </c>
      <c r="AJ520" s="49">
        <v>121573</v>
      </c>
      <c r="AK520" s="49">
        <v>132123</v>
      </c>
      <c r="AL520" s="43">
        <v>108246</v>
      </c>
      <c r="AM520" s="43">
        <v>119182</v>
      </c>
      <c r="AN520" s="43">
        <v>108246</v>
      </c>
      <c r="AO520" s="43">
        <v>119182</v>
      </c>
    </row>
    <row r="521" spans="1:41" x14ac:dyDescent="0.25">
      <c r="A521" s="25" t="s">
        <v>61</v>
      </c>
      <c r="B521" s="25" t="s">
        <v>14</v>
      </c>
      <c r="C521" s="26">
        <v>4</v>
      </c>
      <c r="D521" s="27">
        <v>372930</v>
      </c>
      <c r="E521" s="27">
        <v>381254</v>
      </c>
      <c r="F521" s="27">
        <v>376148</v>
      </c>
      <c r="G521" s="27">
        <v>384525</v>
      </c>
      <c r="H521" s="27">
        <v>378947</v>
      </c>
      <c r="I521" s="27">
        <v>380271</v>
      </c>
      <c r="J521" s="27">
        <v>386991</v>
      </c>
      <c r="K521" s="27">
        <v>388251</v>
      </c>
      <c r="L521" s="27">
        <v>396774</v>
      </c>
      <c r="M521" s="27">
        <v>396774</v>
      </c>
      <c r="N521" s="27">
        <v>404976</v>
      </c>
      <c r="O521" s="27">
        <v>404976</v>
      </c>
      <c r="P521" s="27">
        <v>425979</v>
      </c>
      <c r="Q521" s="27">
        <v>425979</v>
      </c>
      <c r="R521" s="27">
        <v>432889</v>
      </c>
      <c r="S521" s="27">
        <v>432889</v>
      </c>
      <c r="T521" s="27">
        <v>428269</v>
      </c>
      <c r="U521" s="27">
        <v>428269</v>
      </c>
      <c r="V521" s="27">
        <v>425890</v>
      </c>
      <c r="W521" s="27">
        <v>425890</v>
      </c>
      <c r="X521" s="27">
        <v>419849</v>
      </c>
      <c r="Y521" s="27">
        <v>419849</v>
      </c>
      <c r="Z521" s="27">
        <v>413591</v>
      </c>
      <c r="AA521" s="27">
        <v>413591</v>
      </c>
      <c r="AB521" s="27">
        <v>409054</v>
      </c>
      <c r="AC521" s="27">
        <v>409054</v>
      </c>
      <c r="AD521" s="27">
        <v>406345</v>
      </c>
      <c r="AE521" s="27">
        <v>406345</v>
      </c>
      <c r="AF521" s="27">
        <v>400943</v>
      </c>
      <c r="AG521" s="27">
        <v>400943</v>
      </c>
      <c r="AH521" s="27">
        <v>392771</v>
      </c>
      <c r="AI521" s="27">
        <v>392771</v>
      </c>
      <c r="AJ521" s="49">
        <v>389298</v>
      </c>
      <c r="AK521" s="49">
        <v>389298</v>
      </c>
      <c r="AL521" s="43">
        <v>370479</v>
      </c>
      <c r="AM521" s="43">
        <v>370479</v>
      </c>
      <c r="AN521" s="43">
        <v>370479</v>
      </c>
      <c r="AO521" s="43">
        <v>370479</v>
      </c>
    </row>
    <row r="522" spans="1:41" x14ac:dyDescent="0.25">
      <c r="A522" s="25" t="s">
        <v>61</v>
      </c>
      <c r="B522" s="25" t="s">
        <v>15</v>
      </c>
      <c r="C522" s="26">
        <v>5</v>
      </c>
      <c r="D522" s="27">
        <v>246448</v>
      </c>
      <c r="E522" s="27">
        <v>257407</v>
      </c>
      <c r="F522" s="27">
        <v>252067</v>
      </c>
      <c r="G522" s="27">
        <v>263456</v>
      </c>
      <c r="H522" s="27">
        <v>258070</v>
      </c>
      <c r="I522" s="27">
        <v>269221</v>
      </c>
      <c r="J522" s="27">
        <v>263006</v>
      </c>
      <c r="K522" s="27">
        <v>274866</v>
      </c>
      <c r="L522" s="27">
        <v>273276</v>
      </c>
      <c r="M522" s="27">
        <v>281793</v>
      </c>
      <c r="N522" s="27">
        <v>278898</v>
      </c>
      <c r="O522" s="27">
        <v>287318</v>
      </c>
      <c r="P522" s="27">
        <v>286391</v>
      </c>
      <c r="Q522" s="27">
        <v>293279</v>
      </c>
      <c r="R522" s="27">
        <v>291828</v>
      </c>
      <c r="S522" s="27">
        <v>299869</v>
      </c>
      <c r="T522" s="27">
        <v>292500</v>
      </c>
      <c r="U522" s="27">
        <v>299191</v>
      </c>
      <c r="V522" s="27">
        <v>291051</v>
      </c>
      <c r="W522" s="27">
        <v>297492</v>
      </c>
      <c r="X522" s="27">
        <v>288374</v>
      </c>
      <c r="Y522" s="27">
        <v>295409</v>
      </c>
      <c r="Z522" s="27">
        <v>285879</v>
      </c>
      <c r="AA522" s="27">
        <v>292725</v>
      </c>
      <c r="AB522" s="27">
        <v>285984</v>
      </c>
      <c r="AC522" s="27">
        <v>291994</v>
      </c>
      <c r="AD522" s="27">
        <v>281562</v>
      </c>
      <c r="AE522" s="27">
        <v>291263</v>
      </c>
      <c r="AF522" s="27">
        <v>284191</v>
      </c>
      <c r="AG522" s="27">
        <v>294537</v>
      </c>
      <c r="AH522" s="27">
        <v>287421</v>
      </c>
      <c r="AI522" s="27">
        <v>293731</v>
      </c>
      <c r="AJ522" s="49">
        <v>284011</v>
      </c>
      <c r="AK522" s="49">
        <v>290962</v>
      </c>
      <c r="AL522" s="43">
        <v>277640</v>
      </c>
      <c r="AM522" s="43">
        <v>284139</v>
      </c>
      <c r="AN522" s="43">
        <v>277640</v>
      </c>
      <c r="AO522" s="43">
        <v>284139</v>
      </c>
    </row>
    <row r="523" spans="1:41" x14ac:dyDescent="0.25">
      <c r="A523" s="25" t="s">
        <v>61</v>
      </c>
      <c r="B523" s="25" t="s">
        <v>16</v>
      </c>
      <c r="C523" s="26">
        <v>6</v>
      </c>
      <c r="D523" s="27">
        <v>1708</v>
      </c>
      <c r="E523" s="27">
        <v>33965</v>
      </c>
      <c r="F523" s="27">
        <v>1684</v>
      </c>
      <c r="G523" s="27">
        <v>36752</v>
      </c>
      <c r="H523" s="27">
        <v>1791</v>
      </c>
      <c r="I523" s="27">
        <v>38681</v>
      </c>
      <c r="J523" s="27">
        <v>1786</v>
      </c>
      <c r="K523" s="27">
        <v>39562</v>
      </c>
      <c r="L523" s="27">
        <v>1897</v>
      </c>
      <c r="M523" s="27">
        <v>42407</v>
      </c>
      <c r="N523" s="27">
        <v>3933</v>
      </c>
      <c r="O523" s="27">
        <v>43819</v>
      </c>
      <c r="P523" s="27">
        <v>4262</v>
      </c>
      <c r="Q523" s="27">
        <v>53796</v>
      </c>
      <c r="R523" s="27">
        <v>4633</v>
      </c>
      <c r="S523" s="27">
        <v>60913</v>
      </c>
      <c r="T523" s="27">
        <v>4256</v>
      </c>
      <c r="U523" s="27">
        <v>50744</v>
      </c>
      <c r="V523" s="27">
        <v>3987</v>
      </c>
      <c r="W523" s="27">
        <v>45698</v>
      </c>
      <c r="X523" s="27">
        <v>3966</v>
      </c>
      <c r="Y523" s="27">
        <v>42879</v>
      </c>
      <c r="Z523" s="27">
        <v>4171</v>
      </c>
      <c r="AA523" s="27">
        <v>37766</v>
      </c>
      <c r="AB523" s="27">
        <v>3970</v>
      </c>
      <c r="AC523" s="27">
        <v>30249</v>
      </c>
      <c r="AD523" s="27">
        <v>4117</v>
      </c>
      <c r="AE523" s="27">
        <v>24476</v>
      </c>
      <c r="AF523" s="27">
        <v>2137</v>
      </c>
      <c r="AG523" s="27">
        <v>18823</v>
      </c>
      <c r="AH523" s="27">
        <v>1453</v>
      </c>
      <c r="AI523" s="27">
        <v>10901</v>
      </c>
      <c r="AJ523" s="49">
        <v>1399</v>
      </c>
      <c r="AK523" s="49">
        <v>10220</v>
      </c>
      <c r="AL523" s="43">
        <v>1270</v>
      </c>
      <c r="AM523" s="43">
        <v>10482</v>
      </c>
      <c r="AN523" s="43">
        <v>1270</v>
      </c>
      <c r="AO523" s="43">
        <v>10482</v>
      </c>
    </row>
    <row r="524" spans="1:41" x14ac:dyDescent="0.25">
      <c r="A524" s="25" t="s">
        <v>61</v>
      </c>
      <c r="B524" s="25" t="s">
        <v>17</v>
      </c>
      <c r="C524" s="26">
        <v>7</v>
      </c>
      <c r="D524" s="27">
        <v>249003</v>
      </c>
      <c r="E524" s="27">
        <v>255484</v>
      </c>
      <c r="F524" s="27">
        <v>249860</v>
      </c>
      <c r="G524" s="27">
        <v>256360</v>
      </c>
      <c r="H524" s="27">
        <v>256194</v>
      </c>
      <c r="I524" s="27">
        <v>256194</v>
      </c>
      <c r="J524" s="27">
        <v>262108</v>
      </c>
      <c r="K524" s="27">
        <v>262108</v>
      </c>
      <c r="L524" s="27">
        <v>266500</v>
      </c>
      <c r="M524" s="27">
        <v>266500</v>
      </c>
      <c r="N524" s="27">
        <v>271042</v>
      </c>
      <c r="O524" s="27">
        <v>271042</v>
      </c>
      <c r="P524" s="27">
        <v>278103</v>
      </c>
      <c r="Q524" s="27">
        <v>278103</v>
      </c>
      <c r="R524" s="27">
        <v>281770</v>
      </c>
      <c r="S524" s="27">
        <v>281770</v>
      </c>
      <c r="T524" s="27">
        <v>278865</v>
      </c>
      <c r="U524" s="27">
        <v>278865</v>
      </c>
      <c r="V524" s="27">
        <v>281541</v>
      </c>
      <c r="W524" s="27">
        <v>281541</v>
      </c>
      <c r="X524" s="27">
        <v>280546</v>
      </c>
      <c r="Y524" s="27">
        <v>280546</v>
      </c>
      <c r="Z524" s="27">
        <v>279610</v>
      </c>
      <c r="AA524" s="27">
        <v>279610</v>
      </c>
      <c r="AB524" s="27">
        <v>278935</v>
      </c>
      <c r="AC524" s="27">
        <v>278935</v>
      </c>
      <c r="AD524" s="27">
        <v>279719</v>
      </c>
      <c r="AE524" s="27">
        <v>279719</v>
      </c>
      <c r="AF524" s="27">
        <v>277568</v>
      </c>
      <c r="AG524" s="27">
        <v>277568</v>
      </c>
      <c r="AH524" s="27">
        <v>271256</v>
      </c>
      <c r="AI524" s="27">
        <v>271256</v>
      </c>
      <c r="AJ524" s="49">
        <v>270817</v>
      </c>
      <c r="AK524" s="49">
        <v>270817</v>
      </c>
      <c r="AL524" s="43">
        <v>264633</v>
      </c>
      <c r="AM524" s="43">
        <v>264633</v>
      </c>
      <c r="AN524" s="43">
        <v>264633</v>
      </c>
      <c r="AO524" s="43">
        <v>264633</v>
      </c>
    </row>
    <row r="525" spans="1:41" x14ac:dyDescent="0.25">
      <c r="A525" s="25" t="s">
        <v>61</v>
      </c>
      <c r="B525" s="25" t="s">
        <v>18</v>
      </c>
      <c r="C525" s="26">
        <v>8</v>
      </c>
      <c r="D525" s="27">
        <v>244691</v>
      </c>
      <c r="E525" s="27">
        <v>252121</v>
      </c>
      <c r="F525" s="27">
        <v>250504</v>
      </c>
      <c r="G525" s="27">
        <v>258595</v>
      </c>
      <c r="H525" s="27">
        <v>256145</v>
      </c>
      <c r="I525" s="27">
        <v>263578</v>
      </c>
      <c r="J525" s="27">
        <v>260813</v>
      </c>
      <c r="K525" s="27">
        <v>268620</v>
      </c>
      <c r="L525" s="27">
        <v>270718</v>
      </c>
      <c r="M525" s="27">
        <v>274652</v>
      </c>
      <c r="N525" s="27">
        <v>276173</v>
      </c>
      <c r="O525" s="27">
        <v>279826</v>
      </c>
      <c r="P525" s="27">
        <v>282667</v>
      </c>
      <c r="Q525" s="27">
        <v>286270</v>
      </c>
      <c r="R525" s="27">
        <v>287693</v>
      </c>
      <c r="S525" s="27">
        <v>292333</v>
      </c>
      <c r="T525" s="27">
        <v>287391</v>
      </c>
      <c r="U525" s="27">
        <v>291860</v>
      </c>
      <c r="V525" s="27">
        <v>284947</v>
      </c>
      <c r="W525" s="27">
        <v>289228</v>
      </c>
      <c r="X525" s="27">
        <v>282428</v>
      </c>
      <c r="Y525" s="27">
        <v>286989</v>
      </c>
      <c r="Z525" s="27">
        <v>280278</v>
      </c>
      <c r="AA525" s="27">
        <v>285002</v>
      </c>
      <c r="AB525" s="27">
        <v>280309</v>
      </c>
      <c r="AC525" s="27">
        <v>284311</v>
      </c>
      <c r="AD525" s="27">
        <v>276268</v>
      </c>
      <c r="AE525" s="27">
        <v>284169</v>
      </c>
      <c r="AF525" s="27">
        <v>280545</v>
      </c>
      <c r="AG525" s="27">
        <v>288749</v>
      </c>
      <c r="AH525" s="27">
        <v>284755</v>
      </c>
      <c r="AI525" s="27">
        <v>289345</v>
      </c>
      <c r="AJ525" s="49">
        <v>281264</v>
      </c>
      <c r="AK525" s="49">
        <v>286206</v>
      </c>
      <c r="AL525" s="43">
        <v>275547</v>
      </c>
      <c r="AM525" s="43">
        <v>280062</v>
      </c>
      <c r="AN525" s="43">
        <v>275547</v>
      </c>
      <c r="AO525" s="43">
        <v>280062</v>
      </c>
    </row>
    <row r="526" spans="1:41" x14ac:dyDescent="0.25">
      <c r="A526" s="25" t="s">
        <v>61</v>
      </c>
      <c r="B526" s="25" t="s">
        <v>19</v>
      </c>
      <c r="C526" s="26">
        <v>9</v>
      </c>
      <c r="D526" s="27">
        <v>822</v>
      </c>
      <c r="E526" s="27">
        <v>8054</v>
      </c>
      <c r="F526" s="27">
        <v>859</v>
      </c>
      <c r="G526" s="27">
        <v>9499</v>
      </c>
      <c r="H526" s="27">
        <v>981</v>
      </c>
      <c r="I526" s="27">
        <v>11249</v>
      </c>
      <c r="J526" s="27">
        <v>1016</v>
      </c>
      <c r="K526" s="27">
        <v>12918</v>
      </c>
      <c r="L526" s="27">
        <v>1104</v>
      </c>
      <c r="M526" s="27">
        <v>16316</v>
      </c>
      <c r="N526" s="27">
        <v>1091</v>
      </c>
      <c r="O526" s="27">
        <v>15289</v>
      </c>
      <c r="P526" s="27">
        <v>1216</v>
      </c>
      <c r="Q526" s="27">
        <v>21452</v>
      </c>
      <c r="R526" s="27">
        <v>1495</v>
      </c>
      <c r="S526" s="27">
        <v>23148</v>
      </c>
      <c r="T526" s="27">
        <v>1462</v>
      </c>
      <c r="U526" s="27">
        <v>18492</v>
      </c>
      <c r="V526" s="27">
        <v>1342</v>
      </c>
      <c r="W526" s="27">
        <v>18181</v>
      </c>
      <c r="X526" s="27">
        <v>1297</v>
      </c>
      <c r="Y526" s="27">
        <v>17130</v>
      </c>
      <c r="Z526" s="27">
        <v>1330</v>
      </c>
      <c r="AA526" s="27">
        <v>14790</v>
      </c>
      <c r="AB526" s="27">
        <v>1385</v>
      </c>
      <c r="AC526" s="27">
        <v>11424</v>
      </c>
      <c r="AD526" s="27">
        <v>1370</v>
      </c>
      <c r="AE526" s="27">
        <v>8337</v>
      </c>
      <c r="AF526" s="27">
        <v>1224</v>
      </c>
      <c r="AG526" s="27">
        <v>5823</v>
      </c>
      <c r="AH526" s="27">
        <v>1047</v>
      </c>
      <c r="AI526" s="27">
        <v>1463</v>
      </c>
      <c r="AJ526" s="49">
        <v>1054</v>
      </c>
      <c r="AK526" s="49">
        <v>1334</v>
      </c>
      <c r="AL526" s="43">
        <v>963</v>
      </c>
      <c r="AM526" s="43">
        <v>1223</v>
      </c>
      <c r="AN526" s="43">
        <v>963</v>
      </c>
      <c r="AO526" s="43">
        <v>1223</v>
      </c>
    </row>
    <row r="527" spans="1:41" x14ac:dyDescent="0.25">
      <c r="A527" s="25" t="s">
        <v>61</v>
      </c>
      <c r="B527" s="25" t="s">
        <v>20</v>
      </c>
      <c r="C527" s="26">
        <v>10</v>
      </c>
      <c r="D527" s="27">
        <v>123927</v>
      </c>
      <c r="E527" s="27">
        <v>125770</v>
      </c>
      <c r="F527" s="27">
        <v>126288</v>
      </c>
      <c r="G527" s="27">
        <v>128165</v>
      </c>
      <c r="H527" s="27">
        <v>122753</v>
      </c>
      <c r="I527" s="27">
        <v>124077</v>
      </c>
      <c r="J527" s="27">
        <v>124883</v>
      </c>
      <c r="K527" s="27">
        <v>126143</v>
      </c>
      <c r="L527" s="27">
        <v>130274</v>
      </c>
      <c r="M527" s="27">
        <v>130274</v>
      </c>
      <c r="N527" s="27">
        <v>133934</v>
      </c>
      <c r="O527" s="27">
        <v>133934</v>
      </c>
      <c r="P527" s="27">
        <v>147876</v>
      </c>
      <c r="Q527" s="27">
        <v>147876</v>
      </c>
      <c r="R527" s="27">
        <v>151119</v>
      </c>
      <c r="S527" s="27">
        <v>151119</v>
      </c>
      <c r="T527" s="27">
        <v>149404</v>
      </c>
      <c r="U527" s="27">
        <v>149404</v>
      </c>
      <c r="V527" s="27">
        <v>144349</v>
      </c>
      <c r="W527" s="27">
        <v>144349</v>
      </c>
      <c r="X527" s="27">
        <v>139303</v>
      </c>
      <c r="Y527" s="27">
        <v>139303</v>
      </c>
      <c r="Z527" s="27">
        <v>133981</v>
      </c>
      <c r="AA527" s="27">
        <v>133981</v>
      </c>
      <c r="AB527" s="27">
        <v>130119</v>
      </c>
      <c r="AC527" s="27">
        <v>130119</v>
      </c>
      <c r="AD527" s="27">
        <v>126626</v>
      </c>
      <c r="AE527" s="27">
        <v>126626</v>
      </c>
      <c r="AF527" s="27">
        <v>123375</v>
      </c>
      <c r="AG527" s="27">
        <v>123375</v>
      </c>
      <c r="AH527" s="27">
        <v>121515</v>
      </c>
      <c r="AI527" s="27">
        <v>121515</v>
      </c>
      <c r="AJ527" s="49">
        <v>118481</v>
      </c>
      <c r="AK527" s="49">
        <v>118481</v>
      </c>
      <c r="AL527" s="43">
        <v>105846</v>
      </c>
      <c r="AM527" s="43">
        <v>105846</v>
      </c>
      <c r="AN527" s="43">
        <v>105846</v>
      </c>
      <c r="AO527" s="43">
        <v>105846</v>
      </c>
    </row>
    <row r="528" spans="1:41" x14ac:dyDescent="0.25">
      <c r="A528" s="25" t="s">
        <v>61</v>
      </c>
      <c r="B528" s="25" t="s">
        <v>21</v>
      </c>
      <c r="C528" s="26">
        <v>11</v>
      </c>
      <c r="D528" s="27">
        <v>1757</v>
      </c>
      <c r="E528" s="27">
        <v>5286</v>
      </c>
      <c r="F528" s="27">
        <v>1563</v>
      </c>
      <c r="G528" s="27">
        <v>4861</v>
      </c>
      <c r="H528" s="27">
        <v>1925</v>
      </c>
      <c r="I528" s="27">
        <v>5643</v>
      </c>
      <c r="J528" s="27">
        <v>2193</v>
      </c>
      <c r="K528" s="27">
        <v>6246</v>
      </c>
      <c r="L528" s="27">
        <v>2558</v>
      </c>
      <c r="M528" s="27">
        <v>7141</v>
      </c>
      <c r="N528" s="27">
        <v>2725</v>
      </c>
      <c r="O528" s="27">
        <v>7492</v>
      </c>
      <c r="P528" s="27">
        <v>3724</v>
      </c>
      <c r="Q528" s="27">
        <v>7009</v>
      </c>
      <c r="R528" s="27">
        <v>4135</v>
      </c>
      <c r="S528" s="27">
        <v>7536</v>
      </c>
      <c r="T528" s="27">
        <v>5109</v>
      </c>
      <c r="U528" s="27">
        <v>7331</v>
      </c>
      <c r="V528" s="27">
        <v>6104</v>
      </c>
      <c r="W528" s="27">
        <v>8264</v>
      </c>
      <c r="X528" s="27">
        <v>5946</v>
      </c>
      <c r="Y528" s="27">
        <v>8420</v>
      </c>
      <c r="Z528" s="27">
        <v>5601</v>
      </c>
      <c r="AA528" s="27">
        <v>7723</v>
      </c>
      <c r="AB528" s="27">
        <v>5675</v>
      </c>
      <c r="AC528" s="27">
        <v>7683</v>
      </c>
      <c r="AD528" s="27">
        <v>5294</v>
      </c>
      <c r="AE528" s="27">
        <v>7094</v>
      </c>
      <c r="AF528" s="27">
        <v>3646</v>
      </c>
      <c r="AG528" s="27">
        <v>5788</v>
      </c>
      <c r="AH528" s="27">
        <v>2666</v>
      </c>
      <c r="AI528" s="27">
        <v>4386</v>
      </c>
      <c r="AJ528" s="49">
        <v>2747</v>
      </c>
      <c r="AK528" s="49">
        <v>4756</v>
      </c>
      <c r="AL528" s="43">
        <v>2093</v>
      </c>
      <c r="AM528" s="43">
        <v>4077</v>
      </c>
      <c r="AN528" s="43">
        <v>2093</v>
      </c>
      <c r="AO528" s="43">
        <v>4077</v>
      </c>
    </row>
    <row r="529" spans="1:41" x14ac:dyDescent="0.25">
      <c r="A529" s="25" t="s">
        <v>61</v>
      </c>
      <c r="B529" s="25" t="s">
        <v>22</v>
      </c>
      <c r="C529" s="26">
        <v>12</v>
      </c>
      <c r="D529" s="27">
        <v>886</v>
      </c>
      <c r="E529" s="27">
        <v>25911</v>
      </c>
      <c r="F529" s="27">
        <v>825</v>
      </c>
      <c r="G529" s="27">
        <v>27253</v>
      </c>
      <c r="H529" s="27">
        <v>810</v>
      </c>
      <c r="I529" s="27">
        <v>27432</v>
      </c>
      <c r="J529" s="27">
        <v>770</v>
      </c>
      <c r="K529" s="27">
        <v>26644</v>
      </c>
      <c r="L529" s="27">
        <v>793</v>
      </c>
      <c r="M529" s="27">
        <v>26091</v>
      </c>
      <c r="N529" s="27">
        <v>2842</v>
      </c>
      <c r="O529" s="27">
        <v>28530</v>
      </c>
      <c r="P529" s="27">
        <v>3046</v>
      </c>
      <c r="Q529" s="27">
        <v>32344</v>
      </c>
      <c r="R529" s="27">
        <v>3138</v>
      </c>
      <c r="S529" s="27">
        <v>37765</v>
      </c>
      <c r="T529" s="27">
        <v>2794</v>
      </c>
      <c r="U529" s="27">
        <v>32252</v>
      </c>
      <c r="V529" s="27">
        <v>2645</v>
      </c>
      <c r="W529" s="27">
        <v>27517</v>
      </c>
      <c r="X529" s="27">
        <v>2669</v>
      </c>
      <c r="Y529" s="27">
        <v>25749</v>
      </c>
      <c r="Z529" s="27">
        <v>2841</v>
      </c>
      <c r="AA529" s="27">
        <v>22976</v>
      </c>
      <c r="AB529" s="27">
        <v>2585</v>
      </c>
      <c r="AC529" s="27">
        <v>18825</v>
      </c>
      <c r="AD529" s="27">
        <v>2747</v>
      </c>
      <c r="AE529" s="27">
        <v>16139</v>
      </c>
      <c r="AF529" s="27">
        <v>913</v>
      </c>
      <c r="AG529" s="27">
        <v>13000</v>
      </c>
      <c r="AH529" s="27">
        <v>406</v>
      </c>
      <c r="AI529" s="27">
        <v>9438</v>
      </c>
      <c r="AJ529" s="49">
        <v>345</v>
      </c>
      <c r="AK529" s="49">
        <v>8886</v>
      </c>
      <c r="AL529" s="43">
        <v>307</v>
      </c>
      <c r="AM529" s="43">
        <v>9259</v>
      </c>
      <c r="AN529" s="43">
        <v>307</v>
      </c>
      <c r="AO529" s="43">
        <v>9259</v>
      </c>
    </row>
    <row r="530" spans="1:41" x14ac:dyDescent="0.25">
      <c r="A530" s="25" t="s">
        <v>62</v>
      </c>
      <c r="B530" s="25" t="s">
        <v>11</v>
      </c>
      <c r="C530" s="26">
        <v>1</v>
      </c>
      <c r="D530" s="27">
        <v>79877</v>
      </c>
      <c r="E530" s="27">
        <v>85103</v>
      </c>
      <c r="F530" s="27">
        <v>80603</v>
      </c>
      <c r="G530" s="27">
        <v>86479</v>
      </c>
      <c r="H530" s="27">
        <v>81754</v>
      </c>
      <c r="I530" s="27">
        <v>87769</v>
      </c>
      <c r="J530" s="27">
        <v>87098</v>
      </c>
      <c r="K530" s="27">
        <v>87985</v>
      </c>
      <c r="L530" s="27">
        <v>87986</v>
      </c>
      <c r="M530" s="27">
        <v>88890</v>
      </c>
      <c r="N530" s="27">
        <v>89467</v>
      </c>
      <c r="O530" s="27">
        <v>89701</v>
      </c>
      <c r="P530" s="27">
        <v>90592</v>
      </c>
      <c r="Q530" s="27">
        <v>90619</v>
      </c>
      <c r="R530" s="27">
        <v>91327</v>
      </c>
      <c r="S530" s="27">
        <v>91327</v>
      </c>
      <c r="T530" s="27">
        <v>91005</v>
      </c>
      <c r="U530" s="27">
        <v>91005</v>
      </c>
      <c r="V530" s="27">
        <v>89961</v>
      </c>
      <c r="W530" s="27">
        <v>89961</v>
      </c>
      <c r="X530" s="27">
        <v>89266</v>
      </c>
      <c r="Y530" s="27">
        <v>89266</v>
      </c>
      <c r="Z530" s="27">
        <v>89049</v>
      </c>
      <c r="AA530" s="27">
        <v>89049</v>
      </c>
      <c r="AB530" s="27">
        <v>87650</v>
      </c>
      <c r="AC530" s="27">
        <v>87650</v>
      </c>
      <c r="AD530" s="27">
        <v>88288</v>
      </c>
      <c r="AE530" s="27">
        <v>88288</v>
      </c>
      <c r="AF530" s="27">
        <v>87303</v>
      </c>
      <c r="AG530" s="27">
        <v>87303</v>
      </c>
      <c r="AH530" s="27">
        <v>84918</v>
      </c>
      <c r="AI530" s="27">
        <v>84918</v>
      </c>
      <c r="AJ530" s="49">
        <v>83673</v>
      </c>
      <c r="AK530" s="49">
        <v>83836</v>
      </c>
      <c r="AL530" s="43">
        <v>79556</v>
      </c>
      <c r="AM530" s="43">
        <v>79556</v>
      </c>
      <c r="AN530" s="43">
        <v>79556</v>
      </c>
      <c r="AO530" s="43">
        <v>79556</v>
      </c>
    </row>
    <row r="531" spans="1:41" x14ac:dyDescent="0.25">
      <c r="A531" s="25" t="s">
        <v>62</v>
      </c>
      <c r="B531" s="25" t="s">
        <v>12</v>
      </c>
      <c r="C531" s="26">
        <v>2</v>
      </c>
      <c r="D531" s="27">
        <v>63654</v>
      </c>
      <c r="E531" s="27">
        <v>68880</v>
      </c>
      <c r="F531" s="27">
        <v>64310</v>
      </c>
      <c r="G531" s="27">
        <v>69636</v>
      </c>
      <c r="H531" s="27">
        <v>65712</v>
      </c>
      <c r="I531" s="27">
        <v>71181</v>
      </c>
      <c r="J531" s="27">
        <v>70725</v>
      </c>
      <c r="K531" s="27">
        <v>70999</v>
      </c>
      <c r="L531" s="27">
        <v>71175</v>
      </c>
      <c r="M531" s="27">
        <v>71440</v>
      </c>
      <c r="N531" s="27">
        <v>71855</v>
      </c>
      <c r="O531" s="27">
        <v>71855</v>
      </c>
      <c r="P531" s="27">
        <v>72832</v>
      </c>
      <c r="Q531" s="27">
        <v>72832</v>
      </c>
      <c r="R531" s="27">
        <v>73552</v>
      </c>
      <c r="S531" s="27">
        <v>73552</v>
      </c>
      <c r="T531" s="27">
        <v>73112</v>
      </c>
      <c r="U531" s="27">
        <v>73112</v>
      </c>
      <c r="V531" s="27">
        <v>72077</v>
      </c>
      <c r="W531" s="27">
        <v>72077</v>
      </c>
      <c r="X531" s="27">
        <v>71567</v>
      </c>
      <c r="Y531" s="27">
        <v>71567</v>
      </c>
      <c r="Z531" s="27">
        <v>71496</v>
      </c>
      <c r="AA531" s="27">
        <v>71496</v>
      </c>
      <c r="AB531" s="27">
        <v>71455</v>
      </c>
      <c r="AC531" s="27">
        <v>71455</v>
      </c>
      <c r="AD531" s="27">
        <v>73187</v>
      </c>
      <c r="AE531" s="27">
        <v>73187</v>
      </c>
      <c r="AF531" s="27">
        <v>72545</v>
      </c>
      <c r="AG531" s="27">
        <v>72545</v>
      </c>
      <c r="AH531" s="27">
        <v>70379</v>
      </c>
      <c r="AI531" s="27">
        <v>70379</v>
      </c>
      <c r="AJ531" s="49">
        <v>68898</v>
      </c>
      <c r="AK531" s="49">
        <v>69061</v>
      </c>
      <c r="AL531" s="43">
        <v>65872</v>
      </c>
      <c r="AM531" s="43">
        <v>65872</v>
      </c>
      <c r="AN531" s="43">
        <v>65872</v>
      </c>
      <c r="AO531" s="43">
        <v>65872</v>
      </c>
    </row>
    <row r="532" spans="1:41" x14ac:dyDescent="0.25">
      <c r="A532" s="25" t="s">
        <v>62</v>
      </c>
      <c r="B532" s="25" t="s">
        <v>13</v>
      </c>
      <c r="C532" s="26">
        <v>3</v>
      </c>
      <c r="D532" s="27">
        <v>16223</v>
      </c>
      <c r="E532" s="27">
        <v>16223</v>
      </c>
      <c r="F532" s="27">
        <v>16293</v>
      </c>
      <c r="G532" s="27">
        <v>16843</v>
      </c>
      <c r="H532" s="27">
        <v>16042</v>
      </c>
      <c r="I532" s="27">
        <v>16588</v>
      </c>
      <c r="J532" s="27">
        <v>16373</v>
      </c>
      <c r="K532" s="27">
        <v>16986</v>
      </c>
      <c r="L532" s="27">
        <v>16811</v>
      </c>
      <c r="M532" s="27">
        <v>17450</v>
      </c>
      <c r="N532" s="27">
        <v>17612</v>
      </c>
      <c r="O532" s="27">
        <v>17846</v>
      </c>
      <c r="P532" s="27">
        <v>17760</v>
      </c>
      <c r="Q532" s="27">
        <v>17787</v>
      </c>
      <c r="R532" s="27">
        <v>17775</v>
      </c>
      <c r="S532" s="27">
        <v>17775</v>
      </c>
      <c r="T532" s="27">
        <v>17893</v>
      </c>
      <c r="U532" s="27">
        <v>17893</v>
      </c>
      <c r="V532" s="27">
        <v>17884</v>
      </c>
      <c r="W532" s="27">
        <v>17884</v>
      </c>
      <c r="X532" s="27">
        <v>17699</v>
      </c>
      <c r="Y532" s="27">
        <v>17699</v>
      </c>
      <c r="Z532" s="27">
        <v>17553</v>
      </c>
      <c r="AA532" s="27">
        <v>17553</v>
      </c>
      <c r="AB532" s="27">
        <v>16195</v>
      </c>
      <c r="AC532" s="27">
        <v>16195</v>
      </c>
      <c r="AD532" s="27">
        <v>15101</v>
      </c>
      <c r="AE532" s="27">
        <v>15101</v>
      </c>
      <c r="AF532" s="27">
        <v>14758</v>
      </c>
      <c r="AG532" s="27">
        <v>14758</v>
      </c>
      <c r="AH532" s="27">
        <v>14539</v>
      </c>
      <c r="AI532" s="27">
        <v>14539</v>
      </c>
      <c r="AJ532" s="49">
        <v>14775</v>
      </c>
      <c r="AK532" s="49">
        <v>14775</v>
      </c>
      <c r="AL532" s="43">
        <v>13684</v>
      </c>
      <c r="AM532" s="43">
        <v>13684</v>
      </c>
      <c r="AN532" s="43">
        <v>13684</v>
      </c>
      <c r="AO532" s="43">
        <v>13684</v>
      </c>
    </row>
    <row r="533" spans="1:41" x14ac:dyDescent="0.25">
      <c r="A533" s="25" t="s">
        <v>62</v>
      </c>
      <c r="B533" s="25" t="s">
        <v>14</v>
      </c>
      <c r="C533" s="26">
        <v>4</v>
      </c>
      <c r="D533" s="27">
        <v>39937</v>
      </c>
      <c r="E533" s="27">
        <v>39937</v>
      </c>
      <c r="F533" s="27">
        <v>39920</v>
      </c>
      <c r="G533" s="27">
        <v>39920</v>
      </c>
      <c r="H533" s="27">
        <v>40008</v>
      </c>
      <c r="I533" s="27">
        <v>40008</v>
      </c>
      <c r="J533" s="27">
        <v>40374</v>
      </c>
      <c r="K533" s="27">
        <v>40374</v>
      </c>
      <c r="L533" s="27">
        <v>41503</v>
      </c>
      <c r="M533" s="27">
        <v>41503</v>
      </c>
      <c r="N533" s="27">
        <v>42601</v>
      </c>
      <c r="O533" s="27">
        <v>42601</v>
      </c>
      <c r="P533" s="27">
        <v>43409</v>
      </c>
      <c r="Q533" s="27">
        <v>43409</v>
      </c>
      <c r="R533" s="27">
        <v>43224</v>
      </c>
      <c r="S533" s="27">
        <v>43224</v>
      </c>
      <c r="T533" s="27">
        <v>43254</v>
      </c>
      <c r="U533" s="27">
        <v>43254</v>
      </c>
      <c r="V533" s="27">
        <v>43204</v>
      </c>
      <c r="W533" s="27">
        <v>43204</v>
      </c>
      <c r="X533" s="27">
        <v>42786</v>
      </c>
      <c r="Y533" s="27">
        <v>42786</v>
      </c>
      <c r="Z533" s="27">
        <v>42765</v>
      </c>
      <c r="AA533" s="27">
        <v>42765</v>
      </c>
      <c r="AB533" s="27">
        <v>41320</v>
      </c>
      <c r="AC533" s="27">
        <v>41320</v>
      </c>
      <c r="AD533" s="27">
        <v>41369</v>
      </c>
      <c r="AE533" s="27">
        <v>41369</v>
      </c>
      <c r="AF533" s="27">
        <v>41018</v>
      </c>
      <c r="AG533" s="27">
        <v>41018</v>
      </c>
      <c r="AH533" s="27">
        <v>40082</v>
      </c>
      <c r="AI533" s="27">
        <v>40082</v>
      </c>
      <c r="AJ533" s="49">
        <v>39763</v>
      </c>
      <c r="AK533" s="49">
        <v>39763</v>
      </c>
      <c r="AL533" s="43">
        <v>38405</v>
      </c>
      <c r="AM533" s="43">
        <v>38405</v>
      </c>
      <c r="AN533" s="43">
        <v>38405</v>
      </c>
      <c r="AO533" s="43">
        <v>38405</v>
      </c>
    </row>
    <row r="534" spans="1:41" x14ac:dyDescent="0.25">
      <c r="A534" s="25" t="s">
        <v>62</v>
      </c>
      <c r="B534" s="25" t="s">
        <v>15</v>
      </c>
      <c r="C534" s="26">
        <v>5</v>
      </c>
      <c r="D534" s="27">
        <v>39940</v>
      </c>
      <c r="E534" s="27">
        <v>45166</v>
      </c>
      <c r="F534" s="27">
        <v>40683</v>
      </c>
      <c r="G534" s="27">
        <v>46009</v>
      </c>
      <c r="H534" s="27">
        <v>41746</v>
      </c>
      <c r="I534" s="27">
        <v>47215</v>
      </c>
      <c r="J534" s="27">
        <v>46724</v>
      </c>
      <c r="K534" s="27">
        <v>46998</v>
      </c>
      <c r="L534" s="27">
        <v>46483</v>
      </c>
      <c r="M534" s="27">
        <v>46748</v>
      </c>
      <c r="N534" s="27">
        <v>46866</v>
      </c>
      <c r="O534" s="27">
        <v>46866</v>
      </c>
      <c r="P534" s="27">
        <v>47183</v>
      </c>
      <c r="Q534" s="27">
        <v>47183</v>
      </c>
      <c r="R534" s="27">
        <v>48103</v>
      </c>
      <c r="S534" s="27">
        <v>48103</v>
      </c>
      <c r="T534" s="27">
        <v>47751</v>
      </c>
      <c r="U534" s="27">
        <v>47751</v>
      </c>
      <c r="V534" s="27">
        <v>46757</v>
      </c>
      <c r="W534" s="27">
        <v>46757</v>
      </c>
      <c r="X534" s="27">
        <v>46480</v>
      </c>
      <c r="Y534" s="27">
        <v>46480</v>
      </c>
      <c r="Z534" s="27">
        <v>46284</v>
      </c>
      <c r="AA534" s="27">
        <v>46284</v>
      </c>
      <c r="AB534" s="27">
        <v>46330</v>
      </c>
      <c r="AC534" s="27">
        <v>46330</v>
      </c>
      <c r="AD534" s="27">
        <v>46919</v>
      </c>
      <c r="AE534" s="27">
        <v>46919</v>
      </c>
      <c r="AF534" s="27">
        <v>46285</v>
      </c>
      <c r="AG534" s="27">
        <v>46285</v>
      </c>
      <c r="AH534" s="27">
        <v>44836</v>
      </c>
      <c r="AI534" s="27">
        <v>44836</v>
      </c>
      <c r="AJ534" s="49">
        <v>43910</v>
      </c>
      <c r="AK534" s="49">
        <v>44073</v>
      </c>
      <c r="AL534" s="43">
        <v>41151</v>
      </c>
      <c r="AM534" s="43">
        <v>41151</v>
      </c>
      <c r="AN534" s="43">
        <v>41151</v>
      </c>
      <c r="AO534" s="43">
        <v>41151</v>
      </c>
    </row>
    <row r="535" spans="1:41" x14ac:dyDescent="0.25">
      <c r="A535" s="25" t="s">
        <v>62</v>
      </c>
      <c r="B535" s="25" t="s">
        <v>16</v>
      </c>
      <c r="C535" s="26">
        <v>6</v>
      </c>
      <c r="D535" s="27">
        <v>0</v>
      </c>
      <c r="E535" s="27">
        <v>0</v>
      </c>
      <c r="F535" s="27">
        <v>0</v>
      </c>
      <c r="G535" s="27">
        <v>550</v>
      </c>
      <c r="H535" s="27">
        <v>0</v>
      </c>
      <c r="I535" s="27">
        <v>546</v>
      </c>
      <c r="J535" s="27">
        <v>0</v>
      </c>
      <c r="K535" s="27">
        <v>613</v>
      </c>
      <c r="L535" s="27">
        <v>0</v>
      </c>
      <c r="M535" s="27">
        <v>639</v>
      </c>
      <c r="N535" s="27">
        <v>0</v>
      </c>
      <c r="O535" s="27">
        <v>234</v>
      </c>
      <c r="P535" s="27">
        <v>0</v>
      </c>
      <c r="Q535" s="27">
        <v>27</v>
      </c>
      <c r="R535" s="27">
        <v>0</v>
      </c>
      <c r="S535" s="27">
        <v>0</v>
      </c>
      <c r="T535" s="27">
        <v>0</v>
      </c>
      <c r="U535" s="27">
        <v>0</v>
      </c>
      <c r="V535" s="27">
        <v>0</v>
      </c>
      <c r="W535" s="27">
        <v>0</v>
      </c>
      <c r="X535" s="27">
        <v>0</v>
      </c>
      <c r="Y535" s="27">
        <v>0</v>
      </c>
      <c r="Z535" s="27">
        <v>0</v>
      </c>
      <c r="AA535" s="27">
        <v>0</v>
      </c>
      <c r="AB535" s="27">
        <v>0</v>
      </c>
      <c r="AC535" s="27">
        <v>0</v>
      </c>
      <c r="AD535" s="27">
        <v>0</v>
      </c>
      <c r="AE535" s="27">
        <v>0</v>
      </c>
      <c r="AF535" s="27">
        <v>0</v>
      </c>
      <c r="AG535" s="27">
        <v>0</v>
      </c>
      <c r="AH535" s="27">
        <v>0</v>
      </c>
      <c r="AI535" s="27">
        <v>0</v>
      </c>
      <c r="AJ535" s="49">
        <v>0</v>
      </c>
      <c r="AK535" s="49">
        <v>0</v>
      </c>
      <c r="AL535" s="43">
        <v>0</v>
      </c>
      <c r="AM535" s="43">
        <v>0</v>
      </c>
      <c r="AN535" s="43">
        <v>0</v>
      </c>
      <c r="AO535" s="43">
        <v>0</v>
      </c>
    </row>
    <row r="536" spans="1:41" x14ac:dyDescent="0.25">
      <c r="A536" s="25" t="s">
        <v>62</v>
      </c>
      <c r="B536" s="25" t="s">
        <v>17</v>
      </c>
      <c r="C536" s="26">
        <v>7</v>
      </c>
      <c r="D536" s="27">
        <v>23714</v>
      </c>
      <c r="E536" s="27">
        <v>23714</v>
      </c>
      <c r="F536" s="27">
        <v>23627</v>
      </c>
      <c r="G536" s="27">
        <v>23627</v>
      </c>
      <c r="H536" s="27">
        <v>23966</v>
      </c>
      <c r="I536" s="27">
        <v>23966</v>
      </c>
      <c r="J536" s="27">
        <v>24001</v>
      </c>
      <c r="K536" s="27">
        <v>24001</v>
      </c>
      <c r="L536" s="27">
        <v>24692</v>
      </c>
      <c r="M536" s="27">
        <v>24692</v>
      </c>
      <c r="N536" s="27">
        <v>24989</v>
      </c>
      <c r="O536" s="27">
        <v>24989</v>
      </c>
      <c r="P536" s="27">
        <v>25649</v>
      </c>
      <c r="Q536" s="27">
        <v>25649</v>
      </c>
      <c r="R536" s="27">
        <v>25449</v>
      </c>
      <c r="S536" s="27">
        <v>25449</v>
      </c>
      <c r="T536" s="27">
        <v>25361</v>
      </c>
      <c r="U536" s="27">
        <v>25361</v>
      </c>
      <c r="V536" s="27">
        <v>25320</v>
      </c>
      <c r="W536" s="27">
        <v>25320</v>
      </c>
      <c r="X536" s="27">
        <v>25087</v>
      </c>
      <c r="Y536" s="27">
        <v>25087</v>
      </c>
      <c r="Z536" s="27">
        <v>25212</v>
      </c>
      <c r="AA536" s="27">
        <v>25212</v>
      </c>
      <c r="AB536" s="27">
        <v>25125</v>
      </c>
      <c r="AC536" s="27">
        <v>25125</v>
      </c>
      <c r="AD536" s="27">
        <v>26268</v>
      </c>
      <c r="AE536" s="27">
        <v>26268</v>
      </c>
      <c r="AF536" s="27">
        <v>26260</v>
      </c>
      <c r="AG536" s="27">
        <v>26260</v>
      </c>
      <c r="AH536" s="27">
        <v>25543</v>
      </c>
      <c r="AI536" s="27">
        <v>25543</v>
      </c>
      <c r="AJ536" s="49">
        <v>24988</v>
      </c>
      <c r="AK536" s="49">
        <v>24988</v>
      </c>
      <c r="AL536" s="43">
        <v>24721</v>
      </c>
      <c r="AM536" s="43">
        <v>24721</v>
      </c>
      <c r="AN536" s="43">
        <v>24721</v>
      </c>
      <c r="AO536" s="43">
        <v>24721</v>
      </c>
    </row>
    <row r="537" spans="1:41" x14ac:dyDescent="0.25">
      <c r="A537" s="25" t="s">
        <v>62</v>
      </c>
      <c r="B537" s="25" t="s">
        <v>18</v>
      </c>
      <c r="C537" s="26">
        <v>8</v>
      </c>
      <c r="D537" s="27">
        <v>39940</v>
      </c>
      <c r="E537" s="27">
        <v>45166</v>
      </c>
      <c r="F537" s="27">
        <v>40683</v>
      </c>
      <c r="G537" s="27">
        <v>46009</v>
      </c>
      <c r="H537" s="27">
        <v>41746</v>
      </c>
      <c r="I537" s="27">
        <v>47215</v>
      </c>
      <c r="J537" s="27">
        <v>46724</v>
      </c>
      <c r="K537" s="27">
        <v>46998</v>
      </c>
      <c r="L537" s="27">
        <v>46483</v>
      </c>
      <c r="M537" s="27">
        <v>46748</v>
      </c>
      <c r="N537" s="27">
        <v>46866</v>
      </c>
      <c r="O537" s="27">
        <v>46866</v>
      </c>
      <c r="P537" s="27">
        <v>47183</v>
      </c>
      <c r="Q537" s="27">
        <v>47183</v>
      </c>
      <c r="R537" s="27">
        <v>48103</v>
      </c>
      <c r="S537" s="27">
        <v>48103</v>
      </c>
      <c r="T537" s="27">
        <v>47751</v>
      </c>
      <c r="U537" s="27">
        <v>47751</v>
      </c>
      <c r="V537" s="27">
        <v>46757</v>
      </c>
      <c r="W537" s="27">
        <v>46757</v>
      </c>
      <c r="X537" s="27">
        <v>46480</v>
      </c>
      <c r="Y537" s="27">
        <v>46480</v>
      </c>
      <c r="Z537" s="27">
        <v>46284</v>
      </c>
      <c r="AA537" s="27">
        <v>46284</v>
      </c>
      <c r="AB537" s="27">
        <v>46330</v>
      </c>
      <c r="AC537" s="27">
        <v>46330</v>
      </c>
      <c r="AD537" s="27">
        <v>46919</v>
      </c>
      <c r="AE537" s="27">
        <v>46919</v>
      </c>
      <c r="AF537" s="27">
        <v>46285</v>
      </c>
      <c r="AG537" s="27">
        <v>46285</v>
      </c>
      <c r="AH537" s="27">
        <v>44836</v>
      </c>
      <c r="AI537" s="27">
        <v>44836</v>
      </c>
      <c r="AJ537" s="49">
        <v>43910</v>
      </c>
      <c r="AK537" s="49">
        <v>44073</v>
      </c>
      <c r="AL537" s="43">
        <v>41151</v>
      </c>
      <c r="AM537" s="43">
        <v>41151</v>
      </c>
      <c r="AN537" s="43">
        <v>41151</v>
      </c>
      <c r="AO537" s="43">
        <v>41151</v>
      </c>
    </row>
    <row r="538" spans="1:41" x14ac:dyDescent="0.25">
      <c r="A538" s="25" t="s">
        <v>62</v>
      </c>
      <c r="B538" s="25" t="s">
        <v>19</v>
      </c>
      <c r="C538" s="26">
        <v>9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49">
        <v>0</v>
      </c>
      <c r="AK538" s="49">
        <v>0</v>
      </c>
      <c r="AL538" s="43">
        <v>0</v>
      </c>
      <c r="AM538" s="43">
        <v>0</v>
      </c>
      <c r="AN538" s="43">
        <v>0</v>
      </c>
      <c r="AO538" s="43">
        <v>0</v>
      </c>
    </row>
    <row r="539" spans="1:41" x14ac:dyDescent="0.25">
      <c r="A539" s="25" t="s">
        <v>62</v>
      </c>
      <c r="B539" s="25" t="s">
        <v>20</v>
      </c>
      <c r="C539" s="26">
        <v>10</v>
      </c>
      <c r="D539" s="27">
        <v>16223</v>
      </c>
      <c r="E539" s="27">
        <v>16223</v>
      </c>
      <c r="F539" s="27">
        <v>16293</v>
      </c>
      <c r="G539" s="27">
        <v>16293</v>
      </c>
      <c r="H539" s="27">
        <v>16042</v>
      </c>
      <c r="I539" s="27">
        <v>16042</v>
      </c>
      <c r="J539" s="27">
        <v>16373</v>
      </c>
      <c r="K539" s="27">
        <v>16373</v>
      </c>
      <c r="L539" s="27">
        <v>16811</v>
      </c>
      <c r="M539" s="27">
        <v>16811</v>
      </c>
      <c r="N539" s="27">
        <v>17612</v>
      </c>
      <c r="O539" s="27">
        <v>17612</v>
      </c>
      <c r="P539" s="27">
        <v>17760</v>
      </c>
      <c r="Q539" s="27">
        <v>17760</v>
      </c>
      <c r="R539" s="27">
        <v>17775</v>
      </c>
      <c r="S539" s="27">
        <v>17775</v>
      </c>
      <c r="T539" s="27">
        <v>17893</v>
      </c>
      <c r="U539" s="27">
        <v>17893</v>
      </c>
      <c r="V539" s="27">
        <v>17884</v>
      </c>
      <c r="W539" s="27">
        <v>17884</v>
      </c>
      <c r="X539" s="27">
        <v>17699</v>
      </c>
      <c r="Y539" s="27">
        <v>17699</v>
      </c>
      <c r="Z539" s="27">
        <v>17553</v>
      </c>
      <c r="AA539" s="27">
        <v>17553</v>
      </c>
      <c r="AB539" s="27">
        <v>16195</v>
      </c>
      <c r="AC539" s="27">
        <v>16195</v>
      </c>
      <c r="AD539" s="27">
        <v>15101</v>
      </c>
      <c r="AE539" s="27">
        <v>15101</v>
      </c>
      <c r="AF539" s="27">
        <v>14758</v>
      </c>
      <c r="AG539" s="27">
        <v>14758</v>
      </c>
      <c r="AH539" s="27">
        <v>14539</v>
      </c>
      <c r="AI539" s="27">
        <v>14539</v>
      </c>
      <c r="AJ539" s="49">
        <v>14775</v>
      </c>
      <c r="AK539" s="49">
        <v>14775</v>
      </c>
      <c r="AL539" s="43">
        <v>13684</v>
      </c>
      <c r="AM539" s="43">
        <v>13684</v>
      </c>
      <c r="AN539" s="43">
        <v>13684</v>
      </c>
      <c r="AO539" s="43">
        <v>13684</v>
      </c>
    </row>
    <row r="540" spans="1:41" x14ac:dyDescent="0.25">
      <c r="A540" s="25" t="s">
        <v>62</v>
      </c>
      <c r="B540" s="25" t="s">
        <v>21</v>
      </c>
      <c r="C540" s="26">
        <v>11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49">
        <v>0</v>
      </c>
      <c r="AK540" s="49">
        <v>0</v>
      </c>
      <c r="AL540" s="43">
        <v>0</v>
      </c>
      <c r="AM540" s="43">
        <v>0</v>
      </c>
      <c r="AN540" s="43">
        <v>0</v>
      </c>
      <c r="AO540" s="43">
        <v>0</v>
      </c>
    </row>
    <row r="541" spans="1:41" x14ac:dyDescent="0.25">
      <c r="A541" s="25" t="s">
        <v>62</v>
      </c>
      <c r="B541" s="25" t="s">
        <v>22</v>
      </c>
      <c r="C541" s="26">
        <v>12</v>
      </c>
      <c r="D541" s="27">
        <v>0</v>
      </c>
      <c r="E541" s="27">
        <v>0</v>
      </c>
      <c r="F541" s="27">
        <v>0</v>
      </c>
      <c r="G541" s="27">
        <v>550</v>
      </c>
      <c r="H541" s="27">
        <v>0</v>
      </c>
      <c r="I541" s="27">
        <v>546</v>
      </c>
      <c r="J541" s="27">
        <v>0</v>
      </c>
      <c r="K541" s="27">
        <v>613</v>
      </c>
      <c r="L541" s="27">
        <v>0</v>
      </c>
      <c r="M541" s="27">
        <v>639</v>
      </c>
      <c r="N541" s="27">
        <v>0</v>
      </c>
      <c r="O541" s="27">
        <v>234</v>
      </c>
      <c r="P541" s="27">
        <v>0</v>
      </c>
      <c r="Q541" s="27">
        <v>27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49">
        <v>0</v>
      </c>
      <c r="AK541" s="49">
        <v>0</v>
      </c>
      <c r="AL541" s="43">
        <v>0</v>
      </c>
      <c r="AM541" s="43">
        <v>0</v>
      </c>
      <c r="AN541" s="43">
        <v>0</v>
      </c>
      <c r="AO541" s="43">
        <v>0</v>
      </c>
    </row>
    <row r="542" spans="1:41" x14ac:dyDescent="0.25">
      <c r="A542" s="25" t="s">
        <v>63</v>
      </c>
      <c r="B542" s="25" t="s">
        <v>11</v>
      </c>
      <c r="C542" s="26">
        <v>1</v>
      </c>
      <c r="D542" s="27">
        <v>196576</v>
      </c>
      <c r="E542" s="27">
        <v>205753</v>
      </c>
      <c r="F542" s="27">
        <v>198052</v>
      </c>
      <c r="G542" s="27">
        <v>207670</v>
      </c>
      <c r="H542" s="27">
        <v>199992</v>
      </c>
      <c r="I542" s="27">
        <v>209788</v>
      </c>
      <c r="J542" s="27">
        <v>203680</v>
      </c>
      <c r="K542" s="27">
        <v>211647</v>
      </c>
      <c r="L542" s="27">
        <v>208149</v>
      </c>
      <c r="M542" s="27">
        <v>216666</v>
      </c>
      <c r="N542" s="27">
        <v>219398</v>
      </c>
      <c r="O542" s="27">
        <v>228750</v>
      </c>
      <c r="P542" s="27">
        <v>234137</v>
      </c>
      <c r="Q542" s="27">
        <v>243231</v>
      </c>
      <c r="R542" s="27">
        <v>239545</v>
      </c>
      <c r="S542" s="27">
        <v>249106</v>
      </c>
      <c r="T542" s="27">
        <v>242418</v>
      </c>
      <c r="U542" s="27">
        <v>252779</v>
      </c>
      <c r="V542" s="27">
        <v>242012</v>
      </c>
      <c r="W542" s="27">
        <v>253113</v>
      </c>
      <c r="X542" s="27">
        <v>241936</v>
      </c>
      <c r="Y542" s="27">
        <v>251131</v>
      </c>
      <c r="Z542" s="27">
        <v>240142</v>
      </c>
      <c r="AA542" s="27">
        <v>248558</v>
      </c>
      <c r="AB542" s="27">
        <v>237866</v>
      </c>
      <c r="AC542" s="27">
        <v>244491</v>
      </c>
      <c r="AD542" s="27">
        <v>237046</v>
      </c>
      <c r="AE542" s="27">
        <v>242588</v>
      </c>
      <c r="AF542" s="27">
        <v>236955</v>
      </c>
      <c r="AG542" s="27">
        <v>241895</v>
      </c>
      <c r="AH542" s="27">
        <v>232666</v>
      </c>
      <c r="AI542" s="27">
        <v>237835</v>
      </c>
      <c r="AJ542" s="49">
        <v>233950</v>
      </c>
      <c r="AK542" s="49">
        <v>238493</v>
      </c>
      <c r="AL542" s="43">
        <v>228136</v>
      </c>
      <c r="AM542" s="43">
        <v>232203</v>
      </c>
      <c r="AN542" s="43">
        <v>228136</v>
      </c>
      <c r="AO542" s="43">
        <v>232203</v>
      </c>
    </row>
    <row r="543" spans="1:41" x14ac:dyDescent="0.25">
      <c r="A543" s="25" t="s">
        <v>63</v>
      </c>
      <c r="B543" s="25" t="s">
        <v>12</v>
      </c>
      <c r="C543" s="26">
        <v>2</v>
      </c>
      <c r="D543" s="27">
        <v>117449</v>
      </c>
      <c r="E543" s="27">
        <v>124085</v>
      </c>
      <c r="F543" s="27">
        <v>119806</v>
      </c>
      <c r="G543" s="27">
        <v>126790</v>
      </c>
      <c r="H543" s="27">
        <v>121772</v>
      </c>
      <c r="I543" s="27">
        <v>128966</v>
      </c>
      <c r="J543" s="27">
        <v>124440</v>
      </c>
      <c r="K543" s="27">
        <v>129801</v>
      </c>
      <c r="L543" s="27">
        <v>125557</v>
      </c>
      <c r="M543" s="27">
        <v>131123</v>
      </c>
      <c r="N543" s="27">
        <v>132422</v>
      </c>
      <c r="O543" s="27">
        <v>138394</v>
      </c>
      <c r="P543" s="27">
        <v>135737</v>
      </c>
      <c r="Q543" s="27">
        <v>142198</v>
      </c>
      <c r="R543" s="27">
        <v>137908</v>
      </c>
      <c r="S543" s="27">
        <v>144271</v>
      </c>
      <c r="T543" s="27">
        <v>140495</v>
      </c>
      <c r="U543" s="27">
        <v>147390</v>
      </c>
      <c r="V543" s="27">
        <v>141244</v>
      </c>
      <c r="W543" s="27">
        <v>147943</v>
      </c>
      <c r="X543" s="27">
        <v>142972</v>
      </c>
      <c r="Y543" s="27">
        <v>148131</v>
      </c>
      <c r="Z543" s="27">
        <v>144930</v>
      </c>
      <c r="AA543" s="27">
        <v>149701</v>
      </c>
      <c r="AB543" s="27">
        <v>147522</v>
      </c>
      <c r="AC543" s="27">
        <v>151457</v>
      </c>
      <c r="AD543" s="27">
        <v>148914</v>
      </c>
      <c r="AE543" s="27">
        <v>152284</v>
      </c>
      <c r="AF543" s="27">
        <v>150112</v>
      </c>
      <c r="AG543" s="27">
        <v>152844</v>
      </c>
      <c r="AH543" s="27">
        <v>150958</v>
      </c>
      <c r="AI543" s="27">
        <v>153377</v>
      </c>
      <c r="AJ543" s="49">
        <v>164174</v>
      </c>
      <c r="AK543" s="49">
        <v>166794</v>
      </c>
      <c r="AL543" s="43">
        <v>162465</v>
      </c>
      <c r="AM543" s="43">
        <v>164938</v>
      </c>
      <c r="AN543" s="43">
        <v>162465</v>
      </c>
      <c r="AO543" s="43">
        <v>164938</v>
      </c>
    </row>
    <row r="544" spans="1:41" x14ac:dyDescent="0.25">
      <c r="A544" s="25" t="s">
        <v>63</v>
      </c>
      <c r="B544" s="25" t="s">
        <v>13</v>
      </c>
      <c r="C544" s="26">
        <v>3</v>
      </c>
      <c r="D544" s="27">
        <v>79127</v>
      </c>
      <c r="E544" s="27">
        <v>81668</v>
      </c>
      <c r="F544" s="27">
        <v>78246</v>
      </c>
      <c r="G544" s="27">
        <v>80880</v>
      </c>
      <c r="H544" s="27">
        <v>78220</v>
      </c>
      <c r="I544" s="27">
        <v>80822</v>
      </c>
      <c r="J544" s="27">
        <v>79240</v>
      </c>
      <c r="K544" s="27">
        <v>81846</v>
      </c>
      <c r="L544" s="27">
        <v>82592</v>
      </c>
      <c r="M544" s="27">
        <v>85543</v>
      </c>
      <c r="N544" s="27">
        <v>86976</v>
      </c>
      <c r="O544" s="27">
        <v>90356</v>
      </c>
      <c r="P544" s="27">
        <v>98400</v>
      </c>
      <c r="Q544" s="27">
        <v>101033</v>
      </c>
      <c r="R544" s="27">
        <v>101637</v>
      </c>
      <c r="S544" s="27">
        <v>104835</v>
      </c>
      <c r="T544" s="27">
        <v>101923</v>
      </c>
      <c r="U544" s="27">
        <v>105389</v>
      </c>
      <c r="V544" s="27">
        <v>100768</v>
      </c>
      <c r="W544" s="27">
        <v>105170</v>
      </c>
      <c r="X544" s="27">
        <v>98964</v>
      </c>
      <c r="Y544" s="27">
        <v>103000</v>
      </c>
      <c r="Z544" s="27">
        <v>95212</v>
      </c>
      <c r="AA544" s="27">
        <v>98857</v>
      </c>
      <c r="AB544" s="27">
        <v>90344</v>
      </c>
      <c r="AC544" s="27">
        <v>93034</v>
      </c>
      <c r="AD544" s="27">
        <v>88132</v>
      </c>
      <c r="AE544" s="27">
        <v>90304</v>
      </c>
      <c r="AF544" s="27">
        <v>86843</v>
      </c>
      <c r="AG544" s="27">
        <v>89051</v>
      </c>
      <c r="AH544" s="27">
        <v>81708</v>
      </c>
      <c r="AI544" s="27">
        <v>84458</v>
      </c>
      <c r="AJ544" s="49">
        <v>69776</v>
      </c>
      <c r="AK544" s="49">
        <v>71699</v>
      </c>
      <c r="AL544" s="43">
        <v>65671</v>
      </c>
      <c r="AM544" s="43">
        <v>67265</v>
      </c>
      <c r="AN544" s="43">
        <v>65671</v>
      </c>
      <c r="AO544" s="43">
        <v>67265</v>
      </c>
    </row>
    <row r="545" spans="1:41" x14ac:dyDescent="0.25">
      <c r="A545" s="25" t="s">
        <v>63</v>
      </c>
      <c r="B545" s="25" t="s">
        <v>14</v>
      </c>
      <c r="C545" s="26">
        <v>4</v>
      </c>
      <c r="D545" s="27">
        <v>170429</v>
      </c>
      <c r="E545" s="27">
        <v>171893</v>
      </c>
      <c r="F545" s="27">
        <v>170963</v>
      </c>
      <c r="G545" s="27">
        <v>172386</v>
      </c>
      <c r="H545" s="27">
        <v>173278</v>
      </c>
      <c r="I545" s="27">
        <v>174686</v>
      </c>
      <c r="J545" s="27">
        <v>175038</v>
      </c>
      <c r="K545" s="27">
        <v>176415</v>
      </c>
      <c r="L545" s="27">
        <v>178908</v>
      </c>
      <c r="M545" s="27">
        <v>180479</v>
      </c>
      <c r="N545" s="27">
        <v>184976</v>
      </c>
      <c r="O545" s="27">
        <v>187253</v>
      </c>
      <c r="P545" s="27">
        <v>199099</v>
      </c>
      <c r="Q545" s="27">
        <v>200204</v>
      </c>
      <c r="R545" s="27">
        <v>204047</v>
      </c>
      <c r="S545" s="27">
        <v>205080</v>
      </c>
      <c r="T545" s="27">
        <v>206695</v>
      </c>
      <c r="U545" s="27">
        <v>208302</v>
      </c>
      <c r="V545" s="27">
        <v>207020</v>
      </c>
      <c r="W545" s="27">
        <v>209023</v>
      </c>
      <c r="X545" s="27">
        <v>205879</v>
      </c>
      <c r="Y545" s="27">
        <v>207717</v>
      </c>
      <c r="Z545" s="27">
        <v>204078</v>
      </c>
      <c r="AA545" s="27">
        <v>205756</v>
      </c>
      <c r="AB545" s="27">
        <v>201444</v>
      </c>
      <c r="AC545" s="27">
        <v>202487</v>
      </c>
      <c r="AD545" s="27">
        <v>200295</v>
      </c>
      <c r="AE545" s="27">
        <v>200295</v>
      </c>
      <c r="AF545" s="27">
        <v>200622</v>
      </c>
      <c r="AG545" s="27">
        <v>200622</v>
      </c>
      <c r="AH545" s="27">
        <v>196525</v>
      </c>
      <c r="AI545" s="27">
        <v>196525</v>
      </c>
      <c r="AJ545" s="49">
        <v>197809</v>
      </c>
      <c r="AK545" s="49">
        <v>197809</v>
      </c>
      <c r="AL545" s="43">
        <v>192972</v>
      </c>
      <c r="AM545" s="43">
        <v>192972</v>
      </c>
      <c r="AN545" s="43">
        <v>192972</v>
      </c>
      <c r="AO545" s="43">
        <v>192972</v>
      </c>
    </row>
    <row r="546" spans="1:41" x14ac:dyDescent="0.25">
      <c r="A546" s="25" t="s">
        <v>63</v>
      </c>
      <c r="B546" s="25" t="s">
        <v>15</v>
      </c>
      <c r="C546" s="26">
        <v>5</v>
      </c>
      <c r="D546" s="27">
        <v>26147</v>
      </c>
      <c r="E546" s="27">
        <v>32519</v>
      </c>
      <c r="F546" s="27">
        <v>27089</v>
      </c>
      <c r="G546" s="27">
        <v>33801</v>
      </c>
      <c r="H546" s="27">
        <v>26714</v>
      </c>
      <c r="I546" s="27">
        <v>33540</v>
      </c>
      <c r="J546" s="27">
        <v>28642</v>
      </c>
      <c r="K546" s="27">
        <v>33441</v>
      </c>
      <c r="L546" s="27">
        <v>29241</v>
      </c>
      <c r="M546" s="27">
        <v>33875</v>
      </c>
      <c r="N546" s="27">
        <v>33806</v>
      </c>
      <c r="O546" s="27">
        <v>38365</v>
      </c>
      <c r="P546" s="27">
        <v>34367</v>
      </c>
      <c r="Q546" s="27">
        <v>39017</v>
      </c>
      <c r="R546" s="27">
        <v>31004</v>
      </c>
      <c r="S546" s="27">
        <v>35089</v>
      </c>
      <c r="T546" s="27">
        <v>31383</v>
      </c>
      <c r="U546" s="27">
        <v>35216</v>
      </c>
      <c r="V546" s="27">
        <v>30896</v>
      </c>
      <c r="W546" s="27">
        <v>34601</v>
      </c>
      <c r="X546" s="27">
        <v>32151</v>
      </c>
      <c r="Y546" s="27">
        <v>34195</v>
      </c>
      <c r="Z546" s="27">
        <v>32507</v>
      </c>
      <c r="AA546" s="27">
        <v>34552</v>
      </c>
      <c r="AB546" s="27">
        <v>33059</v>
      </c>
      <c r="AC546" s="27">
        <v>34606</v>
      </c>
      <c r="AD546" s="27">
        <v>33430</v>
      </c>
      <c r="AE546" s="27">
        <v>35106</v>
      </c>
      <c r="AF546" s="27">
        <v>32853</v>
      </c>
      <c r="AG546" s="27">
        <v>34137</v>
      </c>
      <c r="AH546" s="27">
        <v>35514</v>
      </c>
      <c r="AI546" s="27">
        <v>36950</v>
      </c>
      <c r="AJ546" s="49">
        <v>35529</v>
      </c>
      <c r="AK546" s="49">
        <v>37352</v>
      </c>
      <c r="AL546" s="43">
        <v>34606</v>
      </c>
      <c r="AM546" s="43">
        <v>36347</v>
      </c>
      <c r="AN546" s="43">
        <v>34606</v>
      </c>
      <c r="AO546" s="43">
        <v>36347</v>
      </c>
    </row>
    <row r="547" spans="1:41" x14ac:dyDescent="0.25">
      <c r="A547" s="25" t="s">
        <v>63</v>
      </c>
      <c r="B547" s="25" t="s">
        <v>16</v>
      </c>
      <c r="C547" s="26">
        <v>6</v>
      </c>
      <c r="D547" s="27">
        <v>0</v>
      </c>
      <c r="E547" s="27">
        <v>1341</v>
      </c>
      <c r="F547" s="27">
        <v>0</v>
      </c>
      <c r="G547" s="27">
        <v>1483</v>
      </c>
      <c r="H547" s="27">
        <v>0</v>
      </c>
      <c r="I547" s="27">
        <v>1562</v>
      </c>
      <c r="J547" s="27">
        <v>0</v>
      </c>
      <c r="K547" s="27">
        <v>1791</v>
      </c>
      <c r="L547" s="27">
        <v>0</v>
      </c>
      <c r="M547" s="27">
        <v>2312</v>
      </c>
      <c r="N547" s="27">
        <v>616</v>
      </c>
      <c r="O547" s="27">
        <v>3132</v>
      </c>
      <c r="P547" s="27">
        <v>671</v>
      </c>
      <c r="Q547" s="27">
        <v>4010</v>
      </c>
      <c r="R547" s="27">
        <v>4494</v>
      </c>
      <c r="S547" s="27">
        <v>8937</v>
      </c>
      <c r="T547" s="27">
        <v>4340</v>
      </c>
      <c r="U547" s="27">
        <v>9261</v>
      </c>
      <c r="V547" s="27">
        <v>4096</v>
      </c>
      <c r="W547" s="27">
        <v>9489</v>
      </c>
      <c r="X547" s="27">
        <v>3906</v>
      </c>
      <c r="Y547" s="27">
        <v>9219</v>
      </c>
      <c r="Z547" s="27">
        <v>3557</v>
      </c>
      <c r="AA547" s="27">
        <v>8250</v>
      </c>
      <c r="AB547" s="27">
        <v>3363</v>
      </c>
      <c r="AC547" s="27">
        <v>7398</v>
      </c>
      <c r="AD547" s="27">
        <v>3321</v>
      </c>
      <c r="AE547" s="27">
        <v>7187</v>
      </c>
      <c r="AF547" s="27">
        <v>3480</v>
      </c>
      <c r="AG547" s="27">
        <v>7136</v>
      </c>
      <c r="AH547" s="27">
        <v>627</v>
      </c>
      <c r="AI547" s="27">
        <v>4360</v>
      </c>
      <c r="AJ547" s="49">
        <v>612</v>
      </c>
      <c r="AK547" s="49">
        <v>3332</v>
      </c>
      <c r="AL547" s="43">
        <v>558</v>
      </c>
      <c r="AM547" s="43">
        <v>2884</v>
      </c>
      <c r="AN547" s="43">
        <v>558</v>
      </c>
      <c r="AO547" s="43">
        <v>2884</v>
      </c>
    </row>
    <row r="548" spans="1:41" x14ac:dyDescent="0.25">
      <c r="A548" s="25" t="s">
        <v>63</v>
      </c>
      <c r="B548" s="25" t="s">
        <v>17</v>
      </c>
      <c r="C548" s="26">
        <v>7</v>
      </c>
      <c r="D548" s="27">
        <v>92039</v>
      </c>
      <c r="E548" s="27">
        <v>92039</v>
      </c>
      <c r="F548" s="27">
        <v>93504</v>
      </c>
      <c r="G548" s="27">
        <v>93504</v>
      </c>
      <c r="H548" s="27">
        <v>95803</v>
      </c>
      <c r="I548" s="27">
        <v>95803</v>
      </c>
      <c r="J548" s="27">
        <v>96577</v>
      </c>
      <c r="K548" s="27">
        <v>96577</v>
      </c>
      <c r="L548" s="27">
        <v>97113</v>
      </c>
      <c r="M548" s="27">
        <v>97113</v>
      </c>
      <c r="N548" s="27">
        <v>98750</v>
      </c>
      <c r="O548" s="27">
        <v>98750</v>
      </c>
      <c r="P548" s="27">
        <v>101507</v>
      </c>
      <c r="Q548" s="27">
        <v>101507</v>
      </c>
      <c r="R548" s="27">
        <v>103200</v>
      </c>
      <c r="S548" s="27">
        <v>103200</v>
      </c>
      <c r="T548" s="27">
        <v>105575</v>
      </c>
      <c r="U548" s="27">
        <v>105575</v>
      </c>
      <c r="V548" s="27">
        <v>107063</v>
      </c>
      <c r="W548" s="27">
        <v>107063</v>
      </c>
      <c r="X548" s="27">
        <v>107733</v>
      </c>
      <c r="Y548" s="27">
        <v>107733</v>
      </c>
      <c r="Z548" s="27">
        <v>109659</v>
      </c>
      <c r="AA548" s="27">
        <v>109659</v>
      </c>
      <c r="AB548" s="27">
        <v>111871</v>
      </c>
      <c r="AC548" s="27">
        <v>111871</v>
      </c>
      <c r="AD548" s="27">
        <v>112900</v>
      </c>
      <c r="AE548" s="27">
        <v>112900</v>
      </c>
      <c r="AF548" s="27">
        <v>114569</v>
      </c>
      <c r="AG548" s="27">
        <v>114569</v>
      </c>
      <c r="AH548" s="27">
        <v>115686</v>
      </c>
      <c r="AI548" s="27">
        <v>115686</v>
      </c>
      <c r="AJ548" s="49">
        <v>128033</v>
      </c>
      <c r="AK548" s="49">
        <v>128033</v>
      </c>
      <c r="AL548" s="43">
        <v>127301</v>
      </c>
      <c r="AM548" s="43">
        <v>127301</v>
      </c>
      <c r="AN548" s="43">
        <v>127301</v>
      </c>
      <c r="AO548" s="43">
        <v>127301</v>
      </c>
    </row>
    <row r="549" spans="1:41" x14ac:dyDescent="0.25">
      <c r="A549" s="25" t="s">
        <v>63</v>
      </c>
      <c r="B549" s="25" t="s">
        <v>18</v>
      </c>
      <c r="C549" s="26">
        <v>8</v>
      </c>
      <c r="D549" s="27">
        <v>25410</v>
      </c>
      <c r="E549" s="27">
        <v>31685</v>
      </c>
      <c r="F549" s="27">
        <v>26302</v>
      </c>
      <c r="G549" s="27">
        <v>32925</v>
      </c>
      <c r="H549" s="27">
        <v>25969</v>
      </c>
      <c r="I549" s="27">
        <v>32672</v>
      </c>
      <c r="J549" s="27">
        <v>27863</v>
      </c>
      <c r="K549" s="27">
        <v>32554</v>
      </c>
      <c r="L549" s="27">
        <v>28444</v>
      </c>
      <c r="M549" s="27">
        <v>32985</v>
      </c>
      <c r="N549" s="27">
        <v>33056</v>
      </c>
      <c r="O549" s="27">
        <v>37491</v>
      </c>
      <c r="P549" s="27">
        <v>33559</v>
      </c>
      <c r="Q549" s="27">
        <v>38061</v>
      </c>
      <c r="R549" s="27">
        <v>30214</v>
      </c>
      <c r="S549" s="27">
        <v>34156</v>
      </c>
      <c r="T549" s="27">
        <v>30580</v>
      </c>
      <c r="U549" s="27">
        <v>34237</v>
      </c>
      <c r="V549" s="27">
        <v>30085</v>
      </c>
      <c r="W549" s="27">
        <v>33651</v>
      </c>
      <c r="X549" s="27">
        <v>31333</v>
      </c>
      <c r="Y549" s="27">
        <v>33377</v>
      </c>
      <c r="Z549" s="27">
        <v>31714</v>
      </c>
      <c r="AA549" s="27">
        <v>33759</v>
      </c>
      <c r="AB549" s="27">
        <v>32288</v>
      </c>
      <c r="AC549" s="27">
        <v>33835</v>
      </c>
      <c r="AD549" s="27">
        <v>32693</v>
      </c>
      <c r="AE549" s="27">
        <v>34115</v>
      </c>
      <c r="AF549" s="27">
        <v>32063</v>
      </c>
      <c r="AG549" s="27">
        <v>33347</v>
      </c>
      <c r="AH549" s="27">
        <v>34645</v>
      </c>
      <c r="AI549" s="27">
        <v>36081</v>
      </c>
      <c r="AJ549" s="49">
        <v>35529</v>
      </c>
      <c r="AK549" s="49">
        <v>37352</v>
      </c>
      <c r="AL549" s="43">
        <v>34606</v>
      </c>
      <c r="AM549" s="43">
        <v>36347</v>
      </c>
      <c r="AN549" s="43">
        <v>34606</v>
      </c>
      <c r="AO549" s="43">
        <v>36347</v>
      </c>
    </row>
    <row r="550" spans="1:41" x14ac:dyDescent="0.25">
      <c r="A550" s="25" t="s">
        <v>63</v>
      </c>
      <c r="B550" s="25" t="s">
        <v>19</v>
      </c>
      <c r="C550" s="26">
        <v>9</v>
      </c>
      <c r="D550" s="27">
        <v>0</v>
      </c>
      <c r="E550" s="27">
        <v>361</v>
      </c>
      <c r="F550" s="27">
        <v>0</v>
      </c>
      <c r="G550" s="27">
        <v>361</v>
      </c>
      <c r="H550" s="27">
        <v>0</v>
      </c>
      <c r="I550" s="27">
        <v>491</v>
      </c>
      <c r="J550" s="27">
        <v>0</v>
      </c>
      <c r="K550" s="27">
        <v>670</v>
      </c>
      <c r="L550" s="27">
        <v>0</v>
      </c>
      <c r="M550" s="27">
        <v>1025</v>
      </c>
      <c r="N550" s="27">
        <v>616</v>
      </c>
      <c r="O550" s="27">
        <v>2153</v>
      </c>
      <c r="P550" s="27">
        <v>671</v>
      </c>
      <c r="Q550" s="27">
        <v>2630</v>
      </c>
      <c r="R550" s="27">
        <v>4494</v>
      </c>
      <c r="S550" s="27">
        <v>6915</v>
      </c>
      <c r="T550" s="27">
        <v>4340</v>
      </c>
      <c r="U550" s="27">
        <v>7578</v>
      </c>
      <c r="V550" s="27">
        <v>4096</v>
      </c>
      <c r="W550" s="27">
        <v>7229</v>
      </c>
      <c r="X550" s="27">
        <v>3906</v>
      </c>
      <c r="Y550" s="27">
        <v>7021</v>
      </c>
      <c r="Z550" s="27">
        <v>3557</v>
      </c>
      <c r="AA550" s="27">
        <v>6283</v>
      </c>
      <c r="AB550" s="27">
        <v>3363</v>
      </c>
      <c r="AC550" s="27">
        <v>5751</v>
      </c>
      <c r="AD550" s="27">
        <v>3321</v>
      </c>
      <c r="AE550" s="27">
        <v>5269</v>
      </c>
      <c r="AF550" s="27">
        <v>3480</v>
      </c>
      <c r="AG550" s="27">
        <v>4928</v>
      </c>
      <c r="AH550" s="27">
        <v>627</v>
      </c>
      <c r="AI550" s="27">
        <v>1610</v>
      </c>
      <c r="AJ550" s="49">
        <v>612</v>
      </c>
      <c r="AK550" s="49">
        <v>1409</v>
      </c>
      <c r="AL550" s="43">
        <v>558</v>
      </c>
      <c r="AM550" s="43">
        <v>1290</v>
      </c>
      <c r="AN550" s="43">
        <v>558</v>
      </c>
      <c r="AO550" s="43">
        <v>1290</v>
      </c>
    </row>
    <row r="551" spans="1:41" x14ac:dyDescent="0.25">
      <c r="A551" s="25" t="s">
        <v>63</v>
      </c>
      <c r="B551" s="25" t="s">
        <v>20</v>
      </c>
      <c r="C551" s="26">
        <v>10</v>
      </c>
      <c r="D551" s="27">
        <v>78390</v>
      </c>
      <c r="E551" s="27">
        <v>79854</v>
      </c>
      <c r="F551" s="27">
        <v>77459</v>
      </c>
      <c r="G551" s="27">
        <v>78882</v>
      </c>
      <c r="H551" s="27">
        <v>77475</v>
      </c>
      <c r="I551" s="27">
        <v>78883</v>
      </c>
      <c r="J551" s="27">
        <v>78461</v>
      </c>
      <c r="K551" s="27">
        <v>79838</v>
      </c>
      <c r="L551" s="27">
        <v>81795</v>
      </c>
      <c r="M551" s="27">
        <v>83366</v>
      </c>
      <c r="N551" s="27">
        <v>86226</v>
      </c>
      <c r="O551" s="27">
        <v>88503</v>
      </c>
      <c r="P551" s="27">
        <v>97592</v>
      </c>
      <c r="Q551" s="27">
        <v>98697</v>
      </c>
      <c r="R551" s="27">
        <v>100847</v>
      </c>
      <c r="S551" s="27">
        <v>101880</v>
      </c>
      <c r="T551" s="27">
        <v>101120</v>
      </c>
      <c r="U551" s="27">
        <v>102727</v>
      </c>
      <c r="V551" s="27">
        <v>99957</v>
      </c>
      <c r="W551" s="27">
        <v>101960</v>
      </c>
      <c r="X551" s="27">
        <v>98146</v>
      </c>
      <c r="Y551" s="27">
        <v>99984</v>
      </c>
      <c r="Z551" s="27">
        <v>94419</v>
      </c>
      <c r="AA551" s="27">
        <v>96097</v>
      </c>
      <c r="AB551" s="27">
        <v>89573</v>
      </c>
      <c r="AC551" s="27">
        <v>90616</v>
      </c>
      <c r="AD551" s="27">
        <v>87395</v>
      </c>
      <c r="AE551" s="27">
        <v>87395</v>
      </c>
      <c r="AF551" s="27">
        <v>86053</v>
      </c>
      <c r="AG551" s="27">
        <v>86053</v>
      </c>
      <c r="AH551" s="27">
        <v>80839</v>
      </c>
      <c r="AI551" s="27">
        <v>80839</v>
      </c>
      <c r="AJ551" s="49">
        <v>69776</v>
      </c>
      <c r="AK551" s="49">
        <v>69776</v>
      </c>
      <c r="AL551" s="43">
        <v>65671</v>
      </c>
      <c r="AM551" s="43">
        <v>65671</v>
      </c>
      <c r="AN551" s="43">
        <v>65671</v>
      </c>
      <c r="AO551" s="43">
        <v>65671</v>
      </c>
    </row>
    <row r="552" spans="1:41" x14ac:dyDescent="0.25">
      <c r="A552" s="25" t="s">
        <v>63</v>
      </c>
      <c r="B552" s="25" t="s">
        <v>21</v>
      </c>
      <c r="C552" s="26">
        <v>11</v>
      </c>
      <c r="D552" s="27">
        <v>737</v>
      </c>
      <c r="E552" s="27">
        <v>834</v>
      </c>
      <c r="F552" s="27">
        <v>787</v>
      </c>
      <c r="G552" s="27">
        <v>876</v>
      </c>
      <c r="H552" s="27">
        <v>745</v>
      </c>
      <c r="I552" s="27">
        <v>868</v>
      </c>
      <c r="J552" s="27">
        <v>779</v>
      </c>
      <c r="K552" s="27">
        <v>887</v>
      </c>
      <c r="L552" s="27">
        <v>797</v>
      </c>
      <c r="M552" s="27">
        <v>890</v>
      </c>
      <c r="N552" s="27">
        <v>750</v>
      </c>
      <c r="O552" s="27">
        <v>874</v>
      </c>
      <c r="P552" s="27">
        <v>808</v>
      </c>
      <c r="Q552" s="27">
        <v>956</v>
      </c>
      <c r="R552" s="27">
        <v>790</v>
      </c>
      <c r="S552" s="27">
        <v>933</v>
      </c>
      <c r="T552" s="27">
        <v>803</v>
      </c>
      <c r="U552" s="27">
        <v>979</v>
      </c>
      <c r="V552" s="27">
        <v>811</v>
      </c>
      <c r="W552" s="27">
        <v>950</v>
      </c>
      <c r="X552" s="27">
        <v>818</v>
      </c>
      <c r="Y552" s="27">
        <v>818</v>
      </c>
      <c r="Z552" s="27">
        <v>793</v>
      </c>
      <c r="AA552" s="27">
        <v>793</v>
      </c>
      <c r="AB552" s="27">
        <v>771</v>
      </c>
      <c r="AC552" s="27">
        <v>771</v>
      </c>
      <c r="AD552" s="27">
        <v>737</v>
      </c>
      <c r="AE552" s="27">
        <v>991</v>
      </c>
      <c r="AF552" s="27">
        <v>790</v>
      </c>
      <c r="AG552" s="27">
        <v>790</v>
      </c>
      <c r="AH552" s="27">
        <v>869</v>
      </c>
      <c r="AI552" s="27">
        <v>869</v>
      </c>
      <c r="AJ552" s="49">
        <v>0</v>
      </c>
      <c r="AK552" s="49">
        <v>0</v>
      </c>
      <c r="AL552" s="43">
        <v>0</v>
      </c>
      <c r="AM552" s="43">
        <v>0</v>
      </c>
      <c r="AN552" s="43">
        <v>0</v>
      </c>
      <c r="AO552" s="43">
        <v>0</v>
      </c>
    </row>
    <row r="553" spans="1:41" x14ac:dyDescent="0.25">
      <c r="A553" s="25" t="s">
        <v>63</v>
      </c>
      <c r="B553" s="25" t="s">
        <v>22</v>
      </c>
      <c r="C553" s="26">
        <v>12</v>
      </c>
      <c r="D553" s="27">
        <v>0</v>
      </c>
      <c r="E553" s="27">
        <v>980</v>
      </c>
      <c r="F553" s="27">
        <v>0</v>
      </c>
      <c r="G553" s="27">
        <v>1122</v>
      </c>
      <c r="H553" s="27">
        <v>0</v>
      </c>
      <c r="I553" s="27">
        <v>1071</v>
      </c>
      <c r="J553" s="27">
        <v>0</v>
      </c>
      <c r="K553" s="27">
        <v>1121</v>
      </c>
      <c r="L553" s="27">
        <v>0</v>
      </c>
      <c r="M553" s="27">
        <v>1287</v>
      </c>
      <c r="N553" s="27">
        <v>0</v>
      </c>
      <c r="O553" s="27">
        <v>979</v>
      </c>
      <c r="P553" s="27">
        <v>0</v>
      </c>
      <c r="Q553" s="27">
        <v>1380</v>
      </c>
      <c r="R553" s="27">
        <v>0</v>
      </c>
      <c r="S553" s="27">
        <v>2022</v>
      </c>
      <c r="T553" s="27">
        <v>0</v>
      </c>
      <c r="U553" s="27">
        <v>1683</v>
      </c>
      <c r="V553" s="27">
        <v>0</v>
      </c>
      <c r="W553" s="27">
        <v>2260</v>
      </c>
      <c r="X553" s="27">
        <v>0</v>
      </c>
      <c r="Y553" s="27">
        <v>2198</v>
      </c>
      <c r="Z553" s="27">
        <v>0</v>
      </c>
      <c r="AA553" s="27">
        <v>1967</v>
      </c>
      <c r="AB553" s="27">
        <v>0</v>
      </c>
      <c r="AC553" s="27">
        <v>1647</v>
      </c>
      <c r="AD553" s="27">
        <v>0</v>
      </c>
      <c r="AE553" s="27">
        <v>1918</v>
      </c>
      <c r="AF553" s="27">
        <v>0</v>
      </c>
      <c r="AG553" s="27">
        <v>2208</v>
      </c>
      <c r="AH553" s="27">
        <v>0</v>
      </c>
      <c r="AI553" s="27">
        <v>2750</v>
      </c>
      <c r="AJ553" s="49">
        <v>0</v>
      </c>
      <c r="AK553" s="49">
        <v>1923</v>
      </c>
      <c r="AL553" s="43">
        <v>0</v>
      </c>
      <c r="AM553" s="43">
        <v>1594</v>
      </c>
      <c r="AN553" s="43">
        <v>0</v>
      </c>
      <c r="AO553" s="43">
        <v>1594</v>
      </c>
    </row>
    <row r="554" spans="1:41" x14ac:dyDescent="0.25">
      <c r="A554" s="25" t="s">
        <v>64</v>
      </c>
      <c r="B554" s="25" t="s">
        <v>11</v>
      </c>
      <c r="C554" s="26">
        <v>1</v>
      </c>
      <c r="D554" s="27">
        <v>40156</v>
      </c>
      <c r="E554" s="27">
        <v>48967</v>
      </c>
      <c r="F554" s="27">
        <v>39477</v>
      </c>
      <c r="G554" s="27">
        <v>48708</v>
      </c>
      <c r="H554" s="27">
        <v>40525</v>
      </c>
      <c r="I554" s="27">
        <v>48768</v>
      </c>
      <c r="J554" s="27">
        <v>40915</v>
      </c>
      <c r="K554" s="27">
        <v>48931</v>
      </c>
      <c r="L554" s="27">
        <v>41896</v>
      </c>
      <c r="M554" s="27">
        <v>49747</v>
      </c>
      <c r="N554" s="27">
        <v>42482</v>
      </c>
      <c r="O554" s="27">
        <v>50444</v>
      </c>
      <c r="P554" s="27">
        <v>43969</v>
      </c>
      <c r="Q554" s="27">
        <v>53006</v>
      </c>
      <c r="R554" s="27">
        <v>46725</v>
      </c>
      <c r="S554" s="27">
        <v>58000</v>
      </c>
      <c r="T554" s="27">
        <v>47875</v>
      </c>
      <c r="U554" s="27">
        <v>55637</v>
      </c>
      <c r="V554" s="27">
        <v>48530</v>
      </c>
      <c r="W554" s="27">
        <v>55852</v>
      </c>
      <c r="X554" s="27">
        <v>48595</v>
      </c>
      <c r="Y554" s="27">
        <v>54682</v>
      </c>
      <c r="Z554" s="27">
        <v>48619</v>
      </c>
      <c r="AA554" s="27">
        <v>53721</v>
      </c>
      <c r="AB554" s="27">
        <v>49025</v>
      </c>
      <c r="AC554" s="27">
        <v>53511</v>
      </c>
      <c r="AD554" s="27">
        <v>49312</v>
      </c>
      <c r="AE554" s="27">
        <v>53685</v>
      </c>
      <c r="AF554" s="27">
        <v>50683</v>
      </c>
      <c r="AG554" s="27">
        <v>53620</v>
      </c>
      <c r="AH554" s="27">
        <v>50220</v>
      </c>
      <c r="AI554" s="27">
        <v>53365</v>
      </c>
      <c r="AJ554" s="49">
        <v>51635</v>
      </c>
      <c r="AK554" s="49">
        <v>52054</v>
      </c>
      <c r="AL554" s="43">
        <v>50393</v>
      </c>
      <c r="AM554" s="43">
        <v>50901</v>
      </c>
      <c r="AN554" s="43">
        <v>50393</v>
      </c>
      <c r="AO554" s="43">
        <v>50901</v>
      </c>
    </row>
    <row r="555" spans="1:41" x14ac:dyDescent="0.25">
      <c r="A555" s="25" t="s">
        <v>64</v>
      </c>
      <c r="B555" s="25" t="s">
        <v>12</v>
      </c>
      <c r="C555" s="26">
        <v>2</v>
      </c>
      <c r="D555" s="27">
        <v>35796</v>
      </c>
      <c r="E555" s="27">
        <v>43032</v>
      </c>
      <c r="F555" s="27">
        <v>35196</v>
      </c>
      <c r="G555" s="27">
        <v>42821</v>
      </c>
      <c r="H555" s="27">
        <v>36131</v>
      </c>
      <c r="I555" s="27">
        <v>42745</v>
      </c>
      <c r="J555" s="27">
        <v>36581</v>
      </c>
      <c r="K555" s="27">
        <v>43036</v>
      </c>
      <c r="L555" s="27">
        <v>37569</v>
      </c>
      <c r="M555" s="27">
        <v>44018</v>
      </c>
      <c r="N555" s="27">
        <v>38218</v>
      </c>
      <c r="O555" s="27">
        <v>44867</v>
      </c>
      <c r="P555" s="27">
        <v>39037</v>
      </c>
      <c r="Q555" s="27">
        <v>46497</v>
      </c>
      <c r="R555" s="27">
        <v>41657</v>
      </c>
      <c r="S555" s="27">
        <v>51171</v>
      </c>
      <c r="T555" s="27">
        <v>41797</v>
      </c>
      <c r="U555" s="27">
        <v>48959</v>
      </c>
      <c r="V555" s="27">
        <v>42358</v>
      </c>
      <c r="W555" s="27">
        <v>49211</v>
      </c>
      <c r="X555" s="27">
        <v>42336</v>
      </c>
      <c r="Y555" s="27">
        <v>47976</v>
      </c>
      <c r="Z555" s="27">
        <v>42548</v>
      </c>
      <c r="AA555" s="27">
        <v>47261</v>
      </c>
      <c r="AB555" s="27">
        <v>43035</v>
      </c>
      <c r="AC555" s="27">
        <v>47219</v>
      </c>
      <c r="AD555" s="27">
        <v>42918</v>
      </c>
      <c r="AE555" s="27">
        <v>47149</v>
      </c>
      <c r="AF555" s="27">
        <v>44147</v>
      </c>
      <c r="AG555" s="27">
        <v>46887</v>
      </c>
      <c r="AH555" s="27">
        <v>43550</v>
      </c>
      <c r="AI555" s="27">
        <v>46528</v>
      </c>
      <c r="AJ555" s="49">
        <v>44532</v>
      </c>
      <c r="AK555" s="49">
        <v>44951</v>
      </c>
      <c r="AL555" s="43">
        <v>43235</v>
      </c>
      <c r="AM555" s="43">
        <v>43743</v>
      </c>
      <c r="AN555" s="43">
        <v>43235</v>
      </c>
      <c r="AO555" s="43">
        <v>43743</v>
      </c>
    </row>
    <row r="556" spans="1:41" x14ac:dyDescent="0.25">
      <c r="A556" s="25" t="s">
        <v>64</v>
      </c>
      <c r="B556" s="25" t="s">
        <v>13</v>
      </c>
      <c r="C556" s="26">
        <v>3</v>
      </c>
      <c r="D556" s="27">
        <v>4360</v>
      </c>
      <c r="E556" s="27">
        <v>5935</v>
      </c>
      <c r="F556" s="27">
        <v>4281</v>
      </c>
      <c r="G556" s="27">
        <v>5887</v>
      </c>
      <c r="H556" s="27">
        <v>4394</v>
      </c>
      <c r="I556" s="27">
        <v>6023</v>
      </c>
      <c r="J556" s="27">
        <v>4334</v>
      </c>
      <c r="K556" s="27">
        <v>5895</v>
      </c>
      <c r="L556" s="27">
        <v>4327</v>
      </c>
      <c r="M556" s="27">
        <v>5729</v>
      </c>
      <c r="N556" s="27">
        <v>4264</v>
      </c>
      <c r="O556" s="27">
        <v>5577</v>
      </c>
      <c r="P556" s="27">
        <v>4932</v>
      </c>
      <c r="Q556" s="27">
        <v>6509</v>
      </c>
      <c r="R556" s="27">
        <v>5068</v>
      </c>
      <c r="S556" s="27">
        <v>6829</v>
      </c>
      <c r="T556" s="27">
        <v>6078</v>
      </c>
      <c r="U556" s="27">
        <v>6678</v>
      </c>
      <c r="V556" s="27">
        <v>6172</v>
      </c>
      <c r="W556" s="27">
        <v>6641</v>
      </c>
      <c r="X556" s="27">
        <v>6259</v>
      </c>
      <c r="Y556" s="27">
        <v>6706</v>
      </c>
      <c r="Z556" s="27">
        <v>6071</v>
      </c>
      <c r="AA556" s="27">
        <v>6460</v>
      </c>
      <c r="AB556" s="27">
        <v>5990</v>
      </c>
      <c r="AC556" s="27">
        <v>6292</v>
      </c>
      <c r="AD556" s="27">
        <v>6394</v>
      </c>
      <c r="AE556" s="27">
        <v>6536</v>
      </c>
      <c r="AF556" s="27">
        <v>6536</v>
      </c>
      <c r="AG556" s="27">
        <v>6733</v>
      </c>
      <c r="AH556" s="27">
        <v>6670</v>
      </c>
      <c r="AI556" s="27">
        <v>6837</v>
      </c>
      <c r="AJ556" s="49">
        <v>7103</v>
      </c>
      <c r="AK556" s="49">
        <v>7103</v>
      </c>
      <c r="AL556" s="43">
        <v>7158</v>
      </c>
      <c r="AM556" s="43">
        <v>7158</v>
      </c>
      <c r="AN556" s="43">
        <v>7158</v>
      </c>
      <c r="AO556" s="43">
        <v>7158</v>
      </c>
    </row>
    <row r="557" spans="1:41" x14ac:dyDescent="0.25">
      <c r="A557" s="25" t="s">
        <v>64</v>
      </c>
      <c r="B557" s="25" t="s">
        <v>14</v>
      </c>
      <c r="C557" s="26">
        <v>4</v>
      </c>
      <c r="D557" s="27">
        <v>34874</v>
      </c>
      <c r="E557" s="27">
        <v>38179</v>
      </c>
      <c r="F557" s="27">
        <v>34247</v>
      </c>
      <c r="G557" s="27">
        <v>37598</v>
      </c>
      <c r="H557" s="27">
        <v>35155</v>
      </c>
      <c r="I557" s="27">
        <v>37548</v>
      </c>
      <c r="J557" s="27">
        <v>35459</v>
      </c>
      <c r="K557" s="27">
        <v>38028</v>
      </c>
      <c r="L557" s="27">
        <v>36461</v>
      </c>
      <c r="M557" s="27">
        <v>38917</v>
      </c>
      <c r="N557" s="27">
        <v>37229</v>
      </c>
      <c r="O557" s="27">
        <v>39743</v>
      </c>
      <c r="P557" s="27">
        <v>38629</v>
      </c>
      <c r="Q557" s="27">
        <v>41674</v>
      </c>
      <c r="R557" s="27">
        <v>41369</v>
      </c>
      <c r="S557" s="27">
        <v>44569</v>
      </c>
      <c r="T557" s="27">
        <v>41780</v>
      </c>
      <c r="U557" s="27">
        <v>43729</v>
      </c>
      <c r="V557" s="27">
        <v>42427</v>
      </c>
      <c r="W557" s="27">
        <v>44185</v>
      </c>
      <c r="X557" s="27">
        <v>42527</v>
      </c>
      <c r="Y557" s="27">
        <v>44272</v>
      </c>
      <c r="Z557" s="27">
        <v>42540</v>
      </c>
      <c r="AA557" s="27">
        <v>44132</v>
      </c>
      <c r="AB557" s="27">
        <v>42756</v>
      </c>
      <c r="AC557" s="27">
        <v>44254</v>
      </c>
      <c r="AD557" s="27">
        <v>42862</v>
      </c>
      <c r="AE557" s="27">
        <v>44305</v>
      </c>
      <c r="AF557" s="27">
        <v>44433</v>
      </c>
      <c r="AG557" s="27">
        <v>44630</v>
      </c>
      <c r="AH557" s="27">
        <v>43704</v>
      </c>
      <c r="AI557" s="27">
        <v>43871</v>
      </c>
      <c r="AJ557" s="49">
        <v>43468</v>
      </c>
      <c r="AK557" s="49">
        <v>43468</v>
      </c>
      <c r="AL557" s="43">
        <v>42411</v>
      </c>
      <c r="AM557" s="43">
        <v>42411</v>
      </c>
      <c r="AN557" s="43">
        <v>42411</v>
      </c>
      <c r="AO557" s="43">
        <v>42411</v>
      </c>
    </row>
    <row r="558" spans="1:41" x14ac:dyDescent="0.25">
      <c r="A558" s="25" t="s">
        <v>64</v>
      </c>
      <c r="B558" s="25" t="s">
        <v>15</v>
      </c>
      <c r="C558" s="26">
        <v>5</v>
      </c>
      <c r="D558" s="27">
        <v>5282</v>
      </c>
      <c r="E558" s="27">
        <v>7535</v>
      </c>
      <c r="F558" s="27">
        <v>5230</v>
      </c>
      <c r="G558" s="27">
        <v>7879</v>
      </c>
      <c r="H558" s="27">
        <v>5370</v>
      </c>
      <c r="I558" s="27">
        <v>7891</v>
      </c>
      <c r="J558" s="27">
        <v>5456</v>
      </c>
      <c r="K558" s="27">
        <v>7788</v>
      </c>
      <c r="L558" s="27">
        <v>5435</v>
      </c>
      <c r="M558" s="27">
        <v>7702</v>
      </c>
      <c r="N558" s="27">
        <v>5253</v>
      </c>
      <c r="O558" s="27">
        <v>7445</v>
      </c>
      <c r="P558" s="27">
        <v>5340</v>
      </c>
      <c r="Q558" s="27">
        <v>7416</v>
      </c>
      <c r="R558" s="27">
        <v>5356</v>
      </c>
      <c r="S558" s="27">
        <v>9044</v>
      </c>
      <c r="T558" s="27">
        <v>6095</v>
      </c>
      <c r="U558" s="27">
        <v>7407</v>
      </c>
      <c r="V558" s="27">
        <v>6103</v>
      </c>
      <c r="W558" s="27">
        <v>7273</v>
      </c>
      <c r="X558" s="27">
        <v>6068</v>
      </c>
      <c r="Y558" s="27">
        <v>7153</v>
      </c>
      <c r="Z558" s="27">
        <v>6079</v>
      </c>
      <c r="AA558" s="27">
        <v>7139</v>
      </c>
      <c r="AB558" s="27">
        <v>6269</v>
      </c>
      <c r="AC558" s="27">
        <v>7221</v>
      </c>
      <c r="AD558" s="27">
        <v>6450</v>
      </c>
      <c r="AE558" s="27">
        <v>7225</v>
      </c>
      <c r="AF558" s="27">
        <v>6250</v>
      </c>
      <c r="AG558" s="27">
        <v>7060</v>
      </c>
      <c r="AH558" s="27">
        <v>6516</v>
      </c>
      <c r="AI558" s="27">
        <v>7405</v>
      </c>
      <c r="AJ558" s="49">
        <v>6301</v>
      </c>
      <c r="AK558" s="49">
        <v>6720</v>
      </c>
      <c r="AL558" s="43">
        <v>6372</v>
      </c>
      <c r="AM558" s="43">
        <v>6880</v>
      </c>
      <c r="AN558" s="43">
        <v>6372</v>
      </c>
      <c r="AO558" s="43">
        <v>6880</v>
      </c>
    </row>
    <row r="559" spans="1:41" x14ac:dyDescent="0.25">
      <c r="A559" s="25" t="s">
        <v>64</v>
      </c>
      <c r="B559" s="25" t="s">
        <v>16</v>
      </c>
      <c r="C559" s="26">
        <v>6</v>
      </c>
      <c r="D559" s="27">
        <v>0</v>
      </c>
      <c r="E559" s="27">
        <v>3253</v>
      </c>
      <c r="F559" s="27">
        <v>0</v>
      </c>
      <c r="G559" s="27">
        <v>3231</v>
      </c>
      <c r="H559" s="27">
        <v>0</v>
      </c>
      <c r="I559" s="27">
        <v>3329</v>
      </c>
      <c r="J559" s="27">
        <v>0</v>
      </c>
      <c r="K559" s="27">
        <v>3115</v>
      </c>
      <c r="L559" s="27">
        <v>0</v>
      </c>
      <c r="M559" s="27">
        <v>3128</v>
      </c>
      <c r="N559" s="27">
        <v>0</v>
      </c>
      <c r="O559" s="27">
        <v>3256</v>
      </c>
      <c r="P559" s="27">
        <v>0</v>
      </c>
      <c r="Q559" s="27">
        <v>3916</v>
      </c>
      <c r="R559" s="27">
        <v>0</v>
      </c>
      <c r="S559" s="27">
        <v>4387</v>
      </c>
      <c r="T559" s="27">
        <v>0</v>
      </c>
      <c r="U559" s="27">
        <v>4501</v>
      </c>
      <c r="V559" s="27">
        <v>0</v>
      </c>
      <c r="W559" s="27">
        <v>4394</v>
      </c>
      <c r="X559" s="27">
        <v>0</v>
      </c>
      <c r="Y559" s="27">
        <v>3257</v>
      </c>
      <c r="Z559" s="27">
        <v>0</v>
      </c>
      <c r="AA559" s="27">
        <v>2450</v>
      </c>
      <c r="AB559" s="27">
        <v>0</v>
      </c>
      <c r="AC559" s="27">
        <v>2036</v>
      </c>
      <c r="AD559" s="27">
        <v>0</v>
      </c>
      <c r="AE559" s="27">
        <v>2155</v>
      </c>
      <c r="AF559" s="27">
        <v>0</v>
      </c>
      <c r="AG559" s="27">
        <v>1930</v>
      </c>
      <c r="AH559" s="27">
        <v>0</v>
      </c>
      <c r="AI559" s="27">
        <v>2089</v>
      </c>
      <c r="AJ559" s="49">
        <v>1866</v>
      </c>
      <c r="AK559" s="49">
        <v>1866</v>
      </c>
      <c r="AL559" s="43">
        <v>1610</v>
      </c>
      <c r="AM559" s="43">
        <v>1610</v>
      </c>
      <c r="AN559" s="43">
        <v>1610</v>
      </c>
      <c r="AO559" s="43">
        <v>1610</v>
      </c>
    </row>
    <row r="560" spans="1:41" x14ac:dyDescent="0.25">
      <c r="A560" s="25" t="s">
        <v>64</v>
      </c>
      <c r="B560" s="25" t="s">
        <v>17</v>
      </c>
      <c r="C560" s="26">
        <v>7</v>
      </c>
      <c r="D560" s="27">
        <v>30514</v>
      </c>
      <c r="E560" s="27">
        <v>32688</v>
      </c>
      <c r="F560" s="27">
        <v>29966</v>
      </c>
      <c r="G560" s="27">
        <v>32216</v>
      </c>
      <c r="H560" s="27">
        <v>30761</v>
      </c>
      <c r="I560" s="27">
        <v>32063</v>
      </c>
      <c r="J560" s="27">
        <v>31125</v>
      </c>
      <c r="K560" s="27">
        <v>32610</v>
      </c>
      <c r="L560" s="27">
        <v>32134</v>
      </c>
      <c r="M560" s="27">
        <v>33590</v>
      </c>
      <c r="N560" s="27">
        <v>32965</v>
      </c>
      <c r="O560" s="27">
        <v>34496</v>
      </c>
      <c r="P560" s="27">
        <v>33697</v>
      </c>
      <c r="Q560" s="27">
        <v>35501</v>
      </c>
      <c r="R560" s="27">
        <v>36301</v>
      </c>
      <c r="S560" s="27">
        <v>38131</v>
      </c>
      <c r="T560" s="27">
        <v>35702</v>
      </c>
      <c r="U560" s="27">
        <v>37387</v>
      </c>
      <c r="V560" s="27">
        <v>36255</v>
      </c>
      <c r="W560" s="27">
        <v>37838</v>
      </c>
      <c r="X560" s="27">
        <v>36268</v>
      </c>
      <c r="Y560" s="27">
        <v>37819</v>
      </c>
      <c r="Z560" s="27">
        <v>36469</v>
      </c>
      <c r="AA560" s="27">
        <v>37896</v>
      </c>
      <c r="AB560" s="27">
        <v>36766</v>
      </c>
      <c r="AC560" s="27">
        <v>38132</v>
      </c>
      <c r="AD560" s="27">
        <v>36468</v>
      </c>
      <c r="AE560" s="27">
        <v>37769</v>
      </c>
      <c r="AF560" s="27">
        <v>37897</v>
      </c>
      <c r="AG560" s="27">
        <v>37897</v>
      </c>
      <c r="AH560" s="27">
        <v>37034</v>
      </c>
      <c r="AI560" s="27">
        <v>37034</v>
      </c>
      <c r="AJ560" s="49">
        <v>36365</v>
      </c>
      <c r="AK560" s="49">
        <v>36365</v>
      </c>
      <c r="AL560" s="43">
        <v>35253</v>
      </c>
      <c r="AM560" s="43">
        <v>35253</v>
      </c>
      <c r="AN560" s="43">
        <v>35253</v>
      </c>
      <c r="AO560" s="43">
        <v>35253</v>
      </c>
    </row>
    <row r="561" spans="1:41" x14ac:dyDescent="0.25">
      <c r="A561" s="25" t="s">
        <v>64</v>
      </c>
      <c r="B561" s="25" t="s">
        <v>18</v>
      </c>
      <c r="C561" s="26">
        <v>8</v>
      </c>
      <c r="D561" s="27">
        <v>5282</v>
      </c>
      <c r="E561" s="27">
        <v>7091</v>
      </c>
      <c r="F561" s="27">
        <v>5230</v>
      </c>
      <c r="G561" s="27">
        <v>7374</v>
      </c>
      <c r="H561" s="27">
        <v>5370</v>
      </c>
      <c r="I561" s="27">
        <v>7353</v>
      </c>
      <c r="J561" s="27">
        <v>5456</v>
      </c>
      <c r="K561" s="27">
        <v>7311</v>
      </c>
      <c r="L561" s="27">
        <v>5435</v>
      </c>
      <c r="M561" s="27">
        <v>7300</v>
      </c>
      <c r="N561" s="27">
        <v>5253</v>
      </c>
      <c r="O561" s="27">
        <v>7115</v>
      </c>
      <c r="P561" s="27">
        <v>5340</v>
      </c>
      <c r="Q561" s="27">
        <v>7080</v>
      </c>
      <c r="R561" s="27">
        <v>5356</v>
      </c>
      <c r="S561" s="27">
        <v>8653</v>
      </c>
      <c r="T561" s="27">
        <v>6095</v>
      </c>
      <c r="U561" s="27">
        <v>7071</v>
      </c>
      <c r="V561" s="27">
        <v>6103</v>
      </c>
      <c r="W561" s="27">
        <v>6979</v>
      </c>
      <c r="X561" s="27">
        <v>6068</v>
      </c>
      <c r="Y561" s="27">
        <v>6900</v>
      </c>
      <c r="Z561" s="27">
        <v>6079</v>
      </c>
      <c r="AA561" s="27">
        <v>6915</v>
      </c>
      <c r="AB561" s="27">
        <v>6269</v>
      </c>
      <c r="AC561" s="27">
        <v>7051</v>
      </c>
      <c r="AD561" s="27">
        <v>6450</v>
      </c>
      <c r="AE561" s="27">
        <v>7225</v>
      </c>
      <c r="AF561" s="27">
        <v>6250</v>
      </c>
      <c r="AG561" s="27">
        <v>7060</v>
      </c>
      <c r="AH561" s="27">
        <v>6516</v>
      </c>
      <c r="AI561" s="27">
        <v>7405</v>
      </c>
      <c r="AJ561" s="49">
        <v>6301</v>
      </c>
      <c r="AK561" s="49">
        <v>6720</v>
      </c>
      <c r="AL561" s="43">
        <v>6372</v>
      </c>
      <c r="AM561" s="43">
        <v>6880</v>
      </c>
      <c r="AN561" s="43">
        <v>6372</v>
      </c>
      <c r="AO561" s="43">
        <v>6880</v>
      </c>
    </row>
    <row r="562" spans="1:41" x14ac:dyDescent="0.25">
      <c r="A562" s="25" t="s">
        <v>64</v>
      </c>
      <c r="B562" s="25" t="s">
        <v>19</v>
      </c>
      <c r="C562" s="26">
        <v>9</v>
      </c>
      <c r="D562" s="27">
        <v>0</v>
      </c>
      <c r="E562" s="27">
        <v>3253</v>
      </c>
      <c r="F562" s="27">
        <v>0</v>
      </c>
      <c r="G562" s="27">
        <v>3231</v>
      </c>
      <c r="H562" s="27">
        <v>0</v>
      </c>
      <c r="I562" s="27">
        <v>3329</v>
      </c>
      <c r="J562" s="27">
        <v>0</v>
      </c>
      <c r="K562" s="27">
        <v>3115</v>
      </c>
      <c r="L562" s="27">
        <v>0</v>
      </c>
      <c r="M562" s="27">
        <v>3128</v>
      </c>
      <c r="N562" s="27">
        <v>0</v>
      </c>
      <c r="O562" s="27">
        <v>3256</v>
      </c>
      <c r="P562" s="27">
        <v>0</v>
      </c>
      <c r="Q562" s="27">
        <v>3916</v>
      </c>
      <c r="R562" s="27">
        <v>0</v>
      </c>
      <c r="S562" s="27">
        <v>4387</v>
      </c>
      <c r="T562" s="27">
        <v>0</v>
      </c>
      <c r="U562" s="27">
        <v>4501</v>
      </c>
      <c r="V562" s="27">
        <v>0</v>
      </c>
      <c r="W562" s="27">
        <v>4394</v>
      </c>
      <c r="X562" s="27">
        <v>0</v>
      </c>
      <c r="Y562" s="27">
        <v>3257</v>
      </c>
      <c r="Z562" s="27">
        <v>0</v>
      </c>
      <c r="AA562" s="27">
        <v>2450</v>
      </c>
      <c r="AB562" s="27">
        <v>0</v>
      </c>
      <c r="AC562" s="27">
        <v>2036</v>
      </c>
      <c r="AD562" s="27">
        <v>0</v>
      </c>
      <c r="AE562" s="27">
        <v>2155</v>
      </c>
      <c r="AF562" s="27">
        <v>0</v>
      </c>
      <c r="AG562" s="27">
        <v>1930</v>
      </c>
      <c r="AH562" s="27">
        <v>0</v>
      </c>
      <c r="AI562" s="27">
        <v>2089</v>
      </c>
      <c r="AJ562" s="49">
        <v>1866</v>
      </c>
      <c r="AK562" s="49">
        <v>1866</v>
      </c>
      <c r="AL562" s="43">
        <v>1610</v>
      </c>
      <c r="AM562" s="43">
        <v>1610</v>
      </c>
      <c r="AN562" s="43">
        <v>1610</v>
      </c>
      <c r="AO562" s="43">
        <v>1610</v>
      </c>
    </row>
    <row r="563" spans="1:41" x14ac:dyDescent="0.25">
      <c r="A563" s="25" t="s">
        <v>64</v>
      </c>
      <c r="B563" s="25" t="s">
        <v>20</v>
      </c>
      <c r="C563" s="26">
        <v>10</v>
      </c>
      <c r="D563" s="27">
        <v>4360</v>
      </c>
      <c r="E563" s="27">
        <v>5491</v>
      </c>
      <c r="F563" s="27">
        <v>4281</v>
      </c>
      <c r="G563" s="27">
        <v>5382</v>
      </c>
      <c r="H563" s="27">
        <v>4394</v>
      </c>
      <c r="I563" s="27">
        <v>5485</v>
      </c>
      <c r="J563" s="27">
        <v>4334</v>
      </c>
      <c r="K563" s="27">
        <v>5418</v>
      </c>
      <c r="L563" s="27">
        <v>4327</v>
      </c>
      <c r="M563" s="27">
        <v>5327</v>
      </c>
      <c r="N563" s="27">
        <v>4264</v>
      </c>
      <c r="O563" s="27">
        <v>5247</v>
      </c>
      <c r="P563" s="27">
        <v>4932</v>
      </c>
      <c r="Q563" s="27">
        <v>6173</v>
      </c>
      <c r="R563" s="27">
        <v>5068</v>
      </c>
      <c r="S563" s="27">
        <v>6438</v>
      </c>
      <c r="T563" s="27">
        <v>6078</v>
      </c>
      <c r="U563" s="27">
        <v>6342</v>
      </c>
      <c r="V563" s="27">
        <v>6172</v>
      </c>
      <c r="W563" s="27">
        <v>6347</v>
      </c>
      <c r="X563" s="27">
        <v>6259</v>
      </c>
      <c r="Y563" s="27">
        <v>6453</v>
      </c>
      <c r="Z563" s="27">
        <v>6071</v>
      </c>
      <c r="AA563" s="27">
        <v>6236</v>
      </c>
      <c r="AB563" s="27">
        <v>5990</v>
      </c>
      <c r="AC563" s="27">
        <v>6122</v>
      </c>
      <c r="AD563" s="27">
        <v>6394</v>
      </c>
      <c r="AE563" s="27">
        <v>6536</v>
      </c>
      <c r="AF563" s="27">
        <v>6536</v>
      </c>
      <c r="AG563" s="27">
        <v>6733</v>
      </c>
      <c r="AH563" s="27">
        <v>6670</v>
      </c>
      <c r="AI563" s="27">
        <v>6837</v>
      </c>
      <c r="AJ563" s="49">
        <v>7103</v>
      </c>
      <c r="AK563" s="49">
        <v>7103</v>
      </c>
      <c r="AL563" s="43">
        <v>7158</v>
      </c>
      <c r="AM563" s="43">
        <v>7158</v>
      </c>
      <c r="AN563" s="43">
        <v>7158</v>
      </c>
      <c r="AO563" s="43">
        <v>7158</v>
      </c>
    </row>
    <row r="564" spans="1:41" x14ac:dyDescent="0.25">
      <c r="A564" s="25" t="s">
        <v>64</v>
      </c>
      <c r="B564" s="25" t="s">
        <v>21</v>
      </c>
      <c r="C564" s="26">
        <v>11</v>
      </c>
      <c r="D564" s="27">
        <v>0</v>
      </c>
      <c r="E564" s="27">
        <v>444</v>
      </c>
      <c r="F564" s="27">
        <v>0</v>
      </c>
      <c r="G564" s="27">
        <v>505</v>
      </c>
      <c r="H564" s="27">
        <v>0</v>
      </c>
      <c r="I564" s="27">
        <v>538</v>
      </c>
      <c r="J564" s="27">
        <v>0</v>
      </c>
      <c r="K564" s="27">
        <v>477</v>
      </c>
      <c r="L564" s="27">
        <v>0</v>
      </c>
      <c r="M564" s="27">
        <v>402</v>
      </c>
      <c r="N564" s="27">
        <v>0</v>
      </c>
      <c r="O564" s="27">
        <v>330</v>
      </c>
      <c r="P564" s="27">
        <v>0</v>
      </c>
      <c r="Q564" s="27">
        <v>336</v>
      </c>
      <c r="R564" s="27">
        <v>0</v>
      </c>
      <c r="S564" s="27">
        <v>391</v>
      </c>
      <c r="T564" s="27">
        <v>0</v>
      </c>
      <c r="U564" s="27">
        <v>336</v>
      </c>
      <c r="V564" s="27">
        <v>0</v>
      </c>
      <c r="W564" s="27">
        <v>294</v>
      </c>
      <c r="X564" s="27">
        <v>0</v>
      </c>
      <c r="Y564" s="27">
        <v>253</v>
      </c>
      <c r="Z564" s="27">
        <v>0</v>
      </c>
      <c r="AA564" s="27">
        <v>224</v>
      </c>
      <c r="AB564" s="27">
        <v>0</v>
      </c>
      <c r="AC564" s="27">
        <v>170</v>
      </c>
      <c r="AD564" s="27">
        <v>0</v>
      </c>
      <c r="AE564" s="27">
        <v>0</v>
      </c>
      <c r="AF564" s="27">
        <v>0</v>
      </c>
      <c r="AG564" s="27">
        <v>0</v>
      </c>
      <c r="AH564" s="27">
        <v>0</v>
      </c>
      <c r="AI564" s="27">
        <v>0</v>
      </c>
      <c r="AJ564" s="49">
        <v>0</v>
      </c>
      <c r="AK564" s="49">
        <v>0</v>
      </c>
      <c r="AL564" s="43">
        <v>0</v>
      </c>
      <c r="AM564" s="43">
        <v>0</v>
      </c>
      <c r="AN564" s="43">
        <v>0</v>
      </c>
      <c r="AO564" s="43">
        <v>0</v>
      </c>
    </row>
    <row r="565" spans="1:41" x14ac:dyDescent="0.25">
      <c r="A565" s="25" t="s">
        <v>64</v>
      </c>
      <c r="B565" s="25" t="s">
        <v>22</v>
      </c>
      <c r="C565" s="26">
        <v>12</v>
      </c>
      <c r="D565" s="27">
        <v>0</v>
      </c>
      <c r="E565" s="27">
        <v>0</v>
      </c>
      <c r="F565" s="27">
        <v>0</v>
      </c>
      <c r="G565" s="27">
        <v>0</v>
      </c>
      <c r="H565" s="27">
        <v>0</v>
      </c>
      <c r="I565" s="27">
        <v>0</v>
      </c>
      <c r="J565" s="27">
        <v>0</v>
      </c>
      <c r="K565" s="27">
        <v>0</v>
      </c>
      <c r="L565" s="27">
        <v>0</v>
      </c>
      <c r="M565" s="27">
        <v>0</v>
      </c>
      <c r="N565" s="27">
        <v>0</v>
      </c>
      <c r="O565" s="27">
        <v>0</v>
      </c>
      <c r="P565" s="27">
        <v>0</v>
      </c>
      <c r="Q565" s="27">
        <v>0</v>
      </c>
      <c r="R565" s="27">
        <v>0</v>
      </c>
      <c r="S565" s="27">
        <v>0</v>
      </c>
      <c r="T565" s="27">
        <v>0</v>
      </c>
      <c r="U565" s="27">
        <v>0</v>
      </c>
      <c r="V565" s="27">
        <v>0</v>
      </c>
      <c r="W565" s="27">
        <v>0</v>
      </c>
      <c r="X565" s="27">
        <v>0</v>
      </c>
      <c r="Y565" s="27">
        <v>0</v>
      </c>
      <c r="Z565" s="27">
        <v>0</v>
      </c>
      <c r="AA565" s="27">
        <v>0</v>
      </c>
      <c r="AB565" s="27">
        <v>0</v>
      </c>
      <c r="AC565" s="27">
        <v>0</v>
      </c>
      <c r="AD565" s="27">
        <v>0</v>
      </c>
      <c r="AE565" s="27">
        <v>0</v>
      </c>
      <c r="AF565" s="27">
        <v>0</v>
      </c>
      <c r="AG565" s="27">
        <v>0</v>
      </c>
      <c r="AH565" s="27">
        <v>0</v>
      </c>
      <c r="AI565" s="27">
        <v>0</v>
      </c>
      <c r="AJ565" s="49">
        <v>0</v>
      </c>
      <c r="AK565" s="49">
        <v>0</v>
      </c>
      <c r="AL565" s="43">
        <v>0</v>
      </c>
      <c r="AM565" s="43">
        <v>0</v>
      </c>
      <c r="AN565" s="43">
        <v>0</v>
      </c>
      <c r="AO565" s="43">
        <v>0</v>
      </c>
    </row>
    <row r="566" spans="1:41" x14ac:dyDescent="0.25">
      <c r="A566" s="25" t="s">
        <v>65</v>
      </c>
      <c r="B566" s="25" t="s">
        <v>11</v>
      </c>
      <c r="C566" s="26">
        <v>1</v>
      </c>
      <c r="D566" s="27">
        <v>243763</v>
      </c>
      <c r="E566" s="27">
        <v>265190</v>
      </c>
      <c r="F566" s="27">
        <v>249033</v>
      </c>
      <c r="G566" s="27">
        <v>273874</v>
      </c>
      <c r="H566" s="27">
        <v>251855</v>
      </c>
      <c r="I566" s="27">
        <v>278474</v>
      </c>
      <c r="J566" s="27">
        <v>257398</v>
      </c>
      <c r="K566" s="27">
        <v>286125</v>
      </c>
      <c r="L566" s="27">
        <v>262968</v>
      </c>
      <c r="M566" s="27">
        <v>293258</v>
      </c>
      <c r="N566" s="27">
        <v>271868</v>
      </c>
      <c r="O566" s="27">
        <v>301922</v>
      </c>
      <c r="P566" s="27">
        <v>293169</v>
      </c>
      <c r="Q566" s="27">
        <v>325946</v>
      </c>
      <c r="R566" s="27">
        <v>305202</v>
      </c>
      <c r="S566" s="27">
        <v>341119</v>
      </c>
      <c r="T566" s="27">
        <v>309250</v>
      </c>
      <c r="U566" s="27">
        <v>340881</v>
      </c>
      <c r="V566" s="27">
        <v>302813</v>
      </c>
      <c r="W566" s="27">
        <v>334732</v>
      </c>
      <c r="X566" s="27">
        <v>307209</v>
      </c>
      <c r="Y566" s="27">
        <v>329732</v>
      </c>
      <c r="Z566" s="27">
        <v>303851</v>
      </c>
      <c r="AA566" s="27">
        <v>319346</v>
      </c>
      <c r="AB566" s="27">
        <v>303231</v>
      </c>
      <c r="AC566" s="27">
        <v>317669</v>
      </c>
      <c r="AD566" s="27">
        <v>302902</v>
      </c>
      <c r="AE566" s="27">
        <v>318286</v>
      </c>
      <c r="AF566" s="27">
        <v>304525</v>
      </c>
      <c r="AG566" s="27">
        <v>319686</v>
      </c>
      <c r="AH566" s="27">
        <v>308974</v>
      </c>
      <c r="AI566" s="27">
        <v>319128</v>
      </c>
      <c r="AJ566" s="49">
        <v>308346</v>
      </c>
      <c r="AK566" s="49">
        <v>319084</v>
      </c>
      <c r="AL566" s="43">
        <v>302159</v>
      </c>
      <c r="AM566" s="43">
        <v>312302</v>
      </c>
      <c r="AN566" s="43">
        <v>302159</v>
      </c>
      <c r="AO566" s="43">
        <v>312302</v>
      </c>
    </row>
    <row r="567" spans="1:41" x14ac:dyDescent="0.25">
      <c r="A567" s="25" t="s">
        <v>65</v>
      </c>
      <c r="B567" s="25" t="s">
        <v>12</v>
      </c>
      <c r="C567" s="26">
        <v>2</v>
      </c>
      <c r="D567" s="27">
        <v>168273</v>
      </c>
      <c r="E567" s="27">
        <v>182300</v>
      </c>
      <c r="F567" s="27">
        <v>173080</v>
      </c>
      <c r="G567" s="27">
        <v>187955</v>
      </c>
      <c r="H567" s="27">
        <v>176568</v>
      </c>
      <c r="I567" s="27">
        <v>192518</v>
      </c>
      <c r="J567" s="27">
        <v>180288</v>
      </c>
      <c r="K567" s="27">
        <v>197994</v>
      </c>
      <c r="L567" s="27">
        <v>185518</v>
      </c>
      <c r="M567" s="27">
        <v>204892</v>
      </c>
      <c r="N567" s="27">
        <v>190283</v>
      </c>
      <c r="O567" s="27">
        <v>208872</v>
      </c>
      <c r="P567" s="27">
        <v>198676</v>
      </c>
      <c r="Q567" s="27">
        <v>218445</v>
      </c>
      <c r="R567" s="27">
        <v>205598</v>
      </c>
      <c r="S567" s="27">
        <v>229514</v>
      </c>
      <c r="T567" s="27">
        <v>211587</v>
      </c>
      <c r="U567" s="27">
        <v>231516</v>
      </c>
      <c r="V567" s="27">
        <v>209679</v>
      </c>
      <c r="W567" s="27">
        <v>230653</v>
      </c>
      <c r="X567" s="27">
        <v>216628</v>
      </c>
      <c r="Y567" s="27">
        <v>229290</v>
      </c>
      <c r="Z567" s="27">
        <v>216970</v>
      </c>
      <c r="AA567" s="27">
        <v>224385</v>
      </c>
      <c r="AB567" s="27">
        <v>216043</v>
      </c>
      <c r="AC567" s="27">
        <v>222835</v>
      </c>
      <c r="AD567" s="27">
        <v>217512</v>
      </c>
      <c r="AE567" s="27">
        <v>224890</v>
      </c>
      <c r="AF567" s="27">
        <v>217949</v>
      </c>
      <c r="AG567" s="27">
        <v>225594</v>
      </c>
      <c r="AH567" s="27">
        <v>220656</v>
      </c>
      <c r="AI567" s="27">
        <v>224968</v>
      </c>
      <c r="AJ567" s="49">
        <v>220509</v>
      </c>
      <c r="AK567" s="49">
        <v>225253</v>
      </c>
      <c r="AL567" s="43">
        <v>223321</v>
      </c>
      <c r="AM567" s="43">
        <v>227311</v>
      </c>
      <c r="AN567" s="43">
        <v>223321</v>
      </c>
      <c r="AO567" s="43">
        <v>227311</v>
      </c>
    </row>
    <row r="568" spans="1:41" x14ac:dyDescent="0.25">
      <c r="A568" s="25" t="s">
        <v>65</v>
      </c>
      <c r="B568" s="25" t="s">
        <v>13</v>
      </c>
      <c r="C568" s="26">
        <v>3</v>
      </c>
      <c r="D568" s="27">
        <v>75490</v>
      </c>
      <c r="E568" s="27">
        <v>82890</v>
      </c>
      <c r="F568" s="27">
        <v>75953</v>
      </c>
      <c r="G568" s="27">
        <v>85919</v>
      </c>
      <c r="H568" s="27">
        <v>75287</v>
      </c>
      <c r="I568" s="27">
        <v>85956</v>
      </c>
      <c r="J568" s="27">
        <v>77110</v>
      </c>
      <c r="K568" s="27">
        <v>88131</v>
      </c>
      <c r="L568" s="27">
        <v>77450</v>
      </c>
      <c r="M568" s="27">
        <v>88366</v>
      </c>
      <c r="N568" s="27">
        <v>81585</v>
      </c>
      <c r="O568" s="27">
        <v>93050</v>
      </c>
      <c r="P568" s="27">
        <v>94493</v>
      </c>
      <c r="Q568" s="27">
        <v>107501</v>
      </c>
      <c r="R568" s="27">
        <v>99604</v>
      </c>
      <c r="S568" s="27">
        <v>111605</v>
      </c>
      <c r="T568" s="27">
        <v>97663</v>
      </c>
      <c r="U568" s="27">
        <v>109365</v>
      </c>
      <c r="V568" s="27">
        <v>93134</v>
      </c>
      <c r="W568" s="27">
        <v>104079</v>
      </c>
      <c r="X568" s="27">
        <v>90581</v>
      </c>
      <c r="Y568" s="27">
        <v>100442</v>
      </c>
      <c r="Z568" s="27">
        <v>86881</v>
      </c>
      <c r="AA568" s="27">
        <v>94961</v>
      </c>
      <c r="AB568" s="27">
        <v>87188</v>
      </c>
      <c r="AC568" s="27">
        <v>94834</v>
      </c>
      <c r="AD568" s="27">
        <v>85390</v>
      </c>
      <c r="AE568" s="27">
        <v>93396</v>
      </c>
      <c r="AF568" s="27">
        <v>86576</v>
      </c>
      <c r="AG568" s="27">
        <v>94092</v>
      </c>
      <c r="AH568" s="27">
        <v>88318</v>
      </c>
      <c r="AI568" s="27">
        <v>94160</v>
      </c>
      <c r="AJ568" s="49">
        <v>87837</v>
      </c>
      <c r="AK568" s="49">
        <v>93831</v>
      </c>
      <c r="AL568" s="43">
        <v>78838</v>
      </c>
      <c r="AM568" s="43">
        <v>84991</v>
      </c>
      <c r="AN568" s="43">
        <v>78838</v>
      </c>
      <c r="AO568" s="43">
        <v>84991</v>
      </c>
    </row>
    <row r="569" spans="1:41" x14ac:dyDescent="0.25">
      <c r="A569" s="25" t="s">
        <v>65</v>
      </c>
      <c r="B569" s="25" t="s">
        <v>14</v>
      </c>
      <c r="C569" s="26">
        <v>4</v>
      </c>
      <c r="D569" s="27">
        <v>196088</v>
      </c>
      <c r="E569" s="27">
        <v>196088</v>
      </c>
      <c r="F569" s="27">
        <v>199904</v>
      </c>
      <c r="G569" s="27">
        <v>199904</v>
      </c>
      <c r="H569" s="27">
        <v>200394</v>
      </c>
      <c r="I569" s="27">
        <v>200394</v>
      </c>
      <c r="J569" s="27">
        <v>205056</v>
      </c>
      <c r="K569" s="27">
        <v>205056</v>
      </c>
      <c r="L569" s="27">
        <v>208524</v>
      </c>
      <c r="M569" s="27">
        <v>208524</v>
      </c>
      <c r="N569" s="27">
        <v>214140</v>
      </c>
      <c r="O569" s="27">
        <v>214140</v>
      </c>
      <c r="P569" s="27">
        <v>231741</v>
      </c>
      <c r="Q569" s="27">
        <v>231741</v>
      </c>
      <c r="R569" s="27">
        <v>242486</v>
      </c>
      <c r="S569" s="27">
        <v>242486</v>
      </c>
      <c r="T569" s="27">
        <v>241917</v>
      </c>
      <c r="U569" s="27">
        <v>241917</v>
      </c>
      <c r="V569" s="27">
        <v>235010</v>
      </c>
      <c r="W569" s="27">
        <v>235010</v>
      </c>
      <c r="X569" s="27">
        <v>229302</v>
      </c>
      <c r="Y569" s="27">
        <v>229302</v>
      </c>
      <c r="Z569" s="27">
        <v>224033</v>
      </c>
      <c r="AA569" s="27">
        <v>224033</v>
      </c>
      <c r="AB569" s="27">
        <v>223411</v>
      </c>
      <c r="AC569" s="27">
        <v>223411</v>
      </c>
      <c r="AD569" s="27">
        <v>221288</v>
      </c>
      <c r="AE569" s="27">
        <v>221288</v>
      </c>
      <c r="AF569" s="27">
        <v>223179</v>
      </c>
      <c r="AG569" s="27">
        <v>223179</v>
      </c>
      <c r="AH569" s="27">
        <v>225281</v>
      </c>
      <c r="AI569" s="27">
        <v>225281</v>
      </c>
      <c r="AJ569" s="49">
        <v>226346</v>
      </c>
      <c r="AK569" s="49">
        <v>226346</v>
      </c>
      <c r="AL569" s="43">
        <v>217485</v>
      </c>
      <c r="AM569" s="43">
        <v>217485</v>
      </c>
      <c r="AN569" s="43">
        <v>217485</v>
      </c>
      <c r="AO569" s="43">
        <v>217485</v>
      </c>
    </row>
    <row r="570" spans="1:41" x14ac:dyDescent="0.25">
      <c r="A570" s="25" t="s">
        <v>65</v>
      </c>
      <c r="B570" s="25" t="s">
        <v>15</v>
      </c>
      <c r="C570" s="26">
        <v>5</v>
      </c>
      <c r="D570" s="27">
        <v>47555</v>
      </c>
      <c r="E570" s="27">
        <v>61077</v>
      </c>
      <c r="F570" s="27">
        <v>48675</v>
      </c>
      <c r="G570" s="27">
        <v>62459</v>
      </c>
      <c r="H570" s="27">
        <v>51003</v>
      </c>
      <c r="I570" s="27">
        <v>64982</v>
      </c>
      <c r="J570" s="27">
        <v>51783</v>
      </c>
      <c r="K570" s="27">
        <v>67197</v>
      </c>
      <c r="L570" s="27">
        <v>53628</v>
      </c>
      <c r="M570" s="27">
        <v>69572</v>
      </c>
      <c r="N570" s="27">
        <v>56306</v>
      </c>
      <c r="O570" s="27">
        <v>71398</v>
      </c>
      <c r="P570" s="27">
        <v>59161</v>
      </c>
      <c r="Q570" s="27">
        <v>74704</v>
      </c>
      <c r="R570" s="27">
        <v>61057</v>
      </c>
      <c r="S570" s="27">
        <v>77764</v>
      </c>
      <c r="T570" s="27">
        <v>65822</v>
      </c>
      <c r="U570" s="27">
        <v>80924</v>
      </c>
      <c r="V570" s="27">
        <v>66971</v>
      </c>
      <c r="W570" s="27">
        <v>82816</v>
      </c>
      <c r="X570" s="27">
        <v>77049</v>
      </c>
      <c r="Y570" s="27">
        <v>83909</v>
      </c>
      <c r="Z570" s="27">
        <v>79173</v>
      </c>
      <c r="AA570" s="27">
        <v>83634</v>
      </c>
      <c r="AB570" s="27">
        <v>79313</v>
      </c>
      <c r="AC570" s="27">
        <v>83190</v>
      </c>
      <c r="AD570" s="27">
        <v>81155</v>
      </c>
      <c r="AE570" s="27">
        <v>84610</v>
      </c>
      <c r="AF570" s="27">
        <v>81139</v>
      </c>
      <c r="AG570" s="27">
        <v>84646</v>
      </c>
      <c r="AH570" s="27">
        <v>80754</v>
      </c>
      <c r="AI570" s="27">
        <v>84178</v>
      </c>
      <c r="AJ570" s="49">
        <v>79157</v>
      </c>
      <c r="AK570" s="49">
        <v>82562</v>
      </c>
      <c r="AL570" s="43">
        <v>79503</v>
      </c>
      <c r="AM570" s="43">
        <v>82738</v>
      </c>
      <c r="AN570" s="43">
        <v>79503</v>
      </c>
      <c r="AO570" s="43">
        <v>82738</v>
      </c>
    </row>
    <row r="571" spans="1:41" x14ac:dyDescent="0.25">
      <c r="A571" s="25" t="s">
        <v>65</v>
      </c>
      <c r="B571" s="25" t="s">
        <v>16</v>
      </c>
      <c r="C571" s="26">
        <v>6</v>
      </c>
      <c r="D571" s="27">
        <v>120</v>
      </c>
      <c r="E571" s="27">
        <v>8025</v>
      </c>
      <c r="F571" s="27">
        <v>454</v>
      </c>
      <c r="G571" s="27">
        <v>11511</v>
      </c>
      <c r="H571" s="27">
        <v>458</v>
      </c>
      <c r="I571" s="27">
        <v>13098</v>
      </c>
      <c r="J571" s="27">
        <v>559</v>
      </c>
      <c r="K571" s="27">
        <v>13872</v>
      </c>
      <c r="L571" s="27">
        <v>816</v>
      </c>
      <c r="M571" s="27">
        <v>15162</v>
      </c>
      <c r="N571" s="27">
        <v>1422</v>
      </c>
      <c r="O571" s="27">
        <v>16384</v>
      </c>
      <c r="P571" s="27">
        <v>2267</v>
      </c>
      <c r="Q571" s="27">
        <v>19501</v>
      </c>
      <c r="R571" s="27">
        <v>1659</v>
      </c>
      <c r="S571" s="27">
        <v>20869</v>
      </c>
      <c r="T571" s="27">
        <v>1511</v>
      </c>
      <c r="U571" s="27">
        <v>18040</v>
      </c>
      <c r="V571" s="27">
        <v>832</v>
      </c>
      <c r="W571" s="27">
        <v>16906</v>
      </c>
      <c r="X571" s="27">
        <v>858</v>
      </c>
      <c r="Y571" s="27">
        <v>16521</v>
      </c>
      <c r="Z571" s="27">
        <v>645</v>
      </c>
      <c r="AA571" s="27">
        <v>11679</v>
      </c>
      <c r="AB571" s="27">
        <v>507</v>
      </c>
      <c r="AC571" s="27">
        <v>11068</v>
      </c>
      <c r="AD571" s="27">
        <v>459</v>
      </c>
      <c r="AE571" s="27">
        <v>12388</v>
      </c>
      <c r="AF571" s="27">
        <v>207</v>
      </c>
      <c r="AG571" s="27">
        <v>11861</v>
      </c>
      <c r="AH571" s="27">
        <v>2939</v>
      </c>
      <c r="AI571" s="27">
        <v>9669</v>
      </c>
      <c r="AJ571" s="49">
        <v>2843</v>
      </c>
      <c r="AK571" s="49">
        <v>10176</v>
      </c>
      <c r="AL571" s="43">
        <v>5171</v>
      </c>
      <c r="AM571" s="43">
        <v>12079</v>
      </c>
      <c r="AN571" s="43">
        <v>5171</v>
      </c>
      <c r="AO571" s="43">
        <v>12079</v>
      </c>
    </row>
    <row r="572" spans="1:41" x14ac:dyDescent="0.25">
      <c r="A572" s="25" t="s">
        <v>65</v>
      </c>
      <c r="B572" s="25" t="s">
        <v>17</v>
      </c>
      <c r="C572" s="26">
        <v>7</v>
      </c>
      <c r="D572" s="27">
        <v>120718</v>
      </c>
      <c r="E572" s="27">
        <v>120718</v>
      </c>
      <c r="F572" s="27">
        <v>124405</v>
      </c>
      <c r="G572" s="27">
        <v>124405</v>
      </c>
      <c r="H572" s="27">
        <v>125565</v>
      </c>
      <c r="I572" s="27">
        <v>125565</v>
      </c>
      <c r="J572" s="27">
        <v>128505</v>
      </c>
      <c r="K572" s="27">
        <v>128505</v>
      </c>
      <c r="L572" s="27">
        <v>131890</v>
      </c>
      <c r="M572" s="27">
        <v>131890</v>
      </c>
      <c r="N572" s="27">
        <v>133977</v>
      </c>
      <c r="O572" s="27">
        <v>133977</v>
      </c>
      <c r="P572" s="27">
        <v>139515</v>
      </c>
      <c r="Q572" s="27">
        <v>139515</v>
      </c>
      <c r="R572" s="27">
        <v>144541</v>
      </c>
      <c r="S572" s="27">
        <v>144541</v>
      </c>
      <c r="T572" s="27">
        <v>145765</v>
      </c>
      <c r="U572" s="27">
        <v>145765</v>
      </c>
      <c r="V572" s="27">
        <v>142708</v>
      </c>
      <c r="W572" s="27">
        <v>142708</v>
      </c>
      <c r="X572" s="27">
        <v>139579</v>
      </c>
      <c r="Y572" s="27">
        <v>139579</v>
      </c>
      <c r="Z572" s="27">
        <v>137797</v>
      </c>
      <c r="AA572" s="27">
        <v>137797</v>
      </c>
      <c r="AB572" s="27">
        <v>136730</v>
      </c>
      <c r="AC572" s="27">
        <v>136730</v>
      </c>
      <c r="AD572" s="27">
        <v>136357</v>
      </c>
      <c r="AE572" s="27">
        <v>136357</v>
      </c>
      <c r="AF572" s="27">
        <v>136810</v>
      </c>
      <c r="AG572" s="27">
        <v>136810</v>
      </c>
      <c r="AH572" s="27">
        <v>137180</v>
      </c>
      <c r="AI572" s="27">
        <v>137180</v>
      </c>
      <c r="AJ572" s="49">
        <v>138509</v>
      </c>
      <c r="AK572" s="49">
        <v>138509</v>
      </c>
      <c r="AL572" s="43">
        <v>138647</v>
      </c>
      <c r="AM572" s="43">
        <v>138647</v>
      </c>
      <c r="AN572" s="43">
        <v>138647</v>
      </c>
      <c r="AO572" s="43">
        <v>138647</v>
      </c>
    </row>
    <row r="573" spans="1:41" x14ac:dyDescent="0.25">
      <c r="A573" s="25" t="s">
        <v>65</v>
      </c>
      <c r="B573" s="25" t="s">
        <v>18</v>
      </c>
      <c r="C573" s="26">
        <v>8</v>
      </c>
      <c r="D573" s="27">
        <v>47555</v>
      </c>
      <c r="E573" s="27">
        <v>60406</v>
      </c>
      <c r="F573" s="27">
        <v>48675</v>
      </c>
      <c r="G573" s="27">
        <v>61875</v>
      </c>
      <c r="H573" s="27">
        <v>51003</v>
      </c>
      <c r="I573" s="27">
        <v>64417</v>
      </c>
      <c r="J573" s="27">
        <v>51783</v>
      </c>
      <c r="K573" s="27">
        <v>66534</v>
      </c>
      <c r="L573" s="27">
        <v>53628</v>
      </c>
      <c r="M573" s="27">
        <v>68845</v>
      </c>
      <c r="N573" s="27">
        <v>56306</v>
      </c>
      <c r="O573" s="27">
        <v>71120</v>
      </c>
      <c r="P573" s="27">
        <v>59161</v>
      </c>
      <c r="Q573" s="27">
        <v>74400</v>
      </c>
      <c r="R573" s="27">
        <v>61057</v>
      </c>
      <c r="S573" s="27">
        <v>77479</v>
      </c>
      <c r="T573" s="27">
        <v>65822</v>
      </c>
      <c r="U573" s="27">
        <v>79283</v>
      </c>
      <c r="V573" s="27">
        <v>66971</v>
      </c>
      <c r="W573" s="27">
        <v>81307</v>
      </c>
      <c r="X573" s="27">
        <v>77049</v>
      </c>
      <c r="Y573" s="27">
        <v>83270</v>
      </c>
      <c r="Z573" s="27">
        <v>79173</v>
      </c>
      <c r="AA573" s="27">
        <v>82876</v>
      </c>
      <c r="AB573" s="27">
        <v>79313</v>
      </c>
      <c r="AC573" s="27">
        <v>82454</v>
      </c>
      <c r="AD573" s="27">
        <v>81155</v>
      </c>
      <c r="AE573" s="27">
        <v>83928</v>
      </c>
      <c r="AF573" s="27">
        <v>81139</v>
      </c>
      <c r="AG573" s="27">
        <v>83964</v>
      </c>
      <c r="AH573" s="27">
        <v>80754</v>
      </c>
      <c r="AI573" s="27">
        <v>83469</v>
      </c>
      <c r="AJ573" s="49">
        <v>79157</v>
      </c>
      <c r="AK573" s="49">
        <v>81783</v>
      </c>
      <c r="AL573" s="43">
        <v>79503</v>
      </c>
      <c r="AM573" s="43">
        <v>81848</v>
      </c>
      <c r="AN573" s="43">
        <v>79503</v>
      </c>
      <c r="AO573" s="43">
        <v>81848</v>
      </c>
    </row>
    <row r="574" spans="1:41" x14ac:dyDescent="0.25">
      <c r="A574" s="25" t="s">
        <v>65</v>
      </c>
      <c r="B574" s="25" t="s">
        <v>19</v>
      </c>
      <c r="C574" s="26">
        <v>9</v>
      </c>
      <c r="D574" s="27">
        <v>0</v>
      </c>
      <c r="E574" s="27">
        <v>1176</v>
      </c>
      <c r="F574" s="27">
        <v>0</v>
      </c>
      <c r="G574" s="27">
        <v>1675</v>
      </c>
      <c r="H574" s="27">
        <v>0</v>
      </c>
      <c r="I574" s="27">
        <v>2536</v>
      </c>
      <c r="J574" s="27">
        <v>0</v>
      </c>
      <c r="K574" s="27">
        <v>2955</v>
      </c>
      <c r="L574" s="27">
        <v>0</v>
      </c>
      <c r="M574" s="27">
        <v>4157</v>
      </c>
      <c r="N574" s="27">
        <v>0</v>
      </c>
      <c r="O574" s="27">
        <v>3775</v>
      </c>
      <c r="P574" s="27">
        <v>0</v>
      </c>
      <c r="Q574" s="27">
        <v>4530</v>
      </c>
      <c r="R574" s="27">
        <v>0</v>
      </c>
      <c r="S574" s="27">
        <v>7494</v>
      </c>
      <c r="T574" s="27">
        <v>0</v>
      </c>
      <c r="U574" s="27">
        <v>6468</v>
      </c>
      <c r="V574" s="27">
        <v>0</v>
      </c>
      <c r="W574" s="27">
        <v>6638</v>
      </c>
      <c r="X574" s="27">
        <v>0</v>
      </c>
      <c r="Y574" s="27">
        <v>6441</v>
      </c>
      <c r="Z574" s="27">
        <v>0</v>
      </c>
      <c r="AA574" s="27">
        <v>3712</v>
      </c>
      <c r="AB574" s="27">
        <v>0</v>
      </c>
      <c r="AC574" s="27">
        <v>3651</v>
      </c>
      <c r="AD574" s="27">
        <v>0</v>
      </c>
      <c r="AE574" s="27">
        <v>4605</v>
      </c>
      <c r="AF574" s="27">
        <v>0</v>
      </c>
      <c r="AG574" s="27">
        <v>4820</v>
      </c>
      <c r="AH574" s="27">
        <v>2722</v>
      </c>
      <c r="AI574" s="27">
        <v>4319</v>
      </c>
      <c r="AJ574" s="49">
        <v>2843</v>
      </c>
      <c r="AK574" s="49">
        <v>4961</v>
      </c>
      <c r="AL574" s="43">
        <v>5171</v>
      </c>
      <c r="AM574" s="43">
        <v>6816</v>
      </c>
      <c r="AN574" s="43">
        <v>5171</v>
      </c>
      <c r="AO574" s="43">
        <v>6816</v>
      </c>
    </row>
    <row r="575" spans="1:41" x14ac:dyDescent="0.25">
      <c r="A575" s="25" t="s">
        <v>65</v>
      </c>
      <c r="B575" s="25" t="s">
        <v>20</v>
      </c>
      <c r="C575" s="26">
        <v>10</v>
      </c>
      <c r="D575" s="27">
        <v>75370</v>
      </c>
      <c r="E575" s="27">
        <v>75370</v>
      </c>
      <c r="F575" s="27">
        <v>75499</v>
      </c>
      <c r="G575" s="27">
        <v>75499</v>
      </c>
      <c r="H575" s="27">
        <v>74829</v>
      </c>
      <c r="I575" s="27">
        <v>74829</v>
      </c>
      <c r="J575" s="27">
        <v>76551</v>
      </c>
      <c r="K575" s="27">
        <v>76551</v>
      </c>
      <c r="L575" s="27">
        <v>76634</v>
      </c>
      <c r="M575" s="27">
        <v>76634</v>
      </c>
      <c r="N575" s="27">
        <v>80163</v>
      </c>
      <c r="O575" s="27">
        <v>80163</v>
      </c>
      <c r="P575" s="27">
        <v>92226</v>
      </c>
      <c r="Q575" s="27">
        <v>92226</v>
      </c>
      <c r="R575" s="27">
        <v>97945</v>
      </c>
      <c r="S575" s="27">
        <v>97945</v>
      </c>
      <c r="T575" s="27">
        <v>96152</v>
      </c>
      <c r="U575" s="27">
        <v>96152</v>
      </c>
      <c r="V575" s="27">
        <v>92302</v>
      </c>
      <c r="W575" s="27">
        <v>92302</v>
      </c>
      <c r="X575" s="27">
        <v>89723</v>
      </c>
      <c r="Y575" s="27">
        <v>89723</v>
      </c>
      <c r="Z575" s="27">
        <v>86236</v>
      </c>
      <c r="AA575" s="27">
        <v>86236</v>
      </c>
      <c r="AB575" s="27">
        <v>86681</v>
      </c>
      <c r="AC575" s="27">
        <v>86681</v>
      </c>
      <c r="AD575" s="27">
        <v>84931</v>
      </c>
      <c r="AE575" s="27">
        <v>84931</v>
      </c>
      <c r="AF575" s="27">
        <v>86369</v>
      </c>
      <c r="AG575" s="27">
        <v>86369</v>
      </c>
      <c r="AH575" s="27">
        <v>88101</v>
      </c>
      <c r="AI575" s="27">
        <v>88101</v>
      </c>
      <c r="AJ575" s="49">
        <v>87837</v>
      </c>
      <c r="AK575" s="49">
        <v>87837</v>
      </c>
      <c r="AL575" s="43">
        <v>78838</v>
      </c>
      <c r="AM575" s="43">
        <v>78838</v>
      </c>
      <c r="AN575" s="43">
        <v>78838</v>
      </c>
      <c r="AO575" s="43">
        <v>78838</v>
      </c>
    </row>
    <row r="576" spans="1:41" x14ac:dyDescent="0.25">
      <c r="A576" s="25" t="s">
        <v>65</v>
      </c>
      <c r="B576" s="25" t="s">
        <v>21</v>
      </c>
      <c r="C576" s="26">
        <v>11</v>
      </c>
      <c r="D576" s="27">
        <v>0</v>
      </c>
      <c r="E576" s="27">
        <v>671</v>
      </c>
      <c r="F576" s="27">
        <v>0</v>
      </c>
      <c r="G576" s="27">
        <v>584</v>
      </c>
      <c r="H576" s="27">
        <v>0</v>
      </c>
      <c r="I576" s="27">
        <v>565</v>
      </c>
      <c r="J576" s="27">
        <v>0</v>
      </c>
      <c r="K576" s="27">
        <v>663</v>
      </c>
      <c r="L576" s="27">
        <v>0</v>
      </c>
      <c r="M576" s="27">
        <v>727</v>
      </c>
      <c r="N576" s="27">
        <v>0</v>
      </c>
      <c r="O576" s="27">
        <v>278</v>
      </c>
      <c r="P576" s="27">
        <v>0</v>
      </c>
      <c r="Q576" s="27">
        <v>304</v>
      </c>
      <c r="R576" s="27">
        <v>0</v>
      </c>
      <c r="S576" s="27">
        <v>285</v>
      </c>
      <c r="T576" s="27">
        <v>0</v>
      </c>
      <c r="U576" s="27">
        <v>1641</v>
      </c>
      <c r="V576" s="27">
        <v>0</v>
      </c>
      <c r="W576" s="27">
        <v>1509</v>
      </c>
      <c r="X576" s="27">
        <v>0</v>
      </c>
      <c r="Y576" s="27">
        <v>639</v>
      </c>
      <c r="Z576" s="27">
        <v>0</v>
      </c>
      <c r="AA576" s="27">
        <v>758</v>
      </c>
      <c r="AB576" s="27">
        <v>0</v>
      </c>
      <c r="AC576" s="27">
        <v>736</v>
      </c>
      <c r="AD576" s="27">
        <v>0</v>
      </c>
      <c r="AE576" s="27">
        <v>682</v>
      </c>
      <c r="AF576" s="27">
        <v>0</v>
      </c>
      <c r="AG576" s="27">
        <v>682</v>
      </c>
      <c r="AH576" s="27">
        <v>0</v>
      </c>
      <c r="AI576" s="27">
        <v>709</v>
      </c>
      <c r="AJ576" s="49">
        <v>0</v>
      </c>
      <c r="AK576" s="49">
        <v>779</v>
      </c>
      <c r="AL576" s="43">
        <v>0</v>
      </c>
      <c r="AM576" s="43">
        <v>890</v>
      </c>
      <c r="AN576" s="43">
        <v>0</v>
      </c>
      <c r="AO576" s="43">
        <v>890</v>
      </c>
    </row>
    <row r="577" spans="1:41" x14ac:dyDescent="0.25">
      <c r="A577" s="25" t="s">
        <v>65</v>
      </c>
      <c r="B577" s="25" t="s">
        <v>22</v>
      </c>
      <c r="C577" s="26">
        <v>12</v>
      </c>
      <c r="D577" s="27">
        <v>120</v>
      </c>
      <c r="E577" s="27">
        <v>6849</v>
      </c>
      <c r="F577" s="27">
        <v>454</v>
      </c>
      <c r="G577" s="27">
        <v>9836</v>
      </c>
      <c r="H577" s="27">
        <v>458</v>
      </c>
      <c r="I577" s="27">
        <v>10562</v>
      </c>
      <c r="J577" s="27">
        <v>559</v>
      </c>
      <c r="K577" s="27">
        <v>10917</v>
      </c>
      <c r="L577" s="27">
        <v>816</v>
      </c>
      <c r="M577" s="27">
        <v>11005</v>
      </c>
      <c r="N577" s="27">
        <v>1422</v>
      </c>
      <c r="O577" s="27">
        <v>12609</v>
      </c>
      <c r="P577" s="27">
        <v>2267</v>
      </c>
      <c r="Q577" s="27">
        <v>14971</v>
      </c>
      <c r="R577" s="27">
        <v>1659</v>
      </c>
      <c r="S577" s="27">
        <v>13375</v>
      </c>
      <c r="T577" s="27">
        <v>1511</v>
      </c>
      <c r="U577" s="27">
        <v>11572</v>
      </c>
      <c r="V577" s="27">
        <v>832</v>
      </c>
      <c r="W577" s="27">
        <v>10268</v>
      </c>
      <c r="X577" s="27">
        <v>858</v>
      </c>
      <c r="Y577" s="27">
        <v>10080</v>
      </c>
      <c r="Z577" s="27">
        <v>645</v>
      </c>
      <c r="AA577" s="27">
        <v>7967</v>
      </c>
      <c r="AB577" s="27">
        <v>507</v>
      </c>
      <c r="AC577" s="27">
        <v>7417</v>
      </c>
      <c r="AD577" s="27">
        <v>459</v>
      </c>
      <c r="AE577" s="27">
        <v>7783</v>
      </c>
      <c r="AF577" s="27">
        <v>207</v>
      </c>
      <c r="AG577" s="27">
        <v>7041</v>
      </c>
      <c r="AH577" s="27">
        <v>217</v>
      </c>
      <c r="AI577" s="27">
        <v>5350</v>
      </c>
      <c r="AJ577" s="49">
        <v>0</v>
      </c>
      <c r="AK577" s="49">
        <v>5215</v>
      </c>
      <c r="AL577" s="43">
        <v>0</v>
      </c>
      <c r="AM577" s="43">
        <v>5263</v>
      </c>
      <c r="AN577" s="43">
        <v>0</v>
      </c>
      <c r="AO577" s="43">
        <v>5263</v>
      </c>
    </row>
    <row r="578" spans="1:41" x14ac:dyDescent="0.25">
      <c r="A578" s="25" t="s">
        <v>66</v>
      </c>
      <c r="B578" s="25" t="s">
        <v>11</v>
      </c>
      <c r="C578" s="26">
        <v>1</v>
      </c>
      <c r="D578" s="27">
        <v>899139</v>
      </c>
      <c r="E578" s="27">
        <v>1175086</v>
      </c>
      <c r="F578" s="27">
        <v>964987</v>
      </c>
      <c r="G578" s="27">
        <v>1213074</v>
      </c>
      <c r="H578" s="27">
        <v>985256</v>
      </c>
      <c r="I578" s="27">
        <v>1224249</v>
      </c>
      <c r="J578" s="27">
        <v>1003081</v>
      </c>
      <c r="K578" s="27">
        <v>1236487</v>
      </c>
      <c r="L578" s="27">
        <v>1022595</v>
      </c>
      <c r="M578" s="27">
        <v>1254273</v>
      </c>
      <c r="N578" s="27">
        <v>1118886</v>
      </c>
      <c r="O578" s="27">
        <v>1311763</v>
      </c>
      <c r="P578" s="27">
        <v>1247513</v>
      </c>
      <c r="Q578" s="27">
        <v>1430152</v>
      </c>
      <c r="R578" s="27">
        <v>1402143</v>
      </c>
      <c r="S578" s="27">
        <v>1516856</v>
      </c>
      <c r="T578" s="27">
        <v>1444091</v>
      </c>
      <c r="U578" s="27">
        <v>1545860</v>
      </c>
      <c r="V578" s="27">
        <v>1441492</v>
      </c>
      <c r="W578" s="27">
        <v>1523613</v>
      </c>
      <c r="X578" s="27">
        <v>1465345</v>
      </c>
      <c r="Y578" s="27">
        <v>1524350</v>
      </c>
      <c r="Z578" s="27">
        <v>1484129</v>
      </c>
      <c r="AA578" s="27">
        <v>1537963</v>
      </c>
      <c r="AB578" s="27">
        <v>1501493</v>
      </c>
      <c r="AC578" s="27">
        <v>1554112</v>
      </c>
      <c r="AD578" s="27">
        <v>1543946</v>
      </c>
      <c r="AE578" s="27">
        <v>1591865</v>
      </c>
      <c r="AF578" s="27">
        <v>1574775</v>
      </c>
      <c r="AG578" s="27">
        <v>1620873</v>
      </c>
      <c r="AH578" s="27">
        <v>1593066</v>
      </c>
      <c r="AI578" s="27">
        <v>1635264</v>
      </c>
      <c r="AJ578" s="49">
        <v>1603692</v>
      </c>
      <c r="AK578" s="49">
        <v>1648340</v>
      </c>
      <c r="AL578" s="43">
        <v>1555001</v>
      </c>
      <c r="AM578" s="43">
        <v>1589558</v>
      </c>
      <c r="AN578" s="43">
        <v>1555001</v>
      </c>
      <c r="AO578" s="43">
        <v>1589558</v>
      </c>
    </row>
    <row r="579" spans="1:41" x14ac:dyDescent="0.25">
      <c r="A579" s="25" t="s">
        <v>66</v>
      </c>
      <c r="B579" s="25" t="s">
        <v>12</v>
      </c>
      <c r="C579" s="26">
        <v>2</v>
      </c>
      <c r="D579" s="27">
        <v>520517</v>
      </c>
      <c r="E579" s="27">
        <v>620995</v>
      </c>
      <c r="F579" s="27">
        <v>540265</v>
      </c>
      <c r="G579" s="27">
        <v>630377</v>
      </c>
      <c r="H579" s="27">
        <v>557674</v>
      </c>
      <c r="I579" s="27">
        <v>665176</v>
      </c>
      <c r="J579" s="27">
        <v>563713</v>
      </c>
      <c r="K579" s="27">
        <v>662906</v>
      </c>
      <c r="L579" s="27">
        <v>571408</v>
      </c>
      <c r="M579" s="27">
        <v>672528</v>
      </c>
      <c r="N579" s="27">
        <v>629082</v>
      </c>
      <c r="O579" s="27">
        <v>689739</v>
      </c>
      <c r="P579" s="27">
        <v>690818</v>
      </c>
      <c r="Q579" s="27">
        <v>720687</v>
      </c>
      <c r="R579" s="27">
        <v>725879</v>
      </c>
      <c r="S579" s="27">
        <v>764581</v>
      </c>
      <c r="T579" s="27">
        <v>747788</v>
      </c>
      <c r="U579" s="27">
        <v>783947</v>
      </c>
      <c r="V579" s="27">
        <v>758585</v>
      </c>
      <c r="W579" s="27">
        <v>794290</v>
      </c>
      <c r="X579" s="27">
        <v>781509</v>
      </c>
      <c r="Y579" s="27">
        <v>801052</v>
      </c>
      <c r="Z579" s="27">
        <v>803784</v>
      </c>
      <c r="AA579" s="27">
        <v>821458</v>
      </c>
      <c r="AB579" s="27">
        <v>826996</v>
      </c>
      <c r="AC579" s="27">
        <v>847145</v>
      </c>
      <c r="AD579" s="27">
        <v>857815</v>
      </c>
      <c r="AE579" s="27">
        <v>877103</v>
      </c>
      <c r="AF579" s="27">
        <v>871891</v>
      </c>
      <c r="AG579" s="27">
        <v>888719</v>
      </c>
      <c r="AH579" s="27">
        <v>919666</v>
      </c>
      <c r="AI579" s="27">
        <v>935700</v>
      </c>
      <c r="AJ579" s="49">
        <v>976430</v>
      </c>
      <c r="AK579" s="49">
        <v>991438</v>
      </c>
      <c r="AL579" s="43">
        <v>1168665</v>
      </c>
      <c r="AM579" s="43">
        <v>1183262</v>
      </c>
      <c r="AN579" s="43">
        <v>1168665</v>
      </c>
      <c r="AO579" s="43">
        <v>1183262</v>
      </c>
    </row>
    <row r="580" spans="1:41" x14ac:dyDescent="0.25">
      <c r="A580" s="25" t="s">
        <v>66</v>
      </c>
      <c r="B580" s="25" t="s">
        <v>13</v>
      </c>
      <c r="C580" s="26">
        <v>3</v>
      </c>
      <c r="D580" s="27">
        <v>378622</v>
      </c>
      <c r="E580" s="27">
        <v>554091</v>
      </c>
      <c r="F580" s="27">
        <v>424722</v>
      </c>
      <c r="G580" s="27">
        <v>582697</v>
      </c>
      <c r="H580" s="27">
        <v>427582</v>
      </c>
      <c r="I580" s="27">
        <v>559073</v>
      </c>
      <c r="J580" s="27">
        <v>439368</v>
      </c>
      <c r="K580" s="27">
        <v>573581</v>
      </c>
      <c r="L580" s="27">
        <v>451187</v>
      </c>
      <c r="M580" s="27">
        <v>581745</v>
      </c>
      <c r="N580" s="27">
        <v>489804</v>
      </c>
      <c r="O580" s="27">
        <v>622024</v>
      </c>
      <c r="P580" s="27">
        <v>556695</v>
      </c>
      <c r="Q580" s="27">
        <v>709465</v>
      </c>
      <c r="R580" s="27">
        <v>676264</v>
      </c>
      <c r="S580" s="27">
        <v>752275</v>
      </c>
      <c r="T580" s="27">
        <v>696303</v>
      </c>
      <c r="U580" s="27">
        <v>761913</v>
      </c>
      <c r="V580" s="27">
        <v>682907</v>
      </c>
      <c r="W580" s="27">
        <v>729323</v>
      </c>
      <c r="X580" s="27">
        <v>683836</v>
      </c>
      <c r="Y580" s="27">
        <v>723298</v>
      </c>
      <c r="Z580" s="27">
        <v>680345</v>
      </c>
      <c r="AA580" s="27">
        <v>716505</v>
      </c>
      <c r="AB580" s="27">
        <v>674497</v>
      </c>
      <c r="AC580" s="27">
        <v>706967</v>
      </c>
      <c r="AD580" s="27">
        <v>686131</v>
      </c>
      <c r="AE580" s="27">
        <v>714762</v>
      </c>
      <c r="AF580" s="27">
        <v>702884</v>
      </c>
      <c r="AG580" s="27">
        <v>732154</v>
      </c>
      <c r="AH580" s="27">
        <v>673400</v>
      </c>
      <c r="AI580" s="27">
        <v>699564</v>
      </c>
      <c r="AJ580" s="49">
        <v>627262</v>
      </c>
      <c r="AK580" s="49">
        <v>656902</v>
      </c>
      <c r="AL580" s="43">
        <v>386336</v>
      </c>
      <c r="AM580" s="43">
        <v>406296</v>
      </c>
      <c r="AN580" s="43">
        <v>386336</v>
      </c>
      <c r="AO580" s="43">
        <v>406296</v>
      </c>
    </row>
    <row r="581" spans="1:41" x14ac:dyDescent="0.25">
      <c r="A581" s="25" t="s">
        <v>66</v>
      </c>
      <c r="B581" s="25" t="s">
        <v>14</v>
      </c>
      <c r="C581" s="26">
        <v>4</v>
      </c>
      <c r="D581" s="27">
        <v>797808</v>
      </c>
      <c r="E581" s="27">
        <v>1036008</v>
      </c>
      <c r="F581" s="27">
        <v>864067</v>
      </c>
      <c r="G581" s="27">
        <v>1071926</v>
      </c>
      <c r="H581" s="27">
        <v>882482</v>
      </c>
      <c r="I581" s="27">
        <v>1081335</v>
      </c>
      <c r="J581" s="27">
        <v>897653</v>
      </c>
      <c r="K581" s="27">
        <v>1094139</v>
      </c>
      <c r="L581" s="27">
        <v>915662</v>
      </c>
      <c r="M581" s="27">
        <v>1109666</v>
      </c>
      <c r="N581" s="27">
        <v>1010272</v>
      </c>
      <c r="O581" s="27">
        <v>1163132</v>
      </c>
      <c r="P581" s="27">
        <v>1133923</v>
      </c>
      <c r="Q581" s="27">
        <v>1258841</v>
      </c>
      <c r="R581" s="27">
        <v>1282569</v>
      </c>
      <c r="S581" s="27">
        <v>1334885</v>
      </c>
      <c r="T581" s="27">
        <v>1317271</v>
      </c>
      <c r="U581" s="27">
        <v>1367005</v>
      </c>
      <c r="V581" s="27">
        <v>1313834</v>
      </c>
      <c r="W581" s="27">
        <v>1347860</v>
      </c>
      <c r="X581" s="27">
        <v>1336269</v>
      </c>
      <c r="Y581" s="27">
        <v>1349609</v>
      </c>
      <c r="Z581" s="27">
        <v>1352924</v>
      </c>
      <c r="AA581" s="27">
        <v>1365339</v>
      </c>
      <c r="AB581" s="27">
        <v>1368708</v>
      </c>
      <c r="AC581" s="27">
        <v>1379276</v>
      </c>
      <c r="AD581" s="27">
        <v>1411798</v>
      </c>
      <c r="AE581" s="27">
        <v>1420974</v>
      </c>
      <c r="AF581" s="27">
        <v>1438504</v>
      </c>
      <c r="AG581" s="27">
        <v>1448385</v>
      </c>
      <c r="AH581" s="27">
        <v>1458406</v>
      </c>
      <c r="AI581" s="27">
        <v>1468587</v>
      </c>
      <c r="AJ581" s="49">
        <v>1468839</v>
      </c>
      <c r="AK581" s="49">
        <v>1480149</v>
      </c>
      <c r="AL581" s="43">
        <v>1418462</v>
      </c>
      <c r="AM581" s="43">
        <v>1418551</v>
      </c>
      <c r="AN581" s="43">
        <v>1418462</v>
      </c>
      <c r="AO581" s="43">
        <v>1418551</v>
      </c>
    </row>
    <row r="582" spans="1:41" x14ac:dyDescent="0.25">
      <c r="A582" s="25" t="s">
        <v>66</v>
      </c>
      <c r="B582" s="25" t="s">
        <v>15</v>
      </c>
      <c r="C582" s="26">
        <v>5</v>
      </c>
      <c r="D582" s="27">
        <v>101331</v>
      </c>
      <c r="E582" s="27">
        <v>124076</v>
      </c>
      <c r="F582" s="27">
        <v>100920</v>
      </c>
      <c r="G582" s="27">
        <v>121850</v>
      </c>
      <c r="H582" s="27">
        <v>102774</v>
      </c>
      <c r="I582" s="27">
        <v>124050</v>
      </c>
      <c r="J582" s="27">
        <v>105428</v>
      </c>
      <c r="K582" s="27">
        <v>124038</v>
      </c>
      <c r="L582" s="27">
        <v>106933</v>
      </c>
      <c r="M582" s="27">
        <v>125066</v>
      </c>
      <c r="N582" s="27">
        <v>108614</v>
      </c>
      <c r="O582" s="27">
        <v>126473</v>
      </c>
      <c r="P582" s="27">
        <v>113590</v>
      </c>
      <c r="Q582" s="27">
        <v>127603</v>
      </c>
      <c r="R582" s="27">
        <v>119042</v>
      </c>
      <c r="S582" s="27">
        <v>130676</v>
      </c>
      <c r="T582" s="27">
        <v>126306</v>
      </c>
      <c r="U582" s="27">
        <v>134926</v>
      </c>
      <c r="V582" s="27">
        <v>127208</v>
      </c>
      <c r="W582" s="27">
        <v>135309</v>
      </c>
      <c r="X582" s="27">
        <v>127057</v>
      </c>
      <c r="Y582" s="27">
        <v>135340</v>
      </c>
      <c r="Z582" s="27">
        <v>128237</v>
      </c>
      <c r="AA582" s="27">
        <v>135648</v>
      </c>
      <c r="AB582" s="27">
        <v>129728</v>
      </c>
      <c r="AC582" s="27">
        <v>138604</v>
      </c>
      <c r="AD582" s="27">
        <v>131505</v>
      </c>
      <c r="AE582" s="27">
        <v>141210</v>
      </c>
      <c r="AF582" s="27">
        <v>134230</v>
      </c>
      <c r="AG582" s="27">
        <v>142526</v>
      </c>
      <c r="AH582" s="27">
        <v>134011</v>
      </c>
      <c r="AI582" s="27">
        <v>141349</v>
      </c>
      <c r="AJ582" s="49">
        <v>134248</v>
      </c>
      <c r="AK582" s="49">
        <v>141120</v>
      </c>
      <c r="AL582" s="43">
        <v>135972</v>
      </c>
      <c r="AM582" s="43">
        <v>141983</v>
      </c>
      <c r="AN582" s="43">
        <v>135972</v>
      </c>
      <c r="AO582" s="43">
        <v>141983</v>
      </c>
    </row>
    <row r="583" spans="1:41" x14ac:dyDescent="0.25">
      <c r="A583" s="25" t="s">
        <v>66</v>
      </c>
      <c r="B583" s="25" t="s">
        <v>16</v>
      </c>
      <c r="C583" s="26">
        <v>6</v>
      </c>
      <c r="D583" s="27">
        <v>0</v>
      </c>
      <c r="E583" s="27">
        <v>15002</v>
      </c>
      <c r="F583" s="27">
        <v>0</v>
      </c>
      <c r="G583" s="27">
        <v>19298</v>
      </c>
      <c r="H583" s="27">
        <v>0</v>
      </c>
      <c r="I583" s="27">
        <v>18864</v>
      </c>
      <c r="J583" s="27">
        <v>0</v>
      </c>
      <c r="K583" s="27">
        <v>18310</v>
      </c>
      <c r="L583" s="27">
        <v>0</v>
      </c>
      <c r="M583" s="27">
        <v>19541</v>
      </c>
      <c r="N583" s="27">
        <v>0</v>
      </c>
      <c r="O583" s="27">
        <v>22158</v>
      </c>
      <c r="P583" s="27">
        <v>0</v>
      </c>
      <c r="Q583" s="27">
        <v>43708</v>
      </c>
      <c r="R583" s="27">
        <v>532</v>
      </c>
      <c r="S583" s="27">
        <v>51295</v>
      </c>
      <c r="T583" s="27">
        <v>514</v>
      </c>
      <c r="U583" s="27">
        <v>43929</v>
      </c>
      <c r="V583" s="27">
        <v>450</v>
      </c>
      <c r="W583" s="27">
        <v>40444</v>
      </c>
      <c r="X583" s="27">
        <v>2019</v>
      </c>
      <c r="Y583" s="27">
        <v>39401</v>
      </c>
      <c r="Z583" s="27">
        <v>2968</v>
      </c>
      <c r="AA583" s="27">
        <v>36976</v>
      </c>
      <c r="AB583" s="27">
        <v>3057</v>
      </c>
      <c r="AC583" s="27">
        <v>36232</v>
      </c>
      <c r="AD583" s="27">
        <v>643</v>
      </c>
      <c r="AE583" s="27">
        <v>29681</v>
      </c>
      <c r="AF583" s="27">
        <v>2041</v>
      </c>
      <c r="AG583" s="27">
        <v>29962</v>
      </c>
      <c r="AH583" s="27">
        <v>649</v>
      </c>
      <c r="AI583" s="27">
        <v>25328</v>
      </c>
      <c r="AJ583" s="49">
        <v>605</v>
      </c>
      <c r="AK583" s="49">
        <v>27071</v>
      </c>
      <c r="AL583" s="43">
        <v>567</v>
      </c>
      <c r="AM583" s="43">
        <v>29024</v>
      </c>
      <c r="AN583" s="43">
        <v>567</v>
      </c>
      <c r="AO583" s="43">
        <v>29024</v>
      </c>
    </row>
    <row r="584" spans="1:41" x14ac:dyDescent="0.25">
      <c r="A584" s="25" t="s">
        <v>66</v>
      </c>
      <c r="B584" s="25" t="s">
        <v>17</v>
      </c>
      <c r="C584" s="26">
        <v>7</v>
      </c>
      <c r="D584" s="27">
        <v>419186</v>
      </c>
      <c r="E584" s="27">
        <v>494118</v>
      </c>
      <c r="F584" s="27">
        <v>439345</v>
      </c>
      <c r="G584" s="27">
        <v>505120</v>
      </c>
      <c r="H584" s="27">
        <v>454900</v>
      </c>
      <c r="I584" s="27">
        <v>537844</v>
      </c>
      <c r="J584" s="27">
        <v>458285</v>
      </c>
      <c r="K584" s="27">
        <v>535967</v>
      </c>
      <c r="L584" s="27">
        <v>464475</v>
      </c>
      <c r="M584" s="27">
        <v>543367</v>
      </c>
      <c r="N584" s="27">
        <v>520468</v>
      </c>
      <c r="O584" s="27">
        <v>558336</v>
      </c>
      <c r="P584" s="27">
        <v>577228</v>
      </c>
      <c r="Q584" s="27">
        <v>585230</v>
      </c>
      <c r="R584" s="27">
        <v>606837</v>
      </c>
      <c r="S584" s="27">
        <v>624021</v>
      </c>
      <c r="T584" s="27">
        <v>621482</v>
      </c>
      <c r="U584" s="27">
        <v>638296</v>
      </c>
      <c r="V584" s="27">
        <v>630927</v>
      </c>
      <c r="W584" s="27">
        <v>646849</v>
      </c>
      <c r="X584" s="27">
        <v>654008</v>
      </c>
      <c r="Y584" s="27">
        <v>654008</v>
      </c>
      <c r="Z584" s="27">
        <v>675047</v>
      </c>
      <c r="AA584" s="27">
        <v>675047</v>
      </c>
      <c r="AB584" s="27">
        <v>696582</v>
      </c>
      <c r="AC584" s="27">
        <v>696599</v>
      </c>
      <c r="AD584" s="27">
        <v>726226</v>
      </c>
      <c r="AE584" s="27">
        <v>726226</v>
      </c>
      <c r="AF584" s="27">
        <v>737542</v>
      </c>
      <c r="AG584" s="27">
        <v>737542</v>
      </c>
      <c r="AH584" s="27">
        <v>785517</v>
      </c>
      <c r="AI584" s="27">
        <v>785517</v>
      </c>
      <c r="AJ584" s="49">
        <v>842053</v>
      </c>
      <c r="AK584" s="49">
        <v>842053</v>
      </c>
      <c r="AL584" s="43">
        <v>1032608</v>
      </c>
      <c r="AM584" s="43">
        <v>1032697</v>
      </c>
      <c r="AN584" s="43">
        <v>1032608</v>
      </c>
      <c r="AO584" s="43">
        <v>1032697</v>
      </c>
    </row>
    <row r="585" spans="1:41" x14ac:dyDescent="0.25">
      <c r="A585" s="25" t="s">
        <v>66</v>
      </c>
      <c r="B585" s="25" t="s">
        <v>18</v>
      </c>
      <c r="C585" s="26">
        <v>8</v>
      </c>
      <c r="D585" s="27">
        <v>101331</v>
      </c>
      <c r="E585" s="27">
        <v>122943</v>
      </c>
      <c r="F585" s="27">
        <v>100920</v>
      </c>
      <c r="G585" s="27">
        <v>120755</v>
      </c>
      <c r="H585" s="27">
        <v>102774</v>
      </c>
      <c r="I585" s="27">
        <v>122961</v>
      </c>
      <c r="J585" s="27">
        <v>105428</v>
      </c>
      <c r="K585" s="27">
        <v>122988</v>
      </c>
      <c r="L585" s="27">
        <v>106933</v>
      </c>
      <c r="M585" s="27">
        <v>124158</v>
      </c>
      <c r="N585" s="27">
        <v>108614</v>
      </c>
      <c r="O585" s="27">
        <v>125606</v>
      </c>
      <c r="P585" s="27">
        <v>113590</v>
      </c>
      <c r="Q585" s="27">
        <v>126198</v>
      </c>
      <c r="R585" s="27">
        <v>119042</v>
      </c>
      <c r="S585" s="27">
        <v>128917</v>
      </c>
      <c r="T585" s="27">
        <v>126306</v>
      </c>
      <c r="U585" s="27">
        <v>130364</v>
      </c>
      <c r="V585" s="27">
        <v>127208</v>
      </c>
      <c r="W585" s="27">
        <v>131674</v>
      </c>
      <c r="X585" s="27">
        <v>127057</v>
      </c>
      <c r="Y585" s="27">
        <v>132995</v>
      </c>
      <c r="Z585" s="27">
        <v>128237</v>
      </c>
      <c r="AA585" s="27">
        <v>133061</v>
      </c>
      <c r="AB585" s="27">
        <v>129728</v>
      </c>
      <c r="AC585" s="27">
        <v>136036</v>
      </c>
      <c r="AD585" s="27">
        <v>130946</v>
      </c>
      <c r="AE585" s="27">
        <v>139620</v>
      </c>
      <c r="AF585" s="27">
        <v>133684</v>
      </c>
      <c r="AG585" s="27">
        <v>140815</v>
      </c>
      <c r="AH585" s="27">
        <v>133500</v>
      </c>
      <c r="AI585" s="27">
        <v>140122</v>
      </c>
      <c r="AJ585" s="49">
        <v>133772</v>
      </c>
      <c r="AK585" s="49">
        <v>139861</v>
      </c>
      <c r="AL585" s="43">
        <v>135490</v>
      </c>
      <c r="AM585" s="43">
        <v>140362</v>
      </c>
      <c r="AN585" s="43">
        <v>135490</v>
      </c>
      <c r="AO585" s="43">
        <v>140362</v>
      </c>
    </row>
    <row r="586" spans="1:41" x14ac:dyDescent="0.25">
      <c r="A586" s="25" t="s">
        <v>66</v>
      </c>
      <c r="B586" s="25" t="s">
        <v>19</v>
      </c>
      <c r="C586" s="26">
        <v>9</v>
      </c>
      <c r="D586" s="27">
        <v>0</v>
      </c>
      <c r="E586" s="27">
        <v>3934</v>
      </c>
      <c r="F586" s="27">
        <v>0</v>
      </c>
      <c r="G586" s="27">
        <v>4502</v>
      </c>
      <c r="H586" s="27">
        <v>0</v>
      </c>
      <c r="I586" s="27">
        <v>4371</v>
      </c>
      <c r="J586" s="27">
        <v>0</v>
      </c>
      <c r="K586" s="27">
        <v>3951</v>
      </c>
      <c r="L586" s="27">
        <v>0</v>
      </c>
      <c r="M586" s="27">
        <v>5003</v>
      </c>
      <c r="N586" s="27">
        <v>0</v>
      </c>
      <c r="O586" s="27">
        <v>5797</v>
      </c>
      <c r="P586" s="27">
        <v>0</v>
      </c>
      <c r="Q586" s="27">
        <v>9259</v>
      </c>
      <c r="R586" s="27">
        <v>0</v>
      </c>
      <c r="S586" s="27">
        <v>11643</v>
      </c>
      <c r="T586" s="27">
        <v>0</v>
      </c>
      <c r="U586" s="27">
        <v>15287</v>
      </c>
      <c r="V586" s="27">
        <v>450</v>
      </c>
      <c r="W586" s="27">
        <v>15767</v>
      </c>
      <c r="X586" s="27">
        <v>444</v>
      </c>
      <c r="Y586" s="27">
        <v>14049</v>
      </c>
      <c r="Z586" s="27">
        <v>500</v>
      </c>
      <c r="AA586" s="27">
        <v>13350</v>
      </c>
      <c r="AB586" s="27">
        <v>686</v>
      </c>
      <c r="AC586" s="27">
        <v>14510</v>
      </c>
      <c r="AD586" s="27">
        <v>643</v>
      </c>
      <c r="AE586" s="27">
        <v>11257</v>
      </c>
      <c r="AF586" s="27">
        <v>665</v>
      </c>
      <c r="AG586" s="27">
        <v>10362</v>
      </c>
      <c r="AH586" s="27">
        <v>649</v>
      </c>
      <c r="AI586" s="27">
        <v>10061</v>
      </c>
      <c r="AJ586" s="49">
        <v>605</v>
      </c>
      <c r="AK586" s="49">
        <v>9524</v>
      </c>
      <c r="AL586" s="43">
        <v>567</v>
      </c>
      <c r="AM586" s="43">
        <v>10203</v>
      </c>
      <c r="AN586" s="43">
        <v>567</v>
      </c>
      <c r="AO586" s="43">
        <v>10203</v>
      </c>
    </row>
    <row r="587" spans="1:41" x14ac:dyDescent="0.25">
      <c r="A587" s="25" t="s">
        <v>66</v>
      </c>
      <c r="B587" s="25" t="s">
        <v>20</v>
      </c>
      <c r="C587" s="26">
        <v>10</v>
      </c>
      <c r="D587" s="27">
        <v>378622</v>
      </c>
      <c r="E587" s="27">
        <v>541890</v>
      </c>
      <c r="F587" s="27">
        <v>424722</v>
      </c>
      <c r="G587" s="27">
        <v>566806</v>
      </c>
      <c r="H587" s="27">
        <v>427582</v>
      </c>
      <c r="I587" s="27">
        <v>543491</v>
      </c>
      <c r="J587" s="27">
        <v>439368</v>
      </c>
      <c r="K587" s="27">
        <v>558172</v>
      </c>
      <c r="L587" s="27">
        <v>451187</v>
      </c>
      <c r="M587" s="27">
        <v>566299</v>
      </c>
      <c r="N587" s="27">
        <v>489804</v>
      </c>
      <c r="O587" s="27">
        <v>604796</v>
      </c>
      <c r="P587" s="27">
        <v>556695</v>
      </c>
      <c r="Q587" s="27">
        <v>673611</v>
      </c>
      <c r="R587" s="27">
        <v>675732</v>
      </c>
      <c r="S587" s="27">
        <v>710864</v>
      </c>
      <c r="T587" s="27">
        <v>695789</v>
      </c>
      <c r="U587" s="27">
        <v>728709</v>
      </c>
      <c r="V587" s="27">
        <v>682907</v>
      </c>
      <c r="W587" s="27">
        <v>701011</v>
      </c>
      <c r="X587" s="27">
        <v>682261</v>
      </c>
      <c r="Y587" s="27">
        <v>695601</v>
      </c>
      <c r="Z587" s="27">
        <v>677877</v>
      </c>
      <c r="AA587" s="27">
        <v>690292</v>
      </c>
      <c r="AB587" s="27">
        <v>672126</v>
      </c>
      <c r="AC587" s="27">
        <v>682677</v>
      </c>
      <c r="AD587" s="27">
        <v>685572</v>
      </c>
      <c r="AE587" s="27">
        <v>694748</v>
      </c>
      <c r="AF587" s="27">
        <v>700962</v>
      </c>
      <c r="AG587" s="27">
        <v>710843</v>
      </c>
      <c r="AH587" s="27">
        <v>672889</v>
      </c>
      <c r="AI587" s="27">
        <v>683070</v>
      </c>
      <c r="AJ587" s="49">
        <v>626786</v>
      </c>
      <c r="AK587" s="49">
        <v>638096</v>
      </c>
      <c r="AL587" s="43">
        <v>385854</v>
      </c>
      <c r="AM587" s="43">
        <v>385854</v>
      </c>
      <c r="AN587" s="43">
        <v>385854</v>
      </c>
      <c r="AO587" s="43">
        <v>385854</v>
      </c>
    </row>
    <row r="588" spans="1:41" x14ac:dyDescent="0.25">
      <c r="A588" s="25" t="s">
        <v>66</v>
      </c>
      <c r="B588" s="25" t="s">
        <v>21</v>
      </c>
      <c r="C588" s="26">
        <v>11</v>
      </c>
      <c r="D588" s="27">
        <v>0</v>
      </c>
      <c r="E588" s="27">
        <v>1133</v>
      </c>
      <c r="F588" s="27">
        <v>0</v>
      </c>
      <c r="G588" s="27">
        <v>1095</v>
      </c>
      <c r="H588" s="27">
        <v>0</v>
      </c>
      <c r="I588" s="27">
        <v>1089</v>
      </c>
      <c r="J588" s="27">
        <v>0</v>
      </c>
      <c r="K588" s="27">
        <v>1050</v>
      </c>
      <c r="L588" s="27">
        <v>0</v>
      </c>
      <c r="M588" s="27">
        <v>908</v>
      </c>
      <c r="N588" s="27">
        <v>0</v>
      </c>
      <c r="O588" s="27">
        <v>867</v>
      </c>
      <c r="P588" s="27">
        <v>0</v>
      </c>
      <c r="Q588" s="27">
        <v>1405</v>
      </c>
      <c r="R588" s="27">
        <v>0</v>
      </c>
      <c r="S588" s="27">
        <v>1759</v>
      </c>
      <c r="T588" s="27">
        <v>0</v>
      </c>
      <c r="U588" s="27">
        <v>4562</v>
      </c>
      <c r="V588" s="27">
        <v>0</v>
      </c>
      <c r="W588" s="27">
        <v>3635</v>
      </c>
      <c r="X588" s="27">
        <v>0</v>
      </c>
      <c r="Y588" s="27">
        <v>2345</v>
      </c>
      <c r="Z588" s="27">
        <v>0</v>
      </c>
      <c r="AA588" s="27">
        <v>2587</v>
      </c>
      <c r="AB588" s="27">
        <v>0</v>
      </c>
      <c r="AC588" s="27">
        <v>2568</v>
      </c>
      <c r="AD588" s="27">
        <v>559</v>
      </c>
      <c r="AE588" s="27">
        <v>1590</v>
      </c>
      <c r="AF588" s="27">
        <v>546</v>
      </c>
      <c r="AG588" s="27">
        <v>1711</v>
      </c>
      <c r="AH588" s="27">
        <v>511</v>
      </c>
      <c r="AI588" s="27">
        <v>1227</v>
      </c>
      <c r="AJ588" s="49">
        <v>476</v>
      </c>
      <c r="AK588" s="49">
        <v>1259</v>
      </c>
      <c r="AL588" s="43">
        <v>482</v>
      </c>
      <c r="AM588" s="43">
        <v>1621</v>
      </c>
      <c r="AN588" s="43">
        <v>482</v>
      </c>
      <c r="AO588" s="43">
        <v>1621</v>
      </c>
    </row>
    <row r="589" spans="1:41" x14ac:dyDescent="0.25">
      <c r="A589" s="25" t="s">
        <v>66</v>
      </c>
      <c r="B589" s="25" t="s">
        <v>22</v>
      </c>
      <c r="C589" s="26">
        <v>12</v>
      </c>
      <c r="D589" s="27">
        <v>0</v>
      </c>
      <c r="E589" s="27">
        <v>11068</v>
      </c>
      <c r="F589" s="27">
        <v>0</v>
      </c>
      <c r="G589" s="27">
        <v>14796</v>
      </c>
      <c r="H589" s="27">
        <v>0</v>
      </c>
      <c r="I589" s="27">
        <v>14493</v>
      </c>
      <c r="J589" s="27">
        <v>0</v>
      </c>
      <c r="K589" s="27">
        <v>14359</v>
      </c>
      <c r="L589" s="27">
        <v>0</v>
      </c>
      <c r="M589" s="27">
        <v>14538</v>
      </c>
      <c r="N589" s="27">
        <v>0</v>
      </c>
      <c r="O589" s="27">
        <v>16361</v>
      </c>
      <c r="P589" s="27">
        <v>0</v>
      </c>
      <c r="Q589" s="27">
        <v>34449</v>
      </c>
      <c r="R589" s="27">
        <v>532</v>
      </c>
      <c r="S589" s="27">
        <v>39652</v>
      </c>
      <c r="T589" s="27">
        <v>514</v>
      </c>
      <c r="U589" s="27">
        <v>28642</v>
      </c>
      <c r="V589" s="27">
        <v>0</v>
      </c>
      <c r="W589" s="27">
        <v>24677</v>
      </c>
      <c r="X589" s="27">
        <v>1575</v>
      </c>
      <c r="Y589" s="27">
        <v>25352</v>
      </c>
      <c r="Z589" s="27">
        <v>2468</v>
      </c>
      <c r="AA589" s="27">
        <v>23626</v>
      </c>
      <c r="AB589" s="27">
        <v>2371</v>
      </c>
      <c r="AC589" s="27">
        <v>21722</v>
      </c>
      <c r="AD589" s="27">
        <v>0</v>
      </c>
      <c r="AE589" s="27">
        <v>18424</v>
      </c>
      <c r="AF589" s="27">
        <v>1376</v>
      </c>
      <c r="AG589" s="27">
        <v>19600</v>
      </c>
      <c r="AH589" s="27">
        <v>0</v>
      </c>
      <c r="AI589" s="27">
        <v>15267</v>
      </c>
      <c r="AJ589" s="49">
        <v>0</v>
      </c>
      <c r="AK589" s="49">
        <v>17547</v>
      </c>
      <c r="AL589" s="43">
        <v>0</v>
      </c>
      <c r="AM589" s="43">
        <v>18821</v>
      </c>
      <c r="AN589" s="43">
        <v>0</v>
      </c>
      <c r="AO589" s="43">
        <v>18821</v>
      </c>
    </row>
    <row r="590" spans="1:41" x14ac:dyDescent="0.25">
      <c r="A590" s="25" t="s">
        <v>67</v>
      </c>
      <c r="B590" s="25" t="s">
        <v>11</v>
      </c>
      <c r="C590" s="26">
        <v>1</v>
      </c>
      <c r="D590" s="27">
        <v>171773</v>
      </c>
      <c r="E590" s="27">
        <v>182006</v>
      </c>
      <c r="F590" s="27">
        <v>179189</v>
      </c>
      <c r="G590" s="27">
        <v>189561</v>
      </c>
      <c r="H590" s="27">
        <v>183080</v>
      </c>
      <c r="I590" s="27">
        <v>195851</v>
      </c>
      <c r="J590" s="27">
        <v>182268</v>
      </c>
      <c r="K590" s="27">
        <v>197479</v>
      </c>
      <c r="L590" s="27">
        <v>184383</v>
      </c>
      <c r="M590" s="27">
        <v>199292</v>
      </c>
      <c r="N590" s="27">
        <v>199332</v>
      </c>
      <c r="O590" s="27">
        <v>213074</v>
      </c>
      <c r="P590" s="27">
        <v>219064</v>
      </c>
      <c r="Q590" s="27">
        <v>232598</v>
      </c>
      <c r="R590" s="27">
        <v>234785</v>
      </c>
      <c r="S590" s="27">
        <v>248172</v>
      </c>
      <c r="T590" s="27">
        <v>243745</v>
      </c>
      <c r="U590" s="27">
        <v>261022</v>
      </c>
      <c r="V590" s="27">
        <v>260228</v>
      </c>
      <c r="W590" s="27">
        <v>265044</v>
      </c>
      <c r="X590" s="27">
        <v>257770</v>
      </c>
      <c r="Y590" s="27">
        <v>262392</v>
      </c>
      <c r="Z590" s="27">
        <v>269532</v>
      </c>
      <c r="AA590" s="27">
        <v>273468</v>
      </c>
      <c r="AB590" s="27">
        <v>289335</v>
      </c>
      <c r="AC590" s="27">
        <v>292681</v>
      </c>
      <c r="AD590" s="27">
        <v>308173</v>
      </c>
      <c r="AE590" s="27">
        <v>311318</v>
      </c>
      <c r="AF590" s="27">
        <v>329001</v>
      </c>
      <c r="AG590" s="27">
        <v>332261</v>
      </c>
      <c r="AH590" s="27">
        <v>356778</v>
      </c>
      <c r="AI590" s="27">
        <v>359814</v>
      </c>
      <c r="AJ590" s="49">
        <v>378392</v>
      </c>
      <c r="AK590" s="49">
        <v>381379</v>
      </c>
      <c r="AL590" s="43">
        <v>392208</v>
      </c>
      <c r="AM590" s="43">
        <v>395615</v>
      </c>
      <c r="AN590" s="43">
        <v>392208</v>
      </c>
      <c r="AO590" s="43">
        <v>395615</v>
      </c>
    </row>
    <row r="591" spans="1:41" x14ac:dyDescent="0.25">
      <c r="A591" s="25" t="s">
        <v>67</v>
      </c>
      <c r="B591" s="25" t="s">
        <v>12</v>
      </c>
      <c r="C591" s="26">
        <v>2</v>
      </c>
      <c r="D591" s="27">
        <v>143578</v>
      </c>
      <c r="E591" s="27">
        <v>145951</v>
      </c>
      <c r="F591" s="27">
        <v>150248</v>
      </c>
      <c r="G591" s="27">
        <v>151298</v>
      </c>
      <c r="H591" s="27">
        <v>154401</v>
      </c>
      <c r="I591" s="27">
        <v>156036</v>
      </c>
      <c r="J591" s="27">
        <v>152531</v>
      </c>
      <c r="K591" s="27">
        <v>154928</v>
      </c>
      <c r="L591" s="27">
        <v>154087</v>
      </c>
      <c r="M591" s="27">
        <v>156657</v>
      </c>
      <c r="N591" s="27">
        <v>164761</v>
      </c>
      <c r="O591" s="27">
        <v>168001</v>
      </c>
      <c r="P591" s="27">
        <v>178141</v>
      </c>
      <c r="Q591" s="27">
        <v>182274</v>
      </c>
      <c r="R591" s="27">
        <v>193936</v>
      </c>
      <c r="S591" s="27">
        <v>198725</v>
      </c>
      <c r="T591" s="27">
        <v>203873</v>
      </c>
      <c r="U591" s="27">
        <v>211900</v>
      </c>
      <c r="V591" s="27">
        <v>228040</v>
      </c>
      <c r="W591" s="27">
        <v>230961</v>
      </c>
      <c r="X591" s="27">
        <v>223731</v>
      </c>
      <c r="Y591" s="27">
        <v>227205</v>
      </c>
      <c r="Z591" s="27">
        <v>237278</v>
      </c>
      <c r="AA591" s="27">
        <v>240340</v>
      </c>
      <c r="AB591" s="27">
        <v>257832</v>
      </c>
      <c r="AC591" s="27">
        <v>260810</v>
      </c>
      <c r="AD591" s="27">
        <v>276153</v>
      </c>
      <c r="AE591" s="27">
        <v>278906</v>
      </c>
      <c r="AF591" s="27">
        <v>297336</v>
      </c>
      <c r="AG591" s="27">
        <v>300106</v>
      </c>
      <c r="AH591" s="27">
        <v>325626</v>
      </c>
      <c r="AI591" s="27">
        <v>328182</v>
      </c>
      <c r="AJ591" s="49">
        <v>346881</v>
      </c>
      <c r="AK591" s="49">
        <v>349359</v>
      </c>
      <c r="AL591" s="43">
        <v>363086</v>
      </c>
      <c r="AM591" s="43">
        <v>365954</v>
      </c>
      <c r="AN591" s="43">
        <v>363086</v>
      </c>
      <c r="AO591" s="43">
        <v>365954</v>
      </c>
    </row>
    <row r="592" spans="1:41" x14ac:dyDescent="0.25">
      <c r="A592" s="25" t="s">
        <v>67</v>
      </c>
      <c r="B592" s="25" t="s">
        <v>13</v>
      </c>
      <c r="C592" s="26">
        <v>3</v>
      </c>
      <c r="D592" s="27">
        <v>28195</v>
      </c>
      <c r="E592" s="27">
        <v>36055</v>
      </c>
      <c r="F592" s="27">
        <v>28941</v>
      </c>
      <c r="G592" s="27">
        <v>38263</v>
      </c>
      <c r="H592" s="27">
        <v>28679</v>
      </c>
      <c r="I592" s="27">
        <v>39815</v>
      </c>
      <c r="J592" s="27">
        <v>29737</v>
      </c>
      <c r="K592" s="27">
        <v>42551</v>
      </c>
      <c r="L592" s="27">
        <v>30296</v>
      </c>
      <c r="M592" s="27">
        <v>42635</v>
      </c>
      <c r="N592" s="27">
        <v>34571</v>
      </c>
      <c r="O592" s="27">
        <v>45073</v>
      </c>
      <c r="P592" s="27">
        <v>40923</v>
      </c>
      <c r="Q592" s="27">
        <v>50324</v>
      </c>
      <c r="R592" s="27">
        <v>40849</v>
      </c>
      <c r="S592" s="27">
        <v>49447</v>
      </c>
      <c r="T592" s="27">
        <v>39872</v>
      </c>
      <c r="U592" s="27">
        <v>49122</v>
      </c>
      <c r="V592" s="27">
        <v>32188</v>
      </c>
      <c r="W592" s="27">
        <v>34083</v>
      </c>
      <c r="X592" s="27">
        <v>34039</v>
      </c>
      <c r="Y592" s="27">
        <v>35187</v>
      </c>
      <c r="Z592" s="27">
        <v>32254</v>
      </c>
      <c r="AA592" s="27">
        <v>33128</v>
      </c>
      <c r="AB592" s="27">
        <v>31503</v>
      </c>
      <c r="AC592" s="27">
        <v>31871</v>
      </c>
      <c r="AD592" s="27">
        <v>32020</v>
      </c>
      <c r="AE592" s="27">
        <v>32412</v>
      </c>
      <c r="AF592" s="27">
        <v>31665</v>
      </c>
      <c r="AG592" s="27">
        <v>32155</v>
      </c>
      <c r="AH592" s="27">
        <v>31152</v>
      </c>
      <c r="AI592" s="27">
        <v>31632</v>
      </c>
      <c r="AJ592" s="49">
        <v>31511</v>
      </c>
      <c r="AK592" s="49">
        <v>32020</v>
      </c>
      <c r="AL592" s="43">
        <v>29122</v>
      </c>
      <c r="AM592" s="43">
        <v>29661</v>
      </c>
      <c r="AN592" s="43">
        <v>29122</v>
      </c>
      <c r="AO592" s="43">
        <v>29661</v>
      </c>
    </row>
    <row r="593" spans="1:41" x14ac:dyDescent="0.25">
      <c r="A593" s="25" t="s">
        <v>67</v>
      </c>
      <c r="B593" s="25" t="s">
        <v>14</v>
      </c>
      <c r="C593" s="26">
        <v>4</v>
      </c>
      <c r="D593" s="27">
        <v>135009</v>
      </c>
      <c r="E593" s="27">
        <v>140282</v>
      </c>
      <c r="F593" s="27">
        <v>138226</v>
      </c>
      <c r="G593" s="27">
        <v>145182</v>
      </c>
      <c r="H593" s="27">
        <v>140608</v>
      </c>
      <c r="I593" s="27">
        <v>148960</v>
      </c>
      <c r="J593" s="27">
        <v>137825</v>
      </c>
      <c r="K593" s="27">
        <v>148228</v>
      </c>
      <c r="L593" s="27">
        <v>137210</v>
      </c>
      <c r="M593" s="27">
        <v>147982</v>
      </c>
      <c r="N593" s="27">
        <v>148320</v>
      </c>
      <c r="O593" s="27">
        <v>158037</v>
      </c>
      <c r="P593" s="27">
        <v>162977</v>
      </c>
      <c r="Q593" s="27">
        <v>170921</v>
      </c>
      <c r="R593" s="27">
        <v>171735</v>
      </c>
      <c r="S593" s="27">
        <v>178599</v>
      </c>
      <c r="T593" s="27">
        <v>171792</v>
      </c>
      <c r="U593" s="27">
        <v>179208</v>
      </c>
      <c r="V593" s="27">
        <v>171001</v>
      </c>
      <c r="W593" s="27">
        <v>171001</v>
      </c>
      <c r="X593" s="27">
        <v>168311</v>
      </c>
      <c r="Y593" s="27">
        <v>168311</v>
      </c>
      <c r="Z593" s="27">
        <v>167716</v>
      </c>
      <c r="AA593" s="27">
        <v>167716</v>
      </c>
      <c r="AB593" s="27">
        <v>171225</v>
      </c>
      <c r="AC593" s="27">
        <v>171225</v>
      </c>
      <c r="AD593" s="27">
        <v>175308</v>
      </c>
      <c r="AE593" s="27">
        <v>175308</v>
      </c>
      <c r="AF593" s="27">
        <v>180034</v>
      </c>
      <c r="AG593" s="27">
        <v>180034</v>
      </c>
      <c r="AH593" s="27">
        <v>183949</v>
      </c>
      <c r="AI593" s="27">
        <v>183949</v>
      </c>
      <c r="AJ593" s="49">
        <v>189351</v>
      </c>
      <c r="AK593" s="49">
        <v>189351</v>
      </c>
      <c r="AL593" s="43">
        <v>189022</v>
      </c>
      <c r="AM593" s="43">
        <v>189022</v>
      </c>
      <c r="AN593" s="43">
        <v>189022</v>
      </c>
      <c r="AO593" s="43">
        <v>189022</v>
      </c>
    </row>
    <row r="594" spans="1:41" x14ac:dyDescent="0.25">
      <c r="A594" s="25" t="s">
        <v>67</v>
      </c>
      <c r="B594" s="25" t="s">
        <v>15</v>
      </c>
      <c r="C594" s="26">
        <v>5</v>
      </c>
      <c r="D594" s="27">
        <v>36764</v>
      </c>
      <c r="E594" s="27">
        <v>38130</v>
      </c>
      <c r="F594" s="27">
        <v>40963</v>
      </c>
      <c r="G594" s="27">
        <v>40963</v>
      </c>
      <c r="H594" s="27">
        <v>42472</v>
      </c>
      <c r="I594" s="27">
        <v>42472</v>
      </c>
      <c r="J594" s="27">
        <v>44443</v>
      </c>
      <c r="K594" s="27">
        <v>44443</v>
      </c>
      <c r="L594" s="27">
        <v>47173</v>
      </c>
      <c r="M594" s="27">
        <v>47173</v>
      </c>
      <c r="N594" s="27">
        <v>50186</v>
      </c>
      <c r="O594" s="27">
        <v>50186</v>
      </c>
      <c r="P594" s="27">
        <v>54626</v>
      </c>
      <c r="Q594" s="27">
        <v>54626</v>
      </c>
      <c r="R594" s="27">
        <v>61310</v>
      </c>
      <c r="S594" s="27">
        <v>61310</v>
      </c>
      <c r="T594" s="27">
        <v>70416</v>
      </c>
      <c r="U594" s="27">
        <v>70416</v>
      </c>
      <c r="V594" s="27">
        <v>81270</v>
      </c>
      <c r="W594" s="27">
        <v>81270</v>
      </c>
      <c r="X594" s="27">
        <v>88222</v>
      </c>
      <c r="Y594" s="27">
        <v>88379</v>
      </c>
      <c r="Z594" s="27">
        <v>100681</v>
      </c>
      <c r="AA594" s="27">
        <v>100898</v>
      </c>
      <c r="AB594" s="27">
        <v>117081</v>
      </c>
      <c r="AC594" s="27">
        <v>117317</v>
      </c>
      <c r="AD594" s="27">
        <v>131568</v>
      </c>
      <c r="AE594" s="27">
        <v>131809</v>
      </c>
      <c r="AF594" s="27">
        <v>147622</v>
      </c>
      <c r="AG594" s="27">
        <v>147869</v>
      </c>
      <c r="AH594" s="27">
        <v>171607</v>
      </c>
      <c r="AI594" s="27">
        <v>171869</v>
      </c>
      <c r="AJ594" s="49">
        <v>186650</v>
      </c>
      <c r="AK594" s="49">
        <v>186867</v>
      </c>
      <c r="AL594" s="43">
        <v>199891</v>
      </c>
      <c r="AM594" s="43">
        <v>200129</v>
      </c>
      <c r="AN594" s="43">
        <v>199891</v>
      </c>
      <c r="AO594" s="43">
        <v>200129</v>
      </c>
    </row>
    <row r="595" spans="1:41" x14ac:dyDescent="0.25">
      <c r="A595" s="25" t="s">
        <v>67</v>
      </c>
      <c r="B595" s="25" t="s">
        <v>16</v>
      </c>
      <c r="C595" s="26">
        <v>6</v>
      </c>
      <c r="D595" s="27">
        <v>0</v>
      </c>
      <c r="E595" s="27">
        <v>3594</v>
      </c>
      <c r="F595" s="27">
        <v>0</v>
      </c>
      <c r="G595" s="27">
        <v>3416</v>
      </c>
      <c r="H595" s="27">
        <v>0</v>
      </c>
      <c r="I595" s="27">
        <v>4419</v>
      </c>
      <c r="J595" s="27">
        <v>0</v>
      </c>
      <c r="K595" s="27">
        <v>4808</v>
      </c>
      <c r="L595" s="27">
        <v>0</v>
      </c>
      <c r="M595" s="27">
        <v>4137</v>
      </c>
      <c r="N595" s="27">
        <v>826</v>
      </c>
      <c r="O595" s="27">
        <v>4851</v>
      </c>
      <c r="P595" s="27">
        <v>1461</v>
      </c>
      <c r="Q595" s="27">
        <v>7051</v>
      </c>
      <c r="R595" s="27">
        <v>1740</v>
      </c>
      <c r="S595" s="27">
        <v>8263</v>
      </c>
      <c r="T595" s="27">
        <v>1537</v>
      </c>
      <c r="U595" s="27">
        <v>11398</v>
      </c>
      <c r="V595" s="27">
        <v>7957</v>
      </c>
      <c r="W595" s="27">
        <v>12773</v>
      </c>
      <c r="X595" s="27">
        <v>1237</v>
      </c>
      <c r="Y595" s="27">
        <v>5702</v>
      </c>
      <c r="Z595" s="27">
        <v>1135</v>
      </c>
      <c r="AA595" s="27">
        <v>4854</v>
      </c>
      <c r="AB595" s="27">
        <v>1029</v>
      </c>
      <c r="AC595" s="27">
        <v>4139</v>
      </c>
      <c r="AD595" s="27">
        <v>1297</v>
      </c>
      <c r="AE595" s="27">
        <v>4201</v>
      </c>
      <c r="AF595" s="27">
        <v>1345</v>
      </c>
      <c r="AG595" s="27">
        <v>4358</v>
      </c>
      <c r="AH595" s="27">
        <v>1222</v>
      </c>
      <c r="AI595" s="27">
        <v>3996</v>
      </c>
      <c r="AJ595" s="49">
        <v>2391</v>
      </c>
      <c r="AK595" s="49">
        <v>5161</v>
      </c>
      <c r="AL595" s="43">
        <v>3295</v>
      </c>
      <c r="AM595" s="43">
        <v>6464</v>
      </c>
      <c r="AN595" s="43">
        <v>3295</v>
      </c>
      <c r="AO595" s="43">
        <v>6464</v>
      </c>
    </row>
    <row r="596" spans="1:41" x14ac:dyDescent="0.25">
      <c r="A596" s="25" t="s">
        <v>67</v>
      </c>
      <c r="B596" s="25" t="s">
        <v>17</v>
      </c>
      <c r="C596" s="26">
        <v>7</v>
      </c>
      <c r="D596" s="27">
        <v>108072</v>
      </c>
      <c r="E596" s="27">
        <v>108072</v>
      </c>
      <c r="F596" s="27">
        <v>110533</v>
      </c>
      <c r="G596" s="27">
        <v>110533</v>
      </c>
      <c r="H596" s="27">
        <v>113164</v>
      </c>
      <c r="I596" s="27">
        <v>113164</v>
      </c>
      <c r="J596" s="27">
        <v>109405</v>
      </c>
      <c r="K596" s="27">
        <v>109405</v>
      </c>
      <c r="L596" s="27">
        <v>108230</v>
      </c>
      <c r="M596" s="27">
        <v>108230</v>
      </c>
      <c r="N596" s="27">
        <v>115126</v>
      </c>
      <c r="O596" s="27">
        <v>115126</v>
      </c>
      <c r="P596" s="27">
        <v>123643</v>
      </c>
      <c r="Q596" s="27">
        <v>123643</v>
      </c>
      <c r="R596" s="27">
        <v>132695</v>
      </c>
      <c r="S596" s="27">
        <v>132695</v>
      </c>
      <c r="T596" s="27">
        <v>133907</v>
      </c>
      <c r="U596" s="27">
        <v>133907</v>
      </c>
      <c r="V596" s="27">
        <v>141004</v>
      </c>
      <c r="W596" s="27">
        <v>141004</v>
      </c>
      <c r="X596" s="27">
        <v>136308</v>
      </c>
      <c r="Y596" s="27">
        <v>136308</v>
      </c>
      <c r="Z596" s="27">
        <v>137468</v>
      </c>
      <c r="AA596" s="27">
        <v>137468</v>
      </c>
      <c r="AB596" s="27">
        <v>141875</v>
      </c>
      <c r="AC596" s="27">
        <v>141875</v>
      </c>
      <c r="AD596" s="27">
        <v>145407</v>
      </c>
      <c r="AE596" s="27">
        <v>145407</v>
      </c>
      <c r="AF596" s="27">
        <v>150414</v>
      </c>
      <c r="AG596" s="27">
        <v>150414</v>
      </c>
      <c r="AH596" s="27">
        <v>154793</v>
      </c>
      <c r="AI596" s="27">
        <v>154793</v>
      </c>
      <c r="AJ596" s="49">
        <v>159834</v>
      </c>
      <c r="AK596" s="49">
        <v>159834</v>
      </c>
      <c r="AL596" s="43">
        <v>161729</v>
      </c>
      <c r="AM596" s="43">
        <v>161729</v>
      </c>
      <c r="AN596" s="43">
        <v>161729</v>
      </c>
      <c r="AO596" s="43">
        <v>161729</v>
      </c>
    </row>
    <row r="597" spans="1:41" x14ac:dyDescent="0.25">
      <c r="A597" s="25" t="s">
        <v>67</v>
      </c>
      <c r="B597" s="25" t="s">
        <v>18</v>
      </c>
      <c r="C597" s="26">
        <v>8</v>
      </c>
      <c r="D597" s="27">
        <v>35506</v>
      </c>
      <c r="E597" s="27">
        <v>36872</v>
      </c>
      <c r="F597" s="27">
        <v>39715</v>
      </c>
      <c r="G597" s="27">
        <v>39715</v>
      </c>
      <c r="H597" s="27">
        <v>41237</v>
      </c>
      <c r="I597" s="27">
        <v>41237</v>
      </c>
      <c r="J597" s="27">
        <v>43126</v>
      </c>
      <c r="K597" s="27">
        <v>43126</v>
      </c>
      <c r="L597" s="27">
        <v>45857</v>
      </c>
      <c r="M597" s="27">
        <v>45857</v>
      </c>
      <c r="N597" s="27">
        <v>48809</v>
      </c>
      <c r="O597" s="27">
        <v>48809</v>
      </c>
      <c r="P597" s="27">
        <v>53037</v>
      </c>
      <c r="Q597" s="27">
        <v>53037</v>
      </c>
      <c r="R597" s="27">
        <v>59501</v>
      </c>
      <c r="S597" s="27">
        <v>59501</v>
      </c>
      <c r="T597" s="27">
        <v>68429</v>
      </c>
      <c r="U597" s="27">
        <v>68429</v>
      </c>
      <c r="V597" s="27">
        <v>79079</v>
      </c>
      <c r="W597" s="27">
        <v>79079</v>
      </c>
      <c r="X597" s="27">
        <v>86186</v>
      </c>
      <c r="Y597" s="27">
        <v>86343</v>
      </c>
      <c r="Z597" s="27">
        <v>98675</v>
      </c>
      <c r="AA597" s="27">
        <v>98892</v>
      </c>
      <c r="AB597" s="27">
        <v>114928</v>
      </c>
      <c r="AC597" s="27">
        <v>115164</v>
      </c>
      <c r="AD597" s="27">
        <v>129449</v>
      </c>
      <c r="AE597" s="27">
        <v>129690</v>
      </c>
      <c r="AF597" s="27">
        <v>145577</v>
      </c>
      <c r="AG597" s="27">
        <v>145824</v>
      </c>
      <c r="AH597" s="27">
        <v>169611</v>
      </c>
      <c r="AI597" s="27">
        <v>169873</v>
      </c>
      <c r="AJ597" s="49">
        <v>184656</v>
      </c>
      <c r="AK597" s="49">
        <v>184873</v>
      </c>
      <c r="AL597" s="43">
        <v>198062</v>
      </c>
      <c r="AM597" s="43">
        <v>198300</v>
      </c>
      <c r="AN597" s="43">
        <v>198062</v>
      </c>
      <c r="AO597" s="43">
        <v>198300</v>
      </c>
    </row>
    <row r="598" spans="1:41" x14ac:dyDescent="0.25">
      <c r="A598" s="25" t="s">
        <v>67</v>
      </c>
      <c r="B598" s="25" t="s">
        <v>19</v>
      </c>
      <c r="C598" s="26">
        <v>9</v>
      </c>
      <c r="D598" s="27">
        <v>0</v>
      </c>
      <c r="E598" s="27">
        <v>1007</v>
      </c>
      <c r="F598" s="27">
        <v>0</v>
      </c>
      <c r="G598" s="27">
        <v>1050</v>
      </c>
      <c r="H598" s="27">
        <v>0</v>
      </c>
      <c r="I598" s="27">
        <v>1635</v>
      </c>
      <c r="J598" s="27">
        <v>0</v>
      </c>
      <c r="K598" s="27">
        <v>2397</v>
      </c>
      <c r="L598" s="27">
        <v>0</v>
      </c>
      <c r="M598" s="27">
        <v>2570</v>
      </c>
      <c r="N598" s="27">
        <v>826</v>
      </c>
      <c r="O598" s="27">
        <v>4066</v>
      </c>
      <c r="P598" s="27">
        <v>1461</v>
      </c>
      <c r="Q598" s="27">
        <v>5594</v>
      </c>
      <c r="R598" s="27">
        <v>1740</v>
      </c>
      <c r="S598" s="27">
        <v>6529</v>
      </c>
      <c r="T598" s="27">
        <v>1537</v>
      </c>
      <c r="U598" s="27">
        <v>9564</v>
      </c>
      <c r="V598" s="27">
        <v>7957</v>
      </c>
      <c r="W598" s="27">
        <v>10878</v>
      </c>
      <c r="X598" s="27">
        <v>1237</v>
      </c>
      <c r="Y598" s="27">
        <v>4554</v>
      </c>
      <c r="Z598" s="27">
        <v>1135</v>
      </c>
      <c r="AA598" s="27">
        <v>3980</v>
      </c>
      <c r="AB598" s="27">
        <v>1029</v>
      </c>
      <c r="AC598" s="27">
        <v>3771</v>
      </c>
      <c r="AD598" s="27">
        <v>1297</v>
      </c>
      <c r="AE598" s="27">
        <v>3809</v>
      </c>
      <c r="AF598" s="27">
        <v>1345</v>
      </c>
      <c r="AG598" s="27">
        <v>3868</v>
      </c>
      <c r="AH598" s="27">
        <v>1222</v>
      </c>
      <c r="AI598" s="27">
        <v>3516</v>
      </c>
      <c r="AJ598" s="49">
        <v>2391</v>
      </c>
      <c r="AK598" s="49">
        <v>4652</v>
      </c>
      <c r="AL598" s="43">
        <v>3295</v>
      </c>
      <c r="AM598" s="43">
        <v>5925</v>
      </c>
      <c r="AN598" s="43">
        <v>3295</v>
      </c>
      <c r="AO598" s="43">
        <v>5925</v>
      </c>
    </row>
    <row r="599" spans="1:41" x14ac:dyDescent="0.25">
      <c r="A599" s="25" t="s">
        <v>67</v>
      </c>
      <c r="B599" s="25" t="s">
        <v>20</v>
      </c>
      <c r="C599" s="26">
        <v>10</v>
      </c>
      <c r="D599" s="27">
        <v>26937</v>
      </c>
      <c r="E599" s="27">
        <v>32210</v>
      </c>
      <c r="F599" s="27">
        <v>27693</v>
      </c>
      <c r="G599" s="27">
        <v>34649</v>
      </c>
      <c r="H599" s="27">
        <v>27444</v>
      </c>
      <c r="I599" s="27">
        <v>35796</v>
      </c>
      <c r="J599" s="27">
        <v>28420</v>
      </c>
      <c r="K599" s="27">
        <v>38823</v>
      </c>
      <c r="L599" s="27">
        <v>28980</v>
      </c>
      <c r="M599" s="27">
        <v>39752</v>
      </c>
      <c r="N599" s="27">
        <v>33194</v>
      </c>
      <c r="O599" s="27">
        <v>42911</v>
      </c>
      <c r="P599" s="27">
        <v>39334</v>
      </c>
      <c r="Q599" s="27">
        <v>47278</v>
      </c>
      <c r="R599" s="27">
        <v>39040</v>
      </c>
      <c r="S599" s="27">
        <v>45904</v>
      </c>
      <c r="T599" s="27">
        <v>37885</v>
      </c>
      <c r="U599" s="27">
        <v>45301</v>
      </c>
      <c r="V599" s="27">
        <v>29997</v>
      </c>
      <c r="W599" s="27">
        <v>29997</v>
      </c>
      <c r="X599" s="27">
        <v>32003</v>
      </c>
      <c r="Y599" s="27">
        <v>32003</v>
      </c>
      <c r="Z599" s="27">
        <v>30248</v>
      </c>
      <c r="AA599" s="27">
        <v>30248</v>
      </c>
      <c r="AB599" s="27">
        <v>29350</v>
      </c>
      <c r="AC599" s="27">
        <v>29350</v>
      </c>
      <c r="AD599" s="27">
        <v>29901</v>
      </c>
      <c r="AE599" s="27">
        <v>29901</v>
      </c>
      <c r="AF599" s="27">
        <v>29620</v>
      </c>
      <c r="AG599" s="27">
        <v>29620</v>
      </c>
      <c r="AH599" s="27">
        <v>29156</v>
      </c>
      <c r="AI599" s="27">
        <v>29156</v>
      </c>
      <c r="AJ599" s="49">
        <v>29517</v>
      </c>
      <c r="AK599" s="49">
        <v>29517</v>
      </c>
      <c r="AL599" s="43">
        <v>27293</v>
      </c>
      <c r="AM599" s="43">
        <v>27293</v>
      </c>
      <c r="AN599" s="43">
        <v>27293</v>
      </c>
      <c r="AO599" s="43">
        <v>27293</v>
      </c>
    </row>
    <row r="600" spans="1:41" x14ac:dyDescent="0.25">
      <c r="A600" s="25" t="s">
        <v>67</v>
      </c>
      <c r="B600" s="25" t="s">
        <v>21</v>
      </c>
      <c r="C600" s="26">
        <v>11</v>
      </c>
      <c r="D600" s="27">
        <v>1258</v>
      </c>
      <c r="E600" s="27">
        <v>1258</v>
      </c>
      <c r="F600" s="27">
        <v>1248</v>
      </c>
      <c r="G600" s="27">
        <v>1248</v>
      </c>
      <c r="H600" s="27">
        <v>1235</v>
      </c>
      <c r="I600" s="27">
        <v>1235</v>
      </c>
      <c r="J600" s="27">
        <v>1317</v>
      </c>
      <c r="K600" s="27">
        <v>1317</v>
      </c>
      <c r="L600" s="27">
        <v>1316</v>
      </c>
      <c r="M600" s="27">
        <v>1316</v>
      </c>
      <c r="N600" s="27">
        <v>1377</v>
      </c>
      <c r="O600" s="27">
        <v>1377</v>
      </c>
      <c r="P600" s="27">
        <v>1589</v>
      </c>
      <c r="Q600" s="27">
        <v>1589</v>
      </c>
      <c r="R600" s="27">
        <v>1809</v>
      </c>
      <c r="S600" s="27">
        <v>1809</v>
      </c>
      <c r="T600" s="27">
        <v>1987</v>
      </c>
      <c r="U600" s="27">
        <v>1987</v>
      </c>
      <c r="V600" s="27">
        <v>2191</v>
      </c>
      <c r="W600" s="27">
        <v>2191</v>
      </c>
      <c r="X600" s="27">
        <v>2036</v>
      </c>
      <c r="Y600" s="27">
        <v>2036</v>
      </c>
      <c r="Z600" s="27">
        <v>2006</v>
      </c>
      <c r="AA600" s="27">
        <v>2006</v>
      </c>
      <c r="AB600" s="27">
        <v>2153</v>
      </c>
      <c r="AC600" s="27">
        <v>2153</v>
      </c>
      <c r="AD600" s="27">
        <v>2119</v>
      </c>
      <c r="AE600" s="27">
        <v>2119</v>
      </c>
      <c r="AF600" s="27">
        <v>2045</v>
      </c>
      <c r="AG600" s="27">
        <v>2045</v>
      </c>
      <c r="AH600" s="27">
        <v>1996</v>
      </c>
      <c r="AI600" s="27">
        <v>1996</v>
      </c>
      <c r="AJ600" s="49">
        <v>1994</v>
      </c>
      <c r="AK600" s="49">
        <v>1994</v>
      </c>
      <c r="AL600" s="43">
        <v>1829</v>
      </c>
      <c r="AM600" s="43">
        <v>1829</v>
      </c>
      <c r="AN600" s="43">
        <v>1829</v>
      </c>
      <c r="AO600" s="43">
        <v>1829</v>
      </c>
    </row>
    <row r="601" spans="1:41" x14ac:dyDescent="0.25">
      <c r="A601" s="25" t="s">
        <v>67</v>
      </c>
      <c r="B601" s="25" t="s">
        <v>22</v>
      </c>
      <c r="C601" s="26">
        <v>12</v>
      </c>
      <c r="D601" s="27">
        <v>0</v>
      </c>
      <c r="E601" s="27">
        <v>2587</v>
      </c>
      <c r="F601" s="27">
        <v>0</v>
      </c>
      <c r="G601" s="27">
        <v>2366</v>
      </c>
      <c r="H601" s="27">
        <v>0</v>
      </c>
      <c r="I601" s="27">
        <v>2784</v>
      </c>
      <c r="J601" s="27">
        <v>0</v>
      </c>
      <c r="K601" s="27">
        <v>2411</v>
      </c>
      <c r="L601" s="27">
        <v>0</v>
      </c>
      <c r="M601" s="27">
        <v>1567</v>
      </c>
      <c r="N601" s="27">
        <v>0</v>
      </c>
      <c r="O601" s="27">
        <v>785</v>
      </c>
      <c r="P601" s="27">
        <v>0</v>
      </c>
      <c r="Q601" s="27">
        <v>1457</v>
      </c>
      <c r="R601" s="27">
        <v>0</v>
      </c>
      <c r="S601" s="27">
        <v>1734</v>
      </c>
      <c r="T601" s="27">
        <v>0</v>
      </c>
      <c r="U601" s="27">
        <v>1834</v>
      </c>
      <c r="V601" s="27">
        <v>0</v>
      </c>
      <c r="W601" s="27">
        <v>1895</v>
      </c>
      <c r="X601" s="27">
        <v>0</v>
      </c>
      <c r="Y601" s="27">
        <v>1148</v>
      </c>
      <c r="Z601" s="27">
        <v>0</v>
      </c>
      <c r="AA601" s="27">
        <v>874</v>
      </c>
      <c r="AB601" s="27">
        <v>0</v>
      </c>
      <c r="AC601" s="27">
        <v>368</v>
      </c>
      <c r="AD601" s="27">
        <v>0</v>
      </c>
      <c r="AE601" s="27">
        <v>392</v>
      </c>
      <c r="AF601" s="27">
        <v>0</v>
      </c>
      <c r="AG601" s="27">
        <v>490</v>
      </c>
      <c r="AH601" s="27">
        <v>0</v>
      </c>
      <c r="AI601" s="27">
        <v>480</v>
      </c>
      <c r="AJ601" s="49">
        <v>0</v>
      </c>
      <c r="AK601" s="49">
        <v>509</v>
      </c>
      <c r="AL601" s="43">
        <v>0</v>
      </c>
      <c r="AM601" s="43">
        <v>539</v>
      </c>
      <c r="AN601" s="43">
        <v>0</v>
      </c>
      <c r="AO601" s="43">
        <v>539</v>
      </c>
    </row>
    <row r="602" spans="1:41" x14ac:dyDescent="0.25">
      <c r="A602" s="25" t="s">
        <v>68</v>
      </c>
      <c r="B602" s="25" t="s">
        <v>11</v>
      </c>
      <c r="C602" s="26">
        <v>1</v>
      </c>
      <c r="D602" s="27">
        <v>34607</v>
      </c>
      <c r="E602" s="27">
        <v>37831</v>
      </c>
      <c r="F602" s="27">
        <v>35515</v>
      </c>
      <c r="G602" s="27">
        <v>38639</v>
      </c>
      <c r="H602" s="27">
        <v>36516</v>
      </c>
      <c r="I602" s="27">
        <v>39915</v>
      </c>
      <c r="J602" s="27">
        <v>40157</v>
      </c>
      <c r="K602" s="27">
        <v>41095</v>
      </c>
      <c r="L602" s="27">
        <v>41170</v>
      </c>
      <c r="M602" s="27">
        <v>42191</v>
      </c>
      <c r="N602" s="27">
        <v>42861</v>
      </c>
      <c r="O602" s="27">
        <v>43795</v>
      </c>
      <c r="P602" s="27">
        <v>44550</v>
      </c>
      <c r="Q602" s="27">
        <v>45785</v>
      </c>
      <c r="R602" s="27">
        <v>45411</v>
      </c>
      <c r="S602" s="27">
        <v>46324</v>
      </c>
      <c r="T602" s="27">
        <v>45076</v>
      </c>
      <c r="U602" s="27">
        <v>45918</v>
      </c>
      <c r="V602" s="27">
        <v>45153</v>
      </c>
      <c r="W602" s="27">
        <v>45483</v>
      </c>
      <c r="X602" s="27">
        <v>43906</v>
      </c>
      <c r="Y602" s="27">
        <v>44265</v>
      </c>
      <c r="Z602" s="27">
        <v>44354</v>
      </c>
      <c r="AA602" s="27">
        <v>44694</v>
      </c>
      <c r="AB602" s="27">
        <v>44327</v>
      </c>
      <c r="AC602" s="27">
        <v>44596</v>
      </c>
      <c r="AD602" s="27">
        <v>45359</v>
      </c>
      <c r="AE602" s="27">
        <v>45505</v>
      </c>
      <c r="AF602" s="27">
        <v>43308</v>
      </c>
      <c r="AG602" s="27">
        <v>44609</v>
      </c>
      <c r="AH602" s="27">
        <v>42169</v>
      </c>
      <c r="AI602" s="27">
        <v>43584</v>
      </c>
      <c r="AJ602" s="49">
        <v>41526</v>
      </c>
      <c r="AK602" s="49">
        <v>41874</v>
      </c>
      <c r="AL602" s="43">
        <v>40193</v>
      </c>
      <c r="AM602" s="43">
        <v>40332</v>
      </c>
      <c r="AN602" s="43">
        <v>40193</v>
      </c>
      <c r="AO602" s="43">
        <v>40332</v>
      </c>
    </row>
    <row r="603" spans="1:41" x14ac:dyDescent="0.25">
      <c r="A603" s="25" t="s">
        <v>68</v>
      </c>
      <c r="B603" s="25" t="s">
        <v>12</v>
      </c>
      <c r="C603" s="26">
        <v>2</v>
      </c>
      <c r="D603" s="27">
        <v>28870</v>
      </c>
      <c r="E603" s="27">
        <v>31958</v>
      </c>
      <c r="F603" s="27">
        <v>29506</v>
      </c>
      <c r="G603" s="27">
        <v>32492</v>
      </c>
      <c r="H603" s="27">
        <v>30584</v>
      </c>
      <c r="I603" s="27">
        <v>33722</v>
      </c>
      <c r="J603" s="27">
        <v>34104</v>
      </c>
      <c r="K603" s="27">
        <v>34820</v>
      </c>
      <c r="L603" s="27">
        <v>35081</v>
      </c>
      <c r="M603" s="27">
        <v>36102</v>
      </c>
      <c r="N603" s="27">
        <v>36643</v>
      </c>
      <c r="O603" s="27">
        <v>37577</v>
      </c>
      <c r="P603" s="27">
        <v>37752</v>
      </c>
      <c r="Q603" s="27">
        <v>38987</v>
      </c>
      <c r="R603" s="27">
        <v>38186</v>
      </c>
      <c r="S603" s="27">
        <v>39099</v>
      </c>
      <c r="T603" s="27">
        <v>38010</v>
      </c>
      <c r="U603" s="27">
        <v>38852</v>
      </c>
      <c r="V603" s="27">
        <v>38842</v>
      </c>
      <c r="W603" s="27">
        <v>39172</v>
      </c>
      <c r="X603" s="27">
        <v>37706</v>
      </c>
      <c r="Y603" s="27">
        <v>38065</v>
      </c>
      <c r="Z603" s="27">
        <v>38335</v>
      </c>
      <c r="AA603" s="27">
        <v>38675</v>
      </c>
      <c r="AB603" s="27">
        <v>38344</v>
      </c>
      <c r="AC603" s="27">
        <v>38613</v>
      </c>
      <c r="AD603" s="27">
        <v>39496</v>
      </c>
      <c r="AE603" s="27">
        <v>39642</v>
      </c>
      <c r="AF603" s="27">
        <v>37804</v>
      </c>
      <c r="AG603" s="27">
        <v>39105</v>
      </c>
      <c r="AH603" s="27">
        <v>36791</v>
      </c>
      <c r="AI603" s="27">
        <v>38206</v>
      </c>
      <c r="AJ603" s="49">
        <v>36422</v>
      </c>
      <c r="AK603" s="49">
        <v>36770</v>
      </c>
      <c r="AL603" s="43">
        <v>35091</v>
      </c>
      <c r="AM603" s="43">
        <v>35230</v>
      </c>
      <c r="AN603" s="43">
        <v>35091</v>
      </c>
      <c r="AO603" s="43">
        <v>35230</v>
      </c>
    </row>
    <row r="604" spans="1:41" x14ac:dyDescent="0.25">
      <c r="A604" s="25" t="s">
        <v>68</v>
      </c>
      <c r="B604" s="25" t="s">
        <v>13</v>
      </c>
      <c r="C604" s="26">
        <v>3</v>
      </c>
      <c r="D604" s="27">
        <v>5737</v>
      </c>
      <c r="E604" s="27">
        <v>5873</v>
      </c>
      <c r="F604" s="27">
        <v>6009</v>
      </c>
      <c r="G604" s="27">
        <v>6147</v>
      </c>
      <c r="H604" s="27">
        <v>5932</v>
      </c>
      <c r="I604" s="27">
        <v>6193</v>
      </c>
      <c r="J604" s="27">
        <v>6053</v>
      </c>
      <c r="K604" s="27">
        <v>6275</v>
      </c>
      <c r="L604" s="27">
        <v>6089</v>
      </c>
      <c r="M604" s="27">
        <v>6089</v>
      </c>
      <c r="N604" s="27">
        <v>6218</v>
      </c>
      <c r="O604" s="27">
        <v>6218</v>
      </c>
      <c r="P604" s="27">
        <v>6798</v>
      </c>
      <c r="Q604" s="27">
        <v>6798</v>
      </c>
      <c r="R604" s="27">
        <v>7225</v>
      </c>
      <c r="S604" s="27">
        <v>7225</v>
      </c>
      <c r="T604" s="27">
        <v>7066</v>
      </c>
      <c r="U604" s="27">
        <v>7066</v>
      </c>
      <c r="V604" s="27">
        <v>6311</v>
      </c>
      <c r="W604" s="27">
        <v>6311</v>
      </c>
      <c r="X604" s="27">
        <v>6200</v>
      </c>
      <c r="Y604" s="27">
        <v>6200</v>
      </c>
      <c r="Z604" s="27">
        <v>6019</v>
      </c>
      <c r="AA604" s="27">
        <v>6019</v>
      </c>
      <c r="AB604" s="27">
        <v>5983</v>
      </c>
      <c r="AC604" s="27">
        <v>5983</v>
      </c>
      <c r="AD604" s="27">
        <v>5863</v>
      </c>
      <c r="AE604" s="27">
        <v>5863</v>
      </c>
      <c r="AF604" s="27">
        <v>5504</v>
      </c>
      <c r="AG604" s="27">
        <v>5504</v>
      </c>
      <c r="AH604" s="27">
        <v>5378</v>
      </c>
      <c r="AI604" s="27">
        <v>5378</v>
      </c>
      <c r="AJ604" s="49">
        <v>5104</v>
      </c>
      <c r="AK604" s="49">
        <v>5104</v>
      </c>
      <c r="AL604" s="43">
        <v>5102</v>
      </c>
      <c r="AM604" s="43">
        <v>5102</v>
      </c>
      <c r="AN604" s="43">
        <v>5102</v>
      </c>
      <c r="AO604" s="43">
        <v>5102</v>
      </c>
    </row>
    <row r="605" spans="1:41" x14ac:dyDescent="0.25">
      <c r="A605" s="25" t="s">
        <v>68</v>
      </c>
      <c r="B605" s="25" t="s">
        <v>14</v>
      </c>
      <c r="C605" s="26">
        <v>4</v>
      </c>
      <c r="D605" s="27">
        <v>22607</v>
      </c>
      <c r="E605" s="27">
        <v>22607</v>
      </c>
      <c r="F605" s="27">
        <v>22980</v>
      </c>
      <c r="G605" s="27">
        <v>22980</v>
      </c>
      <c r="H605" s="27">
        <v>24090</v>
      </c>
      <c r="I605" s="27">
        <v>24090</v>
      </c>
      <c r="J605" s="27">
        <v>24385</v>
      </c>
      <c r="K605" s="27">
        <v>24385</v>
      </c>
      <c r="L605" s="27">
        <v>24829</v>
      </c>
      <c r="M605" s="27">
        <v>24829</v>
      </c>
      <c r="N605" s="27">
        <v>25552</v>
      </c>
      <c r="O605" s="27">
        <v>25552</v>
      </c>
      <c r="P605" s="27">
        <v>27028</v>
      </c>
      <c r="Q605" s="27">
        <v>27028</v>
      </c>
      <c r="R605" s="27">
        <v>27524</v>
      </c>
      <c r="S605" s="27">
        <v>27524</v>
      </c>
      <c r="T605" s="27">
        <v>27132</v>
      </c>
      <c r="U605" s="27">
        <v>27132</v>
      </c>
      <c r="V605" s="27">
        <v>26501</v>
      </c>
      <c r="W605" s="27">
        <v>26501</v>
      </c>
      <c r="X605" s="27">
        <v>25852</v>
      </c>
      <c r="Y605" s="27">
        <v>25852</v>
      </c>
      <c r="Z605" s="27">
        <v>25643</v>
      </c>
      <c r="AA605" s="27">
        <v>25643</v>
      </c>
      <c r="AB605" s="27">
        <v>25383</v>
      </c>
      <c r="AC605" s="27">
        <v>25383</v>
      </c>
      <c r="AD605" s="27">
        <v>25736</v>
      </c>
      <c r="AE605" s="27">
        <v>25736</v>
      </c>
      <c r="AF605" s="27">
        <v>24153</v>
      </c>
      <c r="AG605" s="27">
        <v>25300</v>
      </c>
      <c r="AH605" s="27">
        <v>25197</v>
      </c>
      <c r="AI605" s="27">
        <v>25197</v>
      </c>
      <c r="AJ605" s="49">
        <v>25131</v>
      </c>
      <c r="AK605" s="49">
        <v>25131</v>
      </c>
      <c r="AL605" s="43">
        <v>24124</v>
      </c>
      <c r="AM605" s="43">
        <v>24124</v>
      </c>
      <c r="AN605" s="43">
        <v>24124</v>
      </c>
      <c r="AO605" s="43">
        <v>24124</v>
      </c>
    </row>
    <row r="606" spans="1:41" x14ac:dyDescent="0.25">
      <c r="A606" s="25" t="s">
        <v>68</v>
      </c>
      <c r="B606" s="25" t="s">
        <v>15</v>
      </c>
      <c r="C606" s="26">
        <v>5</v>
      </c>
      <c r="D606" s="27">
        <v>12000</v>
      </c>
      <c r="E606" s="27">
        <v>14932</v>
      </c>
      <c r="F606" s="27">
        <v>12535</v>
      </c>
      <c r="G606" s="27">
        <v>15322</v>
      </c>
      <c r="H606" s="27">
        <v>12426</v>
      </c>
      <c r="I606" s="27">
        <v>15302</v>
      </c>
      <c r="J606" s="27">
        <v>15772</v>
      </c>
      <c r="K606" s="27">
        <v>16177</v>
      </c>
      <c r="L606" s="27">
        <v>16341</v>
      </c>
      <c r="M606" s="27">
        <v>16725</v>
      </c>
      <c r="N606" s="27">
        <v>17309</v>
      </c>
      <c r="O606" s="27">
        <v>17575</v>
      </c>
      <c r="P606" s="27">
        <v>17522</v>
      </c>
      <c r="Q606" s="27">
        <v>18040</v>
      </c>
      <c r="R606" s="27">
        <v>17887</v>
      </c>
      <c r="S606" s="27">
        <v>18185</v>
      </c>
      <c r="T606" s="27">
        <v>17944</v>
      </c>
      <c r="U606" s="27">
        <v>18229</v>
      </c>
      <c r="V606" s="27">
        <v>18135</v>
      </c>
      <c r="W606" s="27">
        <v>18465</v>
      </c>
      <c r="X606" s="27">
        <v>17592</v>
      </c>
      <c r="Y606" s="27">
        <v>17951</v>
      </c>
      <c r="Z606" s="27">
        <v>18289</v>
      </c>
      <c r="AA606" s="27">
        <v>18629</v>
      </c>
      <c r="AB606" s="27">
        <v>18565</v>
      </c>
      <c r="AC606" s="27">
        <v>18834</v>
      </c>
      <c r="AD606" s="27">
        <v>19323</v>
      </c>
      <c r="AE606" s="27">
        <v>19469</v>
      </c>
      <c r="AF606" s="27">
        <v>19011</v>
      </c>
      <c r="AG606" s="27">
        <v>19165</v>
      </c>
      <c r="AH606" s="27">
        <v>16899</v>
      </c>
      <c r="AI606" s="27">
        <v>18314</v>
      </c>
      <c r="AJ606" s="49">
        <v>16337</v>
      </c>
      <c r="AK606" s="49">
        <v>16685</v>
      </c>
      <c r="AL606" s="43">
        <v>16047</v>
      </c>
      <c r="AM606" s="43">
        <v>16186</v>
      </c>
      <c r="AN606" s="43">
        <v>16047</v>
      </c>
      <c r="AO606" s="43">
        <v>16186</v>
      </c>
    </row>
    <row r="607" spans="1:41" x14ac:dyDescent="0.25">
      <c r="A607" s="25" t="s">
        <v>68</v>
      </c>
      <c r="B607" s="25" t="s">
        <v>16</v>
      </c>
      <c r="C607" s="26">
        <v>6</v>
      </c>
      <c r="D607" s="27">
        <v>0</v>
      </c>
      <c r="E607" s="27">
        <v>292</v>
      </c>
      <c r="F607" s="27">
        <v>0</v>
      </c>
      <c r="G607" s="27">
        <v>337</v>
      </c>
      <c r="H607" s="27">
        <v>0</v>
      </c>
      <c r="I607" s="27">
        <v>523</v>
      </c>
      <c r="J607" s="27">
        <v>0</v>
      </c>
      <c r="K607" s="27">
        <v>533</v>
      </c>
      <c r="L607" s="27">
        <v>0</v>
      </c>
      <c r="M607" s="27">
        <v>637</v>
      </c>
      <c r="N607" s="27">
        <v>0</v>
      </c>
      <c r="O607" s="27">
        <v>668</v>
      </c>
      <c r="P607" s="27">
        <v>0</v>
      </c>
      <c r="Q607" s="27">
        <v>717</v>
      </c>
      <c r="R607" s="27">
        <v>0</v>
      </c>
      <c r="S607" s="27">
        <v>615</v>
      </c>
      <c r="T607" s="27">
        <v>0</v>
      </c>
      <c r="U607" s="27">
        <v>557</v>
      </c>
      <c r="V607" s="27">
        <v>517</v>
      </c>
      <c r="W607" s="27">
        <v>517</v>
      </c>
      <c r="X607" s="27">
        <v>462</v>
      </c>
      <c r="Y607" s="27">
        <v>462</v>
      </c>
      <c r="Z607" s="27">
        <v>422</v>
      </c>
      <c r="AA607" s="27">
        <v>422</v>
      </c>
      <c r="AB607" s="27">
        <v>379</v>
      </c>
      <c r="AC607" s="27">
        <v>379</v>
      </c>
      <c r="AD607" s="27">
        <v>300</v>
      </c>
      <c r="AE607" s="27">
        <v>300</v>
      </c>
      <c r="AF607" s="27">
        <v>144</v>
      </c>
      <c r="AG607" s="27">
        <v>144</v>
      </c>
      <c r="AH607" s="27">
        <v>73</v>
      </c>
      <c r="AI607" s="27">
        <v>73</v>
      </c>
      <c r="AJ607" s="49">
        <v>58</v>
      </c>
      <c r="AK607" s="49">
        <v>58</v>
      </c>
      <c r="AL607" s="43">
        <v>22</v>
      </c>
      <c r="AM607" s="43">
        <v>22</v>
      </c>
      <c r="AN607" s="43">
        <v>22</v>
      </c>
      <c r="AO607" s="43">
        <v>22</v>
      </c>
    </row>
    <row r="608" spans="1:41" x14ac:dyDescent="0.25">
      <c r="A608" s="25" t="s">
        <v>68</v>
      </c>
      <c r="B608" s="25" t="s">
        <v>17</v>
      </c>
      <c r="C608" s="26">
        <v>7</v>
      </c>
      <c r="D608" s="27">
        <v>17263</v>
      </c>
      <c r="E608" s="27">
        <v>17263</v>
      </c>
      <c r="F608" s="27">
        <v>17361</v>
      </c>
      <c r="G608" s="27">
        <v>17361</v>
      </c>
      <c r="H608" s="27">
        <v>18575</v>
      </c>
      <c r="I608" s="27">
        <v>18575</v>
      </c>
      <c r="J608" s="27">
        <v>18792</v>
      </c>
      <c r="K608" s="27">
        <v>18792</v>
      </c>
      <c r="L608" s="27">
        <v>19221</v>
      </c>
      <c r="M608" s="27">
        <v>19221</v>
      </c>
      <c r="N608" s="27">
        <v>19820</v>
      </c>
      <c r="O608" s="27">
        <v>19820</v>
      </c>
      <c r="P608" s="27">
        <v>20729</v>
      </c>
      <c r="Q608" s="27">
        <v>20729</v>
      </c>
      <c r="R608" s="27">
        <v>20786</v>
      </c>
      <c r="S608" s="27">
        <v>20786</v>
      </c>
      <c r="T608" s="27">
        <v>20554</v>
      </c>
      <c r="U608" s="27">
        <v>20554</v>
      </c>
      <c r="V608" s="27">
        <v>20190</v>
      </c>
      <c r="W608" s="27">
        <v>20190</v>
      </c>
      <c r="X608" s="27">
        <v>19652</v>
      </c>
      <c r="Y608" s="27">
        <v>19652</v>
      </c>
      <c r="Z608" s="27">
        <v>19624</v>
      </c>
      <c r="AA608" s="27">
        <v>19624</v>
      </c>
      <c r="AB608" s="27">
        <v>19400</v>
      </c>
      <c r="AC608" s="27">
        <v>19400</v>
      </c>
      <c r="AD608" s="27">
        <v>19873</v>
      </c>
      <c r="AE608" s="27">
        <v>19873</v>
      </c>
      <c r="AF608" s="27">
        <v>18649</v>
      </c>
      <c r="AG608" s="27">
        <v>19796</v>
      </c>
      <c r="AH608" s="27">
        <v>19819</v>
      </c>
      <c r="AI608" s="27">
        <v>19819</v>
      </c>
      <c r="AJ608" s="49">
        <v>20027</v>
      </c>
      <c r="AK608" s="49">
        <v>20027</v>
      </c>
      <c r="AL608" s="43">
        <v>19022</v>
      </c>
      <c r="AM608" s="43">
        <v>19022</v>
      </c>
      <c r="AN608" s="43">
        <v>19022</v>
      </c>
      <c r="AO608" s="43">
        <v>19022</v>
      </c>
    </row>
    <row r="609" spans="1:41" x14ac:dyDescent="0.25">
      <c r="A609" s="25" t="s">
        <v>68</v>
      </c>
      <c r="B609" s="25" t="s">
        <v>18</v>
      </c>
      <c r="C609" s="26">
        <v>8</v>
      </c>
      <c r="D609" s="27">
        <v>11607</v>
      </c>
      <c r="E609" s="27">
        <v>14539</v>
      </c>
      <c r="F609" s="27">
        <v>12145</v>
      </c>
      <c r="G609" s="27">
        <v>14932</v>
      </c>
      <c r="H609" s="27">
        <v>12009</v>
      </c>
      <c r="I609" s="27">
        <v>14885</v>
      </c>
      <c r="J609" s="27">
        <v>15312</v>
      </c>
      <c r="K609" s="27">
        <v>15717</v>
      </c>
      <c r="L609" s="27">
        <v>15860</v>
      </c>
      <c r="M609" s="27">
        <v>16244</v>
      </c>
      <c r="N609" s="27">
        <v>16823</v>
      </c>
      <c r="O609" s="27">
        <v>17089</v>
      </c>
      <c r="P609" s="27">
        <v>17023</v>
      </c>
      <c r="Q609" s="27">
        <v>17541</v>
      </c>
      <c r="R609" s="27">
        <v>17400</v>
      </c>
      <c r="S609" s="27">
        <v>17698</v>
      </c>
      <c r="T609" s="27">
        <v>17456</v>
      </c>
      <c r="U609" s="27">
        <v>17741</v>
      </c>
      <c r="V609" s="27">
        <v>18135</v>
      </c>
      <c r="W609" s="27">
        <v>18465</v>
      </c>
      <c r="X609" s="27">
        <v>17592</v>
      </c>
      <c r="Y609" s="27">
        <v>17951</v>
      </c>
      <c r="Z609" s="27">
        <v>18289</v>
      </c>
      <c r="AA609" s="27">
        <v>18629</v>
      </c>
      <c r="AB609" s="27">
        <v>18565</v>
      </c>
      <c r="AC609" s="27">
        <v>18834</v>
      </c>
      <c r="AD609" s="27">
        <v>19323</v>
      </c>
      <c r="AE609" s="27">
        <v>19469</v>
      </c>
      <c r="AF609" s="27">
        <v>19011</v>
      </c>
      <c r="AG609" s="27">
        <v>19165</v>
      </c>
      <c r="AH609" s="27">
        <v>16899</v>
      </c>
      <c r="AI609" s="27">
        <v>18314</v>
      </c>
      <c r="AJ609" s="49">
        <v>16337</v>
      </c>
      <c r="AK609" s="49">
        <v>16685</v>
      </c>
      <c r="AL609" s="43">
        <v>16047</v>
      </c>
      <c r="AM609" s="43">
        <v>16186</v>
      </c>
      <c r="AN609" s="43">
        <v>16047</v>
      </c>
      <c r="AO609" s="43">
        <v>16186</v>
      </c>
    </row>
    <row r="610" spans="1:41" x14ac:dyDescent="0.25">
      <c r="A610" s="25" t="s">
        <v>68</v>
      </c>
      <c r="B610" s="25" t="s">
        <v>19</v>
      </c>
      <c r="C610" s="26">
        <v>9</v>
      </c>
      <c r="D610" s="27">
        <v>0</v>
      </c>
      <c r="E610" s="27">
        <v>156</v>
      </c>
      <c r="F610" s="27">
        <v>0</v>
      </c>
      <c r="G610" s="27">
        <v>199</v>
      </c>
      <c r="H610" s="27">
        <v>0</v>
      </c>
      <c r="I610" s="27">
        <v>262</v>
      </c>
      <c r="J610" s="27">
        <v>0</v>
      </c>
      <c r="K610" s="27">
        <v>311</v>
      </c>
      <c r="L610" s="27">
        <v>0</v>
      </c>
      <c r="M610" s="27">
        <v>637</v>
      </c>
      <c r="N610" s="27">
        <v>0</v>
      </c>
      <c r="O610" s="27">
        <v>668</v>
      </c>
      <c r="P610" s="27">
        <v>0</v>
      </c>
      <c r="Q610" s="27">
        <v>717</v>
      </c>
      <c r="R610" s="27">
        <v>0</v>
      </c>
      <c r="S610" s="27">
        <v>615</v>
      </c>
      <c r="T610" s="27">
        <v>0</v>
      </c>
      <c r="U610" s="27">
        <v>557</v>
      </c>
      <c r="V610" s="27">
        <v>517</v>
      </c>
      <c r="W610" s="27">
        <v>517</v>
      </c>
      <c r="X610" s="27">
        <v>462</v>
      </c>
      <c r="Y610" s="27">
        <v>462</v>
      </c>
      <c r="Z610" s="27">
        <v>422</v>
      </c>
      <c r="AA610" s="27">
        <v>422</v>
      </c>
      <c r="AB610" s="27">
        <v>379</v>
      </c>
      <c r="AC610" s="27">
        <v>379</v>
      </c>
      <c r="AD610" s="27">
        <v>300</v>
      </c>
      <c r="AE610" s="27">
        <v>300</v>
      </c>
      <c r="AF610" s="27">
        <v>144</v>
      </c>
      <c r="AG610" s="27">
        <v>144</v>
      </c>
      <c r="AH610" s="27">
        <v>73</v>
      </c>
      <c r="AI610" s="27">
        <v>73</v>
      </c>
      <c r="AJ610" s="49">
        <v>58</v>
      </c>
      <c r="AK610" s="49">
        <v>58</v>
      </c>
      <c r="AL610" s="43">
        <v>22</v>
      </c>
      <c r="AM610" s="43">
        <v>22</v>
      </c>
      <c r="AN610" s="43">
        <v>22</v>
      </c>
      <c r="AO610" s="43">
        <v>22</v>
      </c>
    </row>
    <row r="611" spans="1:41" x14ac:dyDescent="0.25">
      <c r="A611" s="25" t="s">
        <v>68</v>
      </c>
      <c r="B611" s="25" t="s">
        <v>20</v>
      </c>
      <c r="C611" s="26">
        <v>10</v>
      </c>
      <c r="D611" s="27">
        <v>5344</v>
      </c>
      <c r="E611" s="27">
        <v>5344</v>
      </c>
      <c r="F611" s="27">
        <v>5619</v>
      </c>
      <c r="G611" s="27">
        <v>5619</v>
      </c>
      <c r="H611" s="27">
        <v>5515</v>
      </c>
      <c r="I611" s="27">
        <v>5515</v>
      </c>
      <c r="J611" s="27">
        <v>5593</v>
      </c>
      <c r="K611" s="27">
        <v>5593</v>
      </c>
      <c r="L611" s="27">
        <v>5608</v>
      </c>
      <c r="M611" s="27">
        <v>5608</v>
      </c>
      <c r="N611" s="27">
        <v>5732</v>
      </c>
      <c r="O611" s="27">
        <v>5732</v>
      </c>
      <c r="P611" s="27">
        <v>6299</v>
      </c>
      <c r="Q611" s="27">
        <v>6299</v>
      </c>
      <c r="R611" s="27">
        <v>6738</v>
      </c>
      <c r="S611" s="27">
        <v>6738</v>
      </c>
      <c r="T611" s="27">
        <v>6578</v>
      </c>
      <c r="U611" s="27">
        <v>6578</v>
      </c>
      <c r="V611" s="27">
        <v>6311</v>
      </c>
      <c r="W611" s="27">
        <v>6311</v>
      </c>
      <c r="X611" s="27">
        <v>6200</v>
      </c>
      <c r="Y611" s="27">
        <v>6200</v>
      </c>
      <c r="Z611" s="27">
        <v>6019</v>
      </c>
      <c r="AA611" s="27">
        <v>6019</v>
      </c>
      <c r="AB611" s="27">
        <v>5983</v>
      </c>
      <c r="AC611" s="27">
        <v>5983</v>
      </c>
      <c r="AD611" s="27">
        <v>5863</v>
      </c>
      <c r="AE611" s="27">
        <v>5863</v>
      </c>
      <c r="AF611" s="27">
        <v>5504</v>
      </c>
      <c r="AG611" s="27">
        <v>5504</v>
      </c>
      <c r="AH611" s="27">
        <v>5378</v>
      </c>
      <c r="AI611" s="27">
        <v>5378</v>
      </c>
      <c r="AJ611" s="49">
        <v>5104</v>
      </c>
      <c r="AK611" s="49">
        <v>5104</v>
      </c>
      <c r="AL611" s="43">
        <v>5102</v>
      </c>
      <c r="AM611" s="43">
        <v>5102</v>
      </c>
      <c r="AN611" s="43">
        <v>5102</v>
      </c>
      <c r="AO611" s="43">
        <v>5102</v>
      </c>
    </row>
    <row r="612" spans="1:41" x14ac:dyDescent="0.25">
      <c r="A612" s="25" t="s">
        <v>68</v>
      </c>
      <c r="B612" s="25" t="s">
        <v>21</v>
      </c>
      <c r="C612" s="26">
        <v>11</v>
      </c>
      <c r="D612" s="27">
        <v>393</v>
      </c>
      <c r="E612" s="27">
        <v>393</v>
      </c>
      <c r="F612" s="27">
        <v>390</v>
      </c>
      <c r="G612" s="27">
        <v>390</v>
      </c>
      <c r="H612" s="27">
        <v>417</v>
      </c>
      <c r="I612" s="27">
        <v>417</v>
      </c>
      <c r="J612" s="27">
        <v>460</v>
      </c>
      <c r="K612" s="27">
        <v>460</v>
      </c>
      <c r="L612" s="27">
        <v>481</v>
      </c>
      <c r="M612" s="27">
        <v>481</v>
      </c>
      <c r="N612" s="27">
        <v>486</v>
      </c>
      <c r="O612" s="27">
        <v>486</v>
      </c>
      <c r="P612" s="27">
        <v>499</v>
      </c>
      <c r="Q612" s="27">
        <v>499</v>
      </c>
      <c r="R612" s="27">
        <v>487</v>
      </c>
      <c r="S612" s="27">
        <v>487</v>
      </c>
      <c r="T612" s="27">
        <v>488</v>
      </c>
      <c r="U612" s="27">
        <v>488</v>
      </c>
      <c r="V612" s="27">
        <v>0</v>
      </c>
      <c r="W612" s="27">
        <v>0</v>
      </c>
      <c r="X612" s="27">
        <v>0</v>
      </c>
      <c r="Y612" s="27">
        <v>0</v>
      </c>
      <c r="Z612" s="27">
        <v>0</v>
      </c>
      <c r="AA612" s="27">
        <v>0</v>
      </c>
      <c r="AB612" s="27">
        <v>0</v>
      </c>
      <c r="AC612" s="27">
        <v>0</v>
      </c>
      <c r="AD612" s="27">
        <v>0</v>
      </c>
      <c r="AE612" s="27">
        <v>0</v>
      </c>
      <c r="AF612" s="27">
        <v>0</v>
      </c>
      <c r="AG612" s="27">
        <v>0</v>
      </c>
      <c r="AH612" s="27">
        <v>0</v>
      </c>
      <c r="AI612" s="27">
        <v>0</v>
      </c>
      <c r="AJ612" s="49">
        <v>0</v>
      </c>
      <c r="AK612" s="49">
        <v>0</v>
      </c>
      <c r="AL612" s="43">
        <v>0</v>
      </c>
      <c r="AM612" s="43">
        <v>0</v>
      </c>
      <c r="AN612" s="43">
        <v>0</v>
      </c>
      <c r="AO612" s="43">
        <v>0</v>
      </c>
    </row>
    <row r="613" spans="1:41" x14ac:dyDescent="0.25">
      <c r="A613" s="25" t="s">
        <v>68</v>
      </c>
      <c r="B613" s="25" t="s">
        <v>22</v>
      </c>
      <c r="C613" s="26">
        <v>12</v>
      </c>
      <c r="D613" s="27">
        <v>0</v>
      </c>
      <c r="E613" s="27">
        <v>136</v>
      </c>
      <c r="F613" s="27">
        <v>0</v>
      </c>
      <c r="G613" s="27">
        <v>138</v>
      </c>
      <c r="H613" s="27">
        <v>0</v>
      </c>
      <c r="I613" s="27">
        <v>261</v>
      </c>
      <c r="J613" s="27">
        <v>0</v>
      </c>
      <c r="K613" s="27">
        <v>222</v>
      </c>
      <c r="L613" s="27">
        <v>0</v>
      </c>
      <c r="M613" s="27">
        <v>0</v>
      </c>
      <c r="N613" s="27">
        <v>0</v>
      </c>
      <c r="O613" s="27">
        <v>0</v>
      </c>
      <c r="P613" s="27">
        <v>0</v>
      </c>
      <c r="Q613" s="27">
        <v>0</v>
      </c>
      <c r="R613" s="27">
        <v>0</v>
      </c>
      <c r="S613" s="27">
        <v>0</v>
      </c>
      <c r="T613" s="27">
        <v>0</v>
      </c>
      <c r="U613" s="27">
        <v>0</v>
      </c>
      <c r="V613" s="27">
        <v>0</v>
      </c>
      <c r="W613" s="27">
        <v>0</v>
      </c>
      <c r="X613" s="27">
        <v>0</v>
      </c>
      <c r="Y613" s="27">
        <v>0</v>
      </c>
      <c r="Z613" s="27">
        <v>0</v>
      </c>
      <c r="AA613" s="27">
        <v>0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0</v>
      </c>
      <c r="AH613" s="27">
        <v>0</v>
      </c>
      <c r="AI613" s="27">
        <v>0</v>
      </c>
      <c r="AJ613" s="49">
        <v>0</v>
      </c>
      <c r="AK613" s="49">
        <v>0</v>
      </c>
      <c r="AL613" s="43">
        <v>0</v>
      </c>
      <c r="AM613" s="43">
        <v>0</v>
      </c>
      <c r="AN613" s="43">
        <v>0</v>
      </c>
      <c r="AO613" s="43">
        <v>0</v>
      </c>
    </row>
    <row r="614" spans="1:41" x14ac:dyDescent="0.25">
      <c r="A614" s="25" t="s">
        <v>69</v>
      </c>
      <c r="B614" s="25" t="s">
        <v>11</v>
      </c>
      <c r="C614" s="26">
        <v>1</v>
      </c>
      <c r="D614" s="27">
        <v>388079</v>
      </c>
      <c r="E614" s="27">
        <v>411283</v>
      </c>
      <c r="F614" s="27">
        <v>397574</v>
      </c>
      <c r="G614" s="27">
        <v>420770</v>
      </c>
      <c r="H614" s="27">
        <v>410967</v>
      </c>
      <c r="I614" s="27">
        <v>434766</v>
      </c>
      <c r="J614" s="27">
        <v>428376</v>
      </c>
      <c r="K614" s="27">
        <v>452211</v>
      </c>
      <c r="L614" s="27">
        <v>453930</v>
      </c>
      <c r="M614" s="27">
        <v>473329</v>
      </c>
      <c r="N614" s="27">
        <v>474699</v>
      </c>
      <c r="O614" s="27">
        <v>495459</v>
      </c>
      <c r="P614" s="27">
        <v>512555</v>
      </c>
      <c r="Q614" s="27">
        <v>538121</v>
      </c>
      <c r="R614" s="27">
        <v>530190</v>
      </c>
      <c r="S614" s="27">
        <v>554364</v>
      </c>
      <c r="T614" s="27">
        <v>543208</v>
      </c>
      <c r="U614" s="27">
        <v>568138</v>
      </c>
      <c r="V614" s="27">
        <v>546301</v>
      </c>
      <c r="W614" s="27">
        <v>571105</v>
      </c>
      <c r="X614" s="27">
        <v>547282</v>
      </c>
      <c r="Y614" s="27">
        <v>567653</v>
      </c>
      <c r="Z614" s="27">
        <v>547091</v>
      </c>
      <c r="AA614" s="27">
        <v>563445</v>
      </c>
      <c r="AB614" s="27">
        <v>542630</v>
      </c>
      <c r="AC614" s="27">
        <v>557277</v>
      </c>
      <c r="AD614" s="27">
        <v>531129</v>
      </c>
      <c r="AE614" s="27">
        <v>547967</v>
      </c>
      <c r="AF614" s="27">
        <v>529904</v>
      </c>
      <c r="AG614" s="27">
        <v>545240</v>
      </c>
      <c r="AH614" s="27">
        <v>530034</v>
      </c>
      <c r="AI614" s="27">
        <v>543925</v>
      </c>
      <c r="AJ614" s="49">
        <v>535089</v>
      </c>
      <c r="AK614" s="49">
        <v>548906</v>
      </c>
      <c r="AL614" s="43">
        <v>535072</v>
      </c>
      <c r="AM614" s="43">
        <v>548633</v>
      </c>
      <c r="AN614" s="43">
        <v>535072</v>
      </c>
      <c r="AO614" s="43">
        <v>548633</v>
      </c>
    </row>
    <row r="615" spans="1:41" x14ac:dyDescent="0.25">
      <c r="A615" s="25" t="s">
        <v>69</v>
      </c>
      <c r="B615" s="25" t="s">
        <v>12</v>
      </c>
      <c r="C615" s="26">
        <v>2</v>
      </c>
      <c r="D615" s="27">
        <v>237798</v>
      </c>
      <c r="E615" s="27">
        <v>250859</v>
      </c>
      <c r="F615" s="27">
        <v>250037</v>
      </c>
      <c r="G615" s="27">
        <v>262758</v>
      </c>
      <c r="H615" s="27">
        <v>259034</v>
      </c>
      <c r="I615" s="27">
        <v>272363</v>
      </c>
      <c r="J615" s="27">
        <v>269307</v>
      </c>
      <c r="K615" s="27">
        <v>283475</v>
      </c>
      <c r="L615" s="27">
        <v>287018</v>
      </c>
      <c r="M615" s="27">
        <v>297866</v>
      </c>
      <c r="N615" s="27">
        <v>298626</v>
      </c>
      <c r="O615" s="27">
        <v>312274</v>
      </c>
      <c r="P615" s="27">
        <v>322336</v>
      </c>
      <c r="Q615" s="27">
        <v>336519</v>
      </c>
      <c r="R615" s="27">
        <v>332015</v>
      </c>
      <c r="S615" s="27">
        <v>347546</v>
      </c>
      <c r="T615" s="27">
        <v>341158</v>
      </c>
      <c r="U615" s="27">
        <v>359132</v>
      </c>
      <c r="V615" s="27">
        <v>349204</v>
      </c>
      <c r="W615" s="27">
        <v>367682</v>
      </c>
      <c r="X615" s="27">
        <v>353863</v>
      </c>
      <c r="Y615" s="27">
        <v>368763</v>
      </c>
      <c r="Z615" s="27">
        <v>359674</v>
      </c>
      <c r="AA615" s="27">
        <v>370542</v>
      </c>
      <c r="AB615" s="27">
        <v>361581</v>
      </c>
      <c r="AC615" s="27">
        <v>371320</v>
      </c>
      <c r="AD615" s="27">
        <v>356346</v>
      </c>
      <c r="AE615" s="27">
        <v>369728</v>
      </c>
      <c r="AF615" s="27">
        <v>359569</v>
      </c>
      <c r="AG615" s="27">
        <v>372033</v>
      </c>
      <c r="AH615" s="27">
        <v>364904</v>
      </c>
      <c r="AI615" s="27">
        <v>376263</v>
      </c>
      <c r="AJ615" s="49">
        <v>373720</v>
      </c>
      <c r="AK615" s="49">
        <v>384478</v>
      </c>
      <c r="AL615" s="43">
        <v>381629</v>
      </c>
      <c r="AM615" s="43">
        <v>392146</v>
      </c>
      <c r="AN615" s="43">
        <v>381629</v>
      </c>
      <c r="AO615" s="43">
        <v>392146</v>
      </c>
    </row>
    <row r="616" spans="1:41" x14ac:dyDescent="0.25">
      <c r="A616" s="25" t="s">
        <v>69</v>
      </c>
      <c r="B616" s="25" t="s">
        <v>13</v>
      </c>
      <c r="C616" s="26">
        <v>3</v>
      </c>
      <c r="D616" s="27">
        <v>150281</v>
      </c>
      <c r="E616" s="27">
        <v>160424</v>
      </c>
      <c r="F616" s="27">
        <v>147537</v>
      </c>
      <c r="G616" s="27">
        <v>158012</v>
      </c>
      <c r="H616" s="27">
        <v>151933</v>
      </c>
      <c r="I616" s="27">
        <v>162403</v>
      </c>
      <c r="J616" s="27">
        <v>159069</v>
      </c>
      <c r="K616" s="27">
        <v>168736</v>
      </c>
      <c r="L616" s="27">
        <v>166912</v>
      </c>
      <c r="M616" s="27">
        <v>175463</v>
      </c>
      <c r="N616" s="27">
        <v>176073</v>
      </c>
      <c r="O616" s="27">
        <v>183185</v>
      </c>
      <c r="P616" s="27">
        <v>190219</v>
      </c>
      <c r="Q616" s="27">
        <v>201602</v>
      </c>
      <c r="R616" s="27">
        <v>198175</v>
      </c>
      <c r="S616" s="27">
        <v>206818</v>
      </c>
      <c r="T616" s="27">
        <v>202050</v>
      </c>
      <c r="U616" s="27">
        <v>209006</v>
      </c>
      <c r="V616" s="27">
        <v>197097</v>
      </c>
      <c r="W616" s="27">
        <v>203423</v>
      </c>
      <c r="X616" s="27">
        <v>193419</v>
      </c>
      <c r="Y616" s="27">
        <v>198890</v>
      </c>
      <c r="Z616" s="27">
        <v>187417</v>
      </c>
      <c r="AA616" s="27">
        <v>192903</v>
      </c>
      <c r="AB616" s="27">
        <v>181049</v>
      </c>
      <c r="AC616" s="27">
        <v>185957</v>
      </c>
      <c r="AD616" s="27">
        <v>174783</v>
      </c>
      <c r="AE616" s="27">
        <v>178239</v>
      </c>
      <c r="AF616" s="27">
        <v>170335</v>
      </c>
      <c r="AG616" s="27">
        <v>173207</v>
      </c>
      <c r="AH616" s="27">
        <v>165130</v>
      </c>
      <c r="AI616" s="27">
        <v>167662</v>
      </c>
      <c r="AJ616" s="49">
        <v>161369</v>
      </c>
      <c r="AK616" s="49">
        <v>164428</v>
      </c>
      <c r="AL616" s="43">
        <v>153443</v>
      </c>
      <c r="AM616" s="43">
        <v>156487</v>
      </c>
      <c r="AN616" s="43">
        <v>153443</v>
      </c>
      <c r="AO616" s="43">
        <v>156487</v>
      </c>
    </row>
    <row r="617" spans="1:41" x14ac:dyDescent="0.25">
      <c r="A617" s="25" t="s">
        <v>69</v>
      </c>
      <c r="B617" s="25" t="s">
        <v>14</v>
      </c>
      <c r="C617" s="26">
        <v>4</v>
      </c>
      <c r="D617" s="27">
        <v>335288</v>
      </c>
      <c r="E617" s="27">
        <v>341948</v>
      </c>
      <c r="F617" s="27">
        <v>336591</v>
      </c>
      <c r="G617" s="27">
        <v>343391</v>
      </c>
      <c r="H617" s="27">
        <v>345464</v>
      </c>
      <c r="I617" s="27">
        <v>349195</v>
      </c>
      <c r="J617" s="27">
        <v>355614</v>
      </c>
      <c r="K617" s="27">
        <v>357823</v>
      </c>
      <c r="L617" s="27">
        <v>368177</v>
      </c>
      <c r="M617" s="27">
        <v>370486</v>
      </c>
      <c r="N617" s="27">
        <v>381487</v>
      </c>
      <c r="O617" s="27">
        <v>383121</v>
      </c>
      <c r="P617" s="27">
        <v>399514</v>
      </c>
      <c r="Q617" s="27">
        <v>401093</v>
      </c>
      <c r="R617" s="27">
        <v>409004</v>
      </c>
      <c r="S617" s="27">
        <v>409004</v>
      </c>
      <c r="T617" s="27">
        <v>413761</v>
      </c>
      <c r="U617" s="27">
        <v>413761</v>
      </c>
      <c r="V617" s="27">
        <v>409753</v>
      </c>
      <c r="W617" s="27">
        <v>409753</v>
      </c>
      <c r="X617" s="27">
        <v>405915</v>
      </c>
      <c r="Y617" s="27">
        <v>405915</v>
      </c>
      <c r="Z617" s="27">
        <v>399359</v>
      </c>
      <c r="AA617" s="27">
        <v>399359</v>
      </c>
      <c r="AB617" s="27">
        <v>394210</v>
      </c>
      <c r="AC617" s="27">
        <v>394210</v>
      </c>
      <c r="AD617" s="27">
        <v>389446</v>
      </c>
      <c r="AE617" s="27">
        <v>389446</v>
      </c>
      <c r="AF617" s="27">
        <v>389249</v>
      </c>
      <c r="AG617" s="27">
        <v>389249</v>
      </c>
      <c r="AH617" s="27">
        <v>384879</v>
      </c>
      <c r="AI617" s="27">
        <v>384879</v>
      </c>
      <c r="AJ617" s="49">
        <v>384393</v>
      </c>
      <c r="AK617" s="49">
        <v>384393</v>
      </c>
      <c r="AL617" s="43">
        <v>377130</v>
      </c>
      <c r="AM617" s="43">
        <v>377130</v>
      </c>
      <c r="AN617" s="43">
        <v>377130</v>
      </c>
      <c r="AO617" s="43">
        <v>377130</v>
      </c>
    </row>
    <row r="618" spans="1:41" x14ac:dyDescent="0.25">
      <c r="A618" s="25" t="s">
        <v>69</v>
      </c>
      <c r="B618" s="25" t="s">
        <v>15</v>
      </c>
      <c r="C618" s="26">
        <v>5</v>
      </c>
      <c r="D618" s="27">
        <v>48676</v>
      </c>
      <c r="E618" s="27">
        <v>57418</v>
      </c>
      <c r="F618" s="27">
        <v>52738</v>
      </c>
      <c r="G618" s="27">
        <v>60754</v>
      </c>
      <c r="H618" s="27">
        <v>55831</v>
      </c>
      <c r="I618" s="27">
        <v>63744</v>
      </c>
      <c r="J618" s="27">
        <v>61188</v>
      </c>
      <c r="K618" s="27">
        <v>69273</v>
      </c>
      <c r="L618" s="27">
        <v>72828</v>
      </c>
      <c r="M618" s="27">
        <v>77753</v>
      </c>
      <c r="N618" s="27">
        <v>79439</v>
      </c>
      <c r="O618" s="27">
        <v>84748</v>
      </c>
      <c r="P618" s="27">
        <v>93212</v>
      </c>
      <c r="Q618" s="27">
        <v>98560</v>
      </c>
      <c r="R618" s="27">
        <v>104275</v>
      </c>
      <c r="S618" s="27">
        <v>110720</v>
      </c>
      <c r="T618" s="27">
        <v>111850</v>
      </c>
      <c r="U618" s="27">
        <v>118271</v>
      </c>
      <c r="V618" s="27">
        <v>121908</v>
      </c>
      <c r="W618" s="27">
        <v>128309</v>
      </c>
      <c r="X618" s="27">
        <v>125791</v>
      </c>
      <c r="Y618" s="27">
        <v>130794</v>
      </c>
      <c r="Z618" s="27">
        <v>130043</v>
      </c>
      <c r="AA618" s="27">
        <v>134599</v>
      </c>
      <c r="AB618" s="27">
        <v>130932</v>
      </c>
      <c r="AC618" s="27">
        <v>135038</v>
      </c>
      <c r="AD618" s="27">
        <v>127523</v>
      </c>
      <c r="AE618" s="27">
        <v>132860</v>
      </c>
      <c r="AF618" s="27">
        <v>127073</v>
      </c>
      <c r="AG618" s="27">
        <v>132988</v>
      </c>
      <c r="AH618" s="27">
        <v>130396</v>
      </c>
      <c r="AI618" s="27">
        <v>137115</v>
      </c>
      <c r="AJ618" s="49">
        <v>136593</v>
      </c>
      <c r="AK618" s="49">
        <v>142124</v>
      </c>
      <c r="AL618" s="43">
        <v>143128</v>
      </c>
      <c r="AM618" s="43">
        <v>148685</v>
      </c>
      <c r="AN618" s="43">
        <v>143128</v>
      </c>
      <c r="AO618" s="43">
        <v>148685</v>
      </c>
    </row>
    <row r="619" spans="1:41" x14ac:dyDescent="0.25">
      <c r="A619" s="25" t="s">
        <v>69</v>
      </c>
      <c r="B619" s="25" t="s">
        <v>16</v>
      </c>
      <c r="C619" s="26">
        <v>6</v>
      </c>
      <c r="D619" s="27">
        <v>4115</v>
      </c>
      <c r="E619" s="27">
        <v>11917</v>
      </c>
      <c r="F619" s="27">
        <v>8245</v>
      </c>
      <c r="G619" s="27">
        <v>16625</v>
      </c>
      <c r="H619" s="27">
        <v>9672</v>
      </c>
      <c r="I619" s="27">
        <v>21827</v>
      </c>
      <c r="J619" s="27">
        <v>11574</v>
      </c>
      <c r="K619" s="27">
        <v>25115</v>
      </c>
      <c r="L619" s="27">
        <v>12925</v>
      </c>
      <c r="M619" s="27">
        <v>25090</v>
      </c>
      <c r="N619" s="27">
        <v>13773</v>
      </c>
      <c r="O619" s="27">
        <v>27590</v>
      </c>
      <c r="P619" s="27">
        <v>19829</v>
      </c>
      <c r="Q619" s="27">
        <v>38468</v>
      </c>
      <c r="R619" s="27">
        <v>16911</v>
      </c>
      <c r="S619" s="27">
        <v>34640</v>
      </c>
      <c r="T619" s="27">
        <v>17597</v>
      </c>
      <c r="U619" s="27">
        <v>36106</v>
      </c>
      <c r="V619" s="27">
        <v>14640</v>
      </c>
      <c r="W619" s="27">
        <v>33043</v>
      </c>
      <c r="X619" s="27">
        <v>15576</v>
      </c>
      <c r="Y619" s="27">
        <v>30944</v>
      </c>
      <c r="Z619" s="27">
        <v>17689</v>
      </c>
      <c r="AA619" s="27">
        <v>29487</v>
      </c>
      <c r="AB619" s="27">
        <v>17488</v>
      </c>
      <c r="AC619" s="27">
        <v>28029</v>
      </c>
      <c r="AD619" s="27">
        <v>14160</v>
      </c>
      <c r="AE619" s="27">
        <v>25661</v>
      </c>
      <c r="AF619" s="27">
        <v>13582</v>
      </c>
      <c r="AG619" s="27">
        <v>23003</v>
      </c>
      <c r="AH619" s="27">
        <v>14759</v>
      </c>
      <c r="AI619" s="27">
        <v>21931</v>
      </c>
      <c r="AJ619" s="49">
        <v>14103</v>
      </c>
      <c r="AK619" s="49">
        <v>22389</v>
      </c>
      <c r="AL619" s="43">
        <v>14814</v>
      </c>
      <c r="AM619" s="43">
        <v>22818</v>
      </c>
      <c r="AN619" s="43">
        <v>14814</v>
      </c>
      <c r="AO619" s="43">
        <v>22818</v>
      </c>
    </row>
    <row r="620" spans="1:41" x14ac:dyDescent="0.25">
      <c r="A620" s="25" t="s">
        <v>69</v>
      </c>
      <c r="B620" s="25" t="s">
        <v>17</v>
      </c>
      <c r="C620" s="26">
        <v>7</v>
      </c>
      <c r="D620" s="27">
        <v>188353</v>
      </c>
      <c r="E620" s="27">
        <v>188353</v>
      </c>
      <c r="F620" s="27">
        <v>189665</v>
      </c>
      <c r="G620" s="27">
        <v>189665</v>
      </c>
      <c r="H620" s="27">
        <v>194228</v>
      </c>
      <c r="I620" s="27">
        <v>194228</v>
      </c>
      <c r="J620" s="27">
        <v>197247</v>
      </c>
      <c r="K620" s="27">
        <v>197247</v>
      </c>
      <c r="L620" s="27">
        <v>201921</v>
      </c>
      <c r="M620" s="27">
        <v>201921</v>
      </c>
      <c r="N620" s="27">
        <v>206000</v>
      </c>
      <c r="O620" s="27">
        <v>206000</v>
      </c>
      <c r="P620" s="27">
        <v>210239</v>
      </c>
      <c r="Q620" s="27">
        <v>210239</v>
      </c>
      <c r="R620" s="27">
        <v>212000</v>
      </c>
      <c r="S620" s="27">
        <v>212000</v>
      </c>
      <c r="T620" s="27">
        <v>214906</v>
      </c>
      <c r="U620" s="27">
        <v>214906</v>
      </c>
      <c r="V620" s="27">
        <v>215326</v>
      </c>
      <c r="W620" s="27">
        <v>215326</v>
      </c>
      <c r="X620" s="27">
        <v>215370</v>
      </c>
      <c r="Y620" s="27">
        <v>215370</v>
      </c>
      <c r="Z620" s="27">
        <v>214391</v>
      </c>
      <c r="AA620" s="27">
        <v>214391</v>
      </c>
      <c r="AB620" s="27">
        <v>215068</v>
      </c>
      <c r="AC620" s="27">
        <v>215068</v>
      </c>
      <c r="AD620" s="27">
        <v>216171</v>
      </c>
      <c r="AE620" s="27">
        <v>216171</v>
      </c>
      <c r="AF620" s="27">
        <v>219880</v>
      </c>
      <c r="AG620" s="27">
        <v>219880</v>
      </c>
      <c r="AH620" s="27">
        <v>220817</v>
      </c>
      <c r="AI620" s="27">
        <v>220817</v>
      </c>
      <c r="AJ620" s="49">
        <v>223945</v>
      </c>
      <c r="AK620" s="49">
        <v>223945</v>
      </c>
      <c r="AL620" s="43">
        <v>224148</v>
      </c>
      <c r="AM620" s="43">
        <v>224148</v>
      </c>
      <c r="AN620" s="43">
        <v>224148</v>
      </c>
      <c r="AO620" s="43">
        <v>224148</v>
      </c>
    </row>
    <row r="621" spans="1:41" x14ac:dyDescent="0.25">
      <c r="A621" s="25" t="s">
        <v>69</v>
      </c>
      <c r="B621" s="25" t="s">
        <v>18</v>
      </c>
      <c r="C621" s="26">
        <v>8</v>
      </c>
      <c r="D621" s="27">
        <v>48676</v>
      </c>
      <c r="E621" s="27">
        <v>57418</v>
      </c>
      <c r="F621" s="27">
        <v>52738</v>
      </c>
      <c r="G621" s="27">
        <v>60598</v>
      </c>
      <c r="H621" s="27">
        <v>55831</v>
      </c>
      <c r="I621" s="27">
        <v>63744</v>
      </c>
      <c r="J621" s="27">
        <v>61188</v>
      </c>
      <c r="K621" s="27">
        <v>69273</v>
      </c>
      <c r="L621" s="27">
        <v>72828</v>
      </c>
      <c r="M621" s="27">
        <v>77753</v>
      </c>
      <c r="N621" s="27">
        <v>79439</v>
      </c>
      <c r="O621" s="27">
        <v>84748</v>
      </c>
      <c r="P621" s="27">
        <v>93212</v>
      </c>
      <c r="Q621" s="27">
        <v>98560</v>
      </c>
      <c r="R621" s="27">
        <v>104275</v>
      </c>
      <c r="S621" s="27">
        <v>110720</v>
      </c>
      <c r="T621" s="27">
        <v>111850</v>
      </c>
      <c r="U621" s="27">
        <v>118271</v>
      </c>
      <c r="V621" s="27">
        <v>121908</v>
      </c>
      <c r="W621" s="27">
        <v>127983</v>
      </c>
      <c r="X621" s="27">
        <v>125791</v>
      </c>
      <c r="Y621" s="27">
        <v>130345</v>
      </c>
      <c r="Z621" s="27">
        <v>130043</v>
      </c>
      <c r="AA621" s="27">
        <v>134178</v>
      </c>
      <c r="AB621" s="27">
        <v>130217</v>
      </c>
      <c r="AC621" s="27">
        <v>134115</v>
      </c>
      <c r="AD621" s="27">
        <v>127011</v>
      </c>
      <c r="AE621" s="27">
        <v>132113</v>
      </c>
      <c r="AF621" s="27">
        <v>126737</v>
      </c>
      <c r="AG621" s="27">
        <v>132410</v>
      </c>
      <c r="AH621" s="27">
        <v>130068</v>
      </c>
      <c r="AI621" s="27">
        <v>136722</v>
      </c>
      <c r="AJ621" s="49">
        <v>136288</v>
      </c>
      <c r="AK621" s="49">
        <v>141752</v>
      </c>
      <c r="AL621" s="43">
        <v>143128</v>
      </c>
      <c r="AM621" s="43">
        <v>148644</v>
      </c>
      <c r="AN621" s="43">
        <v>143128</v>
      </c>
      <c r="AO621" s="43">
        <v>148644</v>
      </c>
    </row>
    <row r="622" spans="1:41" x14ac:dyDescent="0.25">
      <c r="A622" s="25" t="s">
        <v>69</v>
      </c>
      <c r="B622" s="25" t="s">
        <v>19</v>
      </c>
      <c r="C622" s="26">
        <v>9</v>
      </c>
      <c r="D622" s="27">
        <v>769</v>
      </c>
      <c r="E622" s="27">
        <v>5088</v>
      </c>
      <c r="F622" s="27">
        <v>7634</v>
      </c>
      <c r="G622" s="27">
        <v>12495</v>
      </c>
      <c r="H622" s="27">
        <v>8975</v>
      </c>
      <c r="I622" s="27">
        <v>14391</v>
      </c>
      <c r="J622" s="27">
        <v>10872</v>
      </c>
      <c r="K622" s="27">
        <v>16955</v>
      </c>
      <c r="L622" s="27">
        <v>12269</v>
      </c>
      <c r="M622" s="27">
        <v>18192</v>
      </c>
      <c r="N622" s="27">
        <v>13187</v>
      </c>
      <c r="O622" s="27">
        <v>21526</v>
      </c>
      <c r="P622" s="27">
        <v>18885</v>
      </c>
      <c r="Q622" s="27">
        <v>27720</v>
      </c>
      <c r="R622" s="27">
        <v>15740</v>
      </c>
      <c r="S622" s="27">
        <v>24826</v>
      </c>
      <c r="T622" s="27">
        <v>14402</v>
      </c>
      <c r="U622" s="27">
        <v>25955</v>
      </c>
      <c r="V622" s="27">
        <v>11970</v>
      </c>
      <c r="W622" s="27">
        <v>24373</v>
      </c>
      <c r="X622" s="27">
        <v>12702</v>
      </c>
      <c r="Y622" s="27">
        <v>23048</v>
      </c>
      <c r="Z622" s="27">
        <v>15240</v>
      </c>
      <c r="AA622" s="27">
        <v>21973</v>
      </c>
      <c r="AB622" s="27">
        <v>16296</v>
      </c>
      <c r="AC622" s="27">
        <v>22137</v>
      </c>
      <c r="AD622" s="27">
        <v>13164</v>
      </c>
      <c r="AE622" s="27">
        <v>21444</v>
      </c>
      <c r="AF622" s="27">
        <v>12952</v>
      </c>
      <c r="AG622" s="27">
        <v>19743</v>
      </c>
      <c r="AH622" s="27">
        <v>14019</v>
      </c>
      <c r="AI622" s="27">
        <v>18724</v>
      </c>
      <c r="AJ622" s="49">
        <v>13487</v>
      </c>
      <c r="AK622" s="49">
        <v>18781</v>
      </c>
      <c r="AL622" s="43">
        <v>14353</v>
      </c>
      <c r="AM622" s="43">
        <v>19354</v>
      </c>
      <c r="AN622" s="43">
        <v>14353</v>
      </c>
      <c r="AO622" s="43">
        <v>19354</v>
      </c>
    </row>
    <row r="623" spans="1:41" x14ac:dyDescent="0.25">
      <c r="A623" s="25" t="s">
        <v>69</v>
      </c>
      <c r="B623" s="25" t="s">
        <v>20</v>
      </c>
      <c r="C623" s="26">
        <v>10</v>
      </c>
      <c r="D623" s="27">
        <v>146935</v>
      </c>
      <c r="E623" s="27">
        <v>153595</v>
      </c>
      <c r="F623" s="27">
        <v>146926</v>
      </c>
      <c r="G623" s="27">
        <v>153726</v>
      </c>
      <c r="H623" s="27">
        <v>151236</v>
      </c>
      <c r="I623" s="27">
        <v>154967</v>
      </c>
      <c r="J623" s="27">
        <v>158367</v>
      </c>
      <c r="K623" s="27">
        <v>160576</v>
      </c>
      <c r="L623" s="27">
        <v>166256</v>
      </c>
      <c r="M623" s="27">
        <v>168565</v>
      </c>
      <c r="N623" s="27">
        <v>175487</v>
      </c>
      <c r="O623" s="27">
        <v>177121</v>
      </c>
      <c r="P623" s="27">
        <v>189275</v>
      </c>
      <c r="Q623" s="27">
        <v>190854</v>
      </c>
      <c r="R623" s="27">
        <v>197004</v>
      </c>
      <c r="S623" s="27">
        <v>197004</v>
      </c>
      <c r="T623" s="27">
        <v>198855</v>
      </c>
      <c r="U623" s="27">
        <v>198855</v>
      </c>
      <c r="V623" s="27">
        <v>194427</v>
      </c>
      <c r="W623" s="27">
        <v>194427</v>
      </c>
      <c r="X623" s="27">
        <v>190545</v>
      </c>
      <c r="Y623" s="27">
        <v>190545</v>
      </c>
      <c r="Z623" s="27">
        <v>184968</v>
      </c>
      <c r="AA623" s="27">
        <v>184968</v>
      </c>
      <c r="AB623" s="27">
        <v>179142</v>
      </c>
      <c r="AC623" s="27">
        <v>179142</v>
      </c>
      <c r="AD623" s="27">
        <v>173275</v>
      </c>
      <c r="AE623" s="27">
        <v>173275</v>
      </c>
      <c r="AF623" s="27">
        <v>169369</v>
      </c>
      <c r="AG623" s="27">
        <v>169369</v>
      </c>
      <c r="AH623" s="27">
        <v>164062</v>
      </c>
      <c r="AI623" s="27">
        <v>164062</v>
      </c>
      <c r="AJ623" s="49">
        <v>160448</v>
      </c>
      <c r="AK623" s="49">
        <v>160448</v>
      </c>
      <c r="AL623" s="43">
        <v>152982</v>
      </c>
      <c r="AM623" s="43">
        <v>152982</v>
      </c>
      <c r="AN623" s="43">
        <v>152982</v>
      </c>
      <c r="AO623" s="43">
        <v>152982</v>
      </c>
    </row>
    <row r="624" spans="1:41" x14ac:dyDescent="0.25">
      <c r="A624" s="25" t="s">
        <v>69</v>
      </c>
      <c r="B624" s="25" t="s">
        <v>21</v>
      </c>
      <c r="C624" s="26">
        <v>11</v>
      </c>
      <c r="D624" s="27">
        <v>0</v>
      </c>
      <c r="E624" s="27">
        <v>0</v>
      </c>
      <c r="F624" s="27">
        <v>0</v>
      </c>
      <c r="G624" s="27">
        <v>156</v>
      </c>
      <c r="H624" s="27">
        <v>0</v>
      </c>
      <c r="I624" s="27">
        <v>0</v>
      </c>
      <c r="J624" s="27">
        <v>0</v>
      </c>
      <c r="K624" s="27">
        <v>0</v>
      </c>
      <c r="L624" s="27">
        <v>0</v>
      </c>
      <c r="M624" s="27">
        <v>0</v>
      </c>
      <c r="N624" s="27">
        <v>0</v>
      </c>
      <c r="O624" s="27">
        <v>0</v>
      </c>
      <c r="P624" s="27">
        <v>0</v>
      </c>
      <c r="Q624" s="27">
        <v>0</v>
      </c>
      <c r="R624" s="27">
        <v>0</v>
      </c>
      <c r="S624" s="27">
        <v>0</v>
      </c>
      <c r="T624" s="27">
        <v>0</v>
      </c>
      <c r="U624" s="27">
        <v>0</v>
      </c>
      <c r="V624" s="27">
        <v>0</v>
      </c>
      <c r="W624" s="27">
        <v>326</v>
      </c>
      <c r="X624" s="27">
        <v>0</v>
      </c>
      <c r="Y624" s="27">
        <v>449</v>
      </c>
      <c r="Z624" s="27">
        <v>0</v>
      </c>
      <c r="AA624" s="27">
        <v>421</v>
      </c>
      <c r="AB624" s="27">
        <v>715</v>
      </c>
      <c r="AC624" s="27">
        <v>923</v>
      </c>
      <c r="AD624" s="27">
        <v>512</v>
      </c>
      <c r="AE624" s="27">
        <v>747</v>
      </c>
      <c r="AF624" s="27">
        <v>336</v>
      </c>
      <c r="AG624" s="27">
        <v>578</v>
      </c>
      <c r="AH624" s="27">
        <v>328</v>
      </c>
      <c r="AI624" s="27">
        <v>393</v>
      </c>
      <c r="AJ624" s="49">
        <v>305</v>
      </c>
      <c r="AK624" s="49">
        <v>372</v>
      </c>
      <c r="AL624" s="43">
        <v>0</v>
      </c>
      <c r="AM624" s="43">
        <v>41</v>
      </c>
      <c r="AN624" s="43">
        <v>0</v>
      </c>
      <c r="AO624" s="43">
        <v>41</v>
      </c>
    </row>
    <row r="625" spans="1:41" x14ac:dyDescent="0.25">
      <c r="A625" s="25" t="s">
        <v>69</v>
      </c>
      <c r="B625" s="25" t="s">
        <v>22</v>
      </c>
      <c r="C625" s="26">
        <v>12</v>
      </c>
      <c r="D625" s="27">
        <v>3346</v>
      </c>
      <c r="E625" s="27">
        <v>6829</v>
      </c>
      <c r="F625" s="27">
        <v>611</v>
      </c>
      <c r="G625" s="27">
        <v>4130</v>
      </c>
      <c r="H625" s="27">
        <v>697</v>
      </c>
      <c r="I625" s="27">
        <v>7436</v>
      </c>
      <c r="J625" s="27">
        <v>702</v>
      </c>
      <c r="K625" s="27">
        <v>8160</v>
      </c>
      <c r="L625" s="27">
        <v>656</v>
      </c>
      <c r="M625" s="27">
        <v>6898</v>
      </c>
      <c r="N625" s="27">
        <v>586</v>
      </c>
      <c r="O625" s="27">
        <v>6064</v>
      </c>
      <c r="P625" s="27">
        <v>944</v>
      </c>
      <c r="Q625" s="27">
        <v>10748</v>
      </c>
      <c r="R625" s="27">
        <v>1171</v>
      </c>
      <c r="S625" s="27">
        <v>9814</v>
      </c>
      <c r="T625" s="27">
        <v>3195</v>
      </c>
      <c r="U625" s="27">
        <v>10151</v>
      </c>
      <c r="V625" s="27">
        <v>2670</v>
      </c>
      <c r="W625" s="27">
        <v>8670</v>
      </c>
      <c r="X625" s="27">
        <v>2874</v>
      </c>
      <c r="Y625" s="27">
        <v>7896</v>
      </c>
      <c r="Z625" s="27">
        <v>2449</v>
      </c>
      <c r="AA625" s="27">
        <v>7514</v>
      </c>
      <c r="AB625" s="27">
        <v>1192</v>
      </c>
      <c r="AC625" s="27">
        <v>5892</v>
      </c>
      <c r="AD625" s="27">
        <v>996</v>
      </c>
      <c r="AE625" s="27">
        <v>4217</v>
      </c>
      <c r="AF625" s="27">
        <v>630</v>
      </c>
      <c r="AG625" s="27">
        <v>3260</v>
      </c>
      <c r="AH625" s="27">
        <v>740</v>
      </c>
      <c r="AI625" s="27">
        <v>3207</v>
      </c>
      <c r="AJ625" s="49">
        <v>616</v>
      </c>
      <c r="AK625" s="49">
        <v>3608</v>
      </c>
      <c r="AL625" s="43">
        <v>461</v>
      </c>
      <c r="AM625" s="43">
        <v>3464</v>
      </c>
      <c r="AN625" s="43">
        <v>461</v>
      </c>
      <c r="AO625" s="43">
        <v>3464</v>
      </c>
    </row>
    <row r="626" spans="1:41" x14ac:dyDescent="0.25">
      <c r="A626" s="25" t="s">
        <v>70</v>
      </c>
      <c r="B626" s="25" t="s">
        <v>11</v>
      </c>
      <c r="C626" s="26">
        <v>1</v>
      </c>
      <c r="D626" s="27">
        <v>329131</v>
      </c>
      <c r="E626" s="27">
        <v>341695</v>
      </c>
      <c r="F626" s="27">
        <v>325828</v>
      </c>
      <c r="G626" s="27">
        <v>339232</v>
      </c>
      <c r="H626" s="27">
        <v>331856</v>
      </c>
      <c r="I626" s="27">
        <v>344650</v>
      </c>
      <c r="J626" s="27">
        <v>336171</v>
      </c>
      <c r="K626" s="27">
        <v>344907</v>
      </c>
      <c r="L626" s="27">
        <v>342008</v>
      </c>
      <c r="M626" s="27">
        <v>349668</v>
      </c>
      <c r="N626" s="27">
        <v>352644</v>
      </c>
      <c r="O626" s="27">
        <v>360816</v>
      </c>
      <c r="P626" s="27">
        <v>370633</v>
      </c>
      <c r="Q626" s="27">
        <v>381306</v>
      </c>
      <c r="R626" s="27">
        <v>372158</v>
      </c>
      <c r="S626" s="27">
        <v>384970</v>
      </c>
      <c r="T626" s="27">
        <v>359694</v>
      </c>
      <c r="U626" s="27">
        <v>370309</v>
      </c>
      <c r="V626" s="27">
        <v>353295</v>
      </c>
      <c r="W626" s="27">
        <v>362674</v>
      </c>
      <c r="X626" s="27">
        <v>352376</v>
      </c>
      <c r="Y626" s="27">
        <v>360256</v>
      </c>
      <c r="Z626" s="27">
        <v>354320</v>
      </c>
      <c r="AA626" s="27">
        <v>361993</v>
      </c>
      <c r="AB626" s="27">
        <v>356240</v>
      </c>
      <c r="AC626" s="27">
        <v>363338</v>
      </c>
      <c r="AD626" s="27">
        <v>357519</v>
      </c>
      <c r="AE626" s="27">
        <v>364955</v>
      </c>
      <c r="AF626" s="27">
        <v>359719</v>
      </c>
      <c r="AG626" s="27">
        <v>366783</v>
      </c>
      <c r="AH626" s="27">
        <v>360805</v>
      </c>
      <c r="AI626" s="27">
        <v>366041</v>
      </c>
      <c r="AJ626" s="49">
        <v>356499</v>
      </c>
      <c r="AK626" s="49">
        <v>361945</v>
      </c>
      <c r="AL626" s="43">
        <v>327799</v>
      </c>
      <c r="AM626" s="43">
        <v>332964</v>
      </c>
      <c r="AN626" s="43">
        <v>327799</v>
      </c>
      <c r="AO626" s="43">
        <v>332964</v>
      </c>
    </row>
    <row r="627" spans="1:41" x14ac:dyDescent="0.25">
      <c r="A627" s="25" t="s">
        <v>70</v>
      </c>
      <c r="B627" s="25" t="s">
        <v>12</v>
      </c>
      <c r="C627" s="26">
        <v>2</v>
      </c>
      <c r="D627" s="27">
        <v>135601</v>
      </c>
      <c r="E627" s="27">
        <v>146757</v>
      </c>
      <c r="F627" s="27">
        <v>138229</v>
      </c>
      <c r="G627" s="27">
        <v>150444</v>
      </c>
      <c r="H627" s="27">
        <v>141380</v>
      </c>
      <c r="I627" s="27">
        <v>152827</v>
      </c>
      <c r="J627" s="27">
        <v>150568</v>
      </c>
      <c r="K627" s="27">
        <v>158055</v>
      </c>
      <c r="L627" s="27">
        <v>178171</v>
      </c>
      <c r="M627" s="27">
        <v>184968</v>
      </c>
      <c r="N627" s="27">
        <v>182695</v>
      </c>
      <c r="O627" s="27">
        <v>189274</v>
      </c>
      <c r="P627" s="27">
        <v>212619</v>
      </c>
      <c r="Q627" s="27">
        <v>219475</v>
      </c>
      <c r="R627" s="27">
        <v>210857</v>
      </c>
      <c r="S627" s="27">
        <v>218433</v>
      </c>
      <c r="T627" s="27">
        <v>209430</v>
      </c>
      <c r="U627" s="27">
        <v>217066</v>
      </c>
      <c r="V627" s="27">
        <v>212115</v>
      </c>
      <c r="W627" s="27">
        <v>219461</v>
      </c>
      <c r="X627" s="27">
        <v>220496</v>
      </c>
      <c r="Y627" s="27">
        <v>226275</v>
      </c>
      <c r="Z627" s="27">
        <v>250743</v>
      </c>
      <c r="AA627" s="27">
        <v>256480</v>
      </c>
      <c r="AB627" s="27">
        <v>270090</v>
      </c>
      <c r="AC627" s="27">
        <v>275629</v>
      </c>
      <c r="AD627" s="27">
        <v>294577</v>
      </c>
      <c r="AE627" s="27">
        <v>300463</v>
      </c>
      <c r="AF627" s="27">
        <v>322857</v>
      </c>
      <c r="AG627" s="27">
        <v>328057</v>
      </c>
      <c r="AH627" s="27">
        <v>327363</v>
      </c>
      <c r="AI627" s="27">
        <v>331596</v>
      </c>
      <c r="AJ627" s="49">
        <v>325636</v>
      </c>
      <c r="AK627" s="49">
        <v>329749</v>
      </c>
      <c r="AL627" s="43">
        <v>304030</v>
      </c>
      <c r="AM627" s="43">
        <v>307816</v>
      </c>
      <c r="AN627" s="43">
        <v>304030</v>
      </c>
      <c r="AO627" s="43">
        <v>307816</v>
      </c>
    </row>
    <row r="628" spans="1:41" x14ac:dyDescent="0.25">
      <c r="A628" s="25" t="s">
        <v>70</v>
      </c>
      <c r="B628" s="25" t="s">
        <v>13</v>
      </c>
      <c r="C628" s="26">
        <v>3</v>
      </c>
      <c r="D628" s="27">
        <v>193530</v>
      </c>
      <c r="E628" s="27">
        <v>194938</v>
      </c>
      <c r="F628" s="27">
        <v>187599</v>
      </c>
      <c r="G628" s="27">
        <v>188788</v>
      </c>
      <c r="H628" s="27">
        <v>190476</v>
      </c>
      <c r="I628" s="27">
        <v>191823</v>
      </c>
      <c r="J628" s="27">
        <v>185603</v>
      </c>
      <c r="K628" s="27">
        <v>186852</v>
      </c>
      <c r="L628" s="27">
        <v>163837</v>
      </c>
      <c r="M628" s="27">
        <v>164700</v>
      </c>
      <c r="N628" s="27">
        <v>169949</v>
      </c>
      <c r="O628" s="27">
        <v>171542</v>
      </c>
      <c r="P628" s="27">
        <v>158014</v>
      </c>
      <c r="Q628" s="27">
        <v>161831</v>
      </c>
      <c r="R628" s="27">
        <v>161301</v>
      </c>
      <c r="S628" s="27">
        <v>166537</v>
      </c>
      <c r="T628" s="27">
        <v>150264</v>
      </c>
      <c r="U628" s="27">
        <v>153243</v>
      </c>
      <c r="V628" s="27">
        <v>141180</v>
      </c>
      <c r="W628" s="27">
        <v>143213</v>
      </c>
      <c r="X628" s="27">
        <v>131880</v>
      </c>
      <c r="Y628" s="27">
        <v>133981</v>
      </c>
      <c r="Z628" s="27">
        <v>103577</v>
      </c>
      <c r="AA628" s="27">
        <v>105513</v>
      </c>
      <c r="AB628" s="27">
        <v>86150</v>
      </c>
      <c r="AC628" s="27">
        <v>87709</v>
      </c>
      <c r="AD628" s="27">
        <v>62942</v>
      </c>
      <c r="AE628" s="27">
        <v>64492</v>
      </c>
      <c r="AF628" s="27">
        <v>36862</v>
      </c>
      <c r="AG628" s="27">
        <v>38726</v>
      </c>
      <c r="AH628" s="27">
        <v>33442</v>
      </c>
      <c r="AI628" s="27">
        <v>34445</v>
      </c>
      <c r="AJ628" s="49">
        <v>30863</v>
      </c>
      <c r="AK628" s="49">
        <v>32196</v>
      </c>
      <c r="AL628" s="43">
        <v>23769</v>
      </c>
      <c r="AM628" s="43">
        <v>25148</v>
      </c>
      <c r="AN628" s="43">
        <v>23769</v>
      </c>
      <c r="AO628" s="43">
        <v>25148</v>
      </c>
    </row>
    <row r="629" spans="1:41" x14ac:dyDescent="0.25">
      <c r="A629" s="25" t="s">
        <v>70</v>
      </c>
      <c r="B629" s="25" t="s">
        <v>14</v>
      </c>
      <c r="C629" s="26">
        <v>4</v>
      </c>
      <c r="D629" s="27">
        <v>297436</v>
      </c>
      <c r="E629" s="27">
        <v>298079</v>
      </c>
      <c r="F629" s="27">
        <v>292626</v>
      </c>
      <c r="G629" s="27">
        <v>293145</v>
      </c>
      <c r="H629" s="27">
        <v>296261</v>
      </c>
      <c r="I629" s="27">
        <v>296756</v>
      </c>
      <c r="J629" s="27">
        <v>296425</v>
      </c>
      <c r="K629" s="27">
        <v>297048</v>
      </c>
      <c r="L629" s="27">
        <v>301209</v>
      </c>
      <c r="M629" s="27">
        <v>301793</v>
      </c>
      <c r="N629" s="27">
        <v>311517</v>
      </c>
      <c r="O629" s="27">
        <v>312071</v>
      </c>
      <c r="P629" s="27">
        <v>327782</v>
      </c>
      <c r="Q629" s="27">
        <v>328391</v>
      </c>
      <c r="R629" s="27">
        <v>330248</v>
      </c>
      <c r="S629" s="27">
        <v>330874</v>
      </c>
      <c r="T629" s="27">
        <v>316365</v>
      </c>
      <c r="U629" s="27">
        <v>317066</v>
      </c>
      <c r="V629" s="27">
        <v>310798</v>
      </c>
      <c r="W629" s="27">
        <v>311497</v>
      </c>
      <c r="X629" s="27">
        <v>310192</v>
      </c>
      <c r="Y629" s="27">
        <v>310192</v>
      </c>
      <c r="Z629" s="27">
        <v>312523</v>
      </c>
      <c r="AA629" s="27">
        <v>312523</v>
      </c>
      <c r="AB629" s="27">
        <v>314506</v>
      </c>
      <c r="AC629" s="27">
        <v>314506</v>
      </c>
      <c r="AD629" s="27">
        <v>315356</v>
      </c>
      <c r="AE629" s="27">
        <v>315356</v>
      </c>
      <c r="AF629" s="27">
        <v>318336</v>
      </c>
      <c r="AG629" s="27">
        <v>318336</v>
      </c>
      <c r="AH629" s="27">
        <v>319377</v>
      </c>
      <c r="AI629" s="27">
        <v>319377</v>
      </c>
      <c r="AJ629" s="49">
        <v>315652</v>
      </c>
      <c r="AK629" s="49">
        <v>315652</v>
      </c>
      <c r="AL629" s="43">
        <v>288507</v>
      </c>
      <c r="AM629" s="43">
        <v>288507</v>
      </c>
      <c r="AN629" s="43">
        <v>288507</v>
      </c>
      <c r="AO629" s="43">
        <v>288507</v>
      </c>
    </row>
    <row r="630" spans="1:41" x14ac:dyDescent="0.25">
      <c r="A630" s="25" t="s">
        <v>70</v>
      </c>
      <c r="B630" s="25" t="s">
        <v>15</v>
      </c>
      <c r="C630" s="26">
        <v>5</v>
      </c>
      <c r="D630" s="27">
        <v>30426</v>
      </c>
      <c r="E630" s="27">
        <v>38346</v>
      </c>
      <c r="F630" s="27">
        <v>31423</v>
      </c>
      <c r="G630" s="27">
        <v>39942</v>
      </c>
      <c r="H630" s="27">
        <v>33693</v>
      </c>
      <c r="I630" s="27">
        <v>40760</v>
      </c>
      <c r="J630" s="27">
        <v>37824</v>
      </c>
      <c r="K630" s="27">
        <v>40688</v>
      </c>
      <c r="L630" s="27">
        <v>38850</v>
      </c>
      <c r="M630" s="27">
        <v>40810</v>
      </c>
      <c r="N630" s="27">
        <v>38914</v>
      </c>
      <c r="O630" s="27">
        <v>40718</v>
      </c>
      <c r="P630" s="27">
        <v>39799</v>
      </c>
      <c r="Q630" s="27">
        <v>41765</v>
      </c>
      <c r="R630" s="27">
        <v>40112</v>
      </c>
      <c r="S630" s="27">
        <v>42681</v>
      </c>
      <c r="T630" s="27">
        <v>39840</v>
      </c>
      <c r="U630" s="27">
        <v>42602</v>
      </c>
      <c r="V630" s="27">
        <v>39472</v>
      </c>
      <c r="W630" s="27">
        <v>42275</v>
      </c>
      <c r="X630" s="27">
        <v>39589</v>
      </c>
      <c r="Y630" s="27">
        <v>42338</v>
      </c>
      <c r="Z630" s="27">
        <v>39372</v>
      </c>
      <c r="AA630" s="27">
        <v>42360</v>
      </c>
      <c r="AB630" s="27">
        <v>40895</v>
      </c>
      <c r="AC630" s="27">
        <v>43941</v>
      </c>
      <c r="AD630" s="27">
        <v>42163</v>
      </c>
      <c r="AE630" s="27">
        <v>43135</v>
      </c>
      <c r="AF630" s="27">
        <v>41383</v>
      </c>
      <c r="AG630" s="27">
        <v>42247</v>
      </c>
      <c r="AH630" s="27">
        <v>41428</v>
      </c>
      <c r="AI630" s="27">
        <v>41662</v>
      </c>
      <c r="AJ630" s="49">
        <v>40847</v>
      </c>
      <c r="AK630" s="49">
        <v>41116</v>
      </c>
      <c r="AL630" s="43">
        <v>39292</v>
      </c>
      <c r="AM630" s="43">
        <v>39677</v>
      </c>
      <c r="AN630" s="43">
        <v>39292</v>
      </c>
      <c r="AO630" s="43">
        <v>39677</v>
      </c>
    </row>
    <row r="631" spans="1:41" x14ac:dyDescent="0.25">
      <c r="A631" s="25" t="s">
        <v>70</v>
      </c>
      <c r="B631" s="25" t="s">
        <v>16</v>
      </c>
      <c r="C631" s="26">
        <v>6</v>
      </c>
      <c r="D631" s="27">
        <v>1269</v>
      </c>
      <c r="E631" s="27">
        <v>5270</v>
      </c>
      <c r="F631" s="27">
        <v>1779</v>
      </c>
      <c r="G631" s="27">
        <v>6145</v>
      </c>
      <c r="H631" s="27">
        <v>1902</v>
      </c>
      <c r="I631" s="27">
        <v>7134</v>
      </c>
      <c r="J631" s="27">
        <v>1922</v>
      </c>
      <c r="K631" s="27">
        <v>7171</v>
      </c>
      <c r="L631" s="27">
        <v>1949</v>
      </c>
      <c r="M631" s="27">
        <v>7065</v>
      </c>
      <c r="N631" s="27">
        <v>2213</v>
      </c>
      <c r="O631" s="27">
        <v>8027</v>
      </c>
      <c r="P631" s="27">
        <v>3052</v>
      </c>
      <c r="Q631" s="27">
        <v>11150</v>
      </c>
      <c r="R631" s="27">
        <v>1798</v>
      </c>
      <c r="S631" s="27">
        <v>11415</v>
      </c>
      <c r="T631" s="27">
        <v>3489</v>
      </c>
      <c r="U631" s="27">
        <v>10641</v>
      </c>
      <c r="V631" s="27">
        <v>3025</v>
      </c>
      <c r="W631" s="27">
        <v>8902</v>
      </c>
      <c r="X631" s="27">
        <v>2595</v>
      </c>
      <c r="Y631" s="27">
        <v>7726</v>
      </c>
      <c r="Z631" s="27">
        <v>2425</v>
      </c>
      <c r="AA631" s="27">
        <v>7110</v>
      </c>
      <c r="AB631" s="27">
        <v>839</v>
      </c>
      <c r="AC631" s="27">
        <v>4891</v>
      </c>
      <c r="AD631" s="27">
        <v>0</v>
      </c>
      <c r="AE631" s="27">
        <v>6464</v>
      </c>
      <c r="AF631" s="27">
        <v>0</v>
      </c>
      <c r="AG631" s="27">
        <v>6200</v>
      </c>
      <c r="AH631" s="27">
        <v>0</v>
      </c>
      <c r="AI631" s="27">
        <v>5002</v>
      </c>
      <c r="AJ631" s="49">
        <v>0</v>
      </c>
      <c r="AK631" s="49">
        <v>5177</v>
      </c>
      <c r="AL631" s="43">
        <v>0</v>
      </c>
      <c r="AM631" s="43">
        <v>4780</v>
      </c>
      <c r="AN631" s="43">
        <v>0</v>
      </c>
      <c r="AO631" s="43">
        <v>4780</v>
      </c>
    </row>
    <row r="632" spans="1:41" x14ac:dyDescent="0.25">
      <c r="A632" s="25" t="s">
        <v>70</v>
      </c>
      <c r="B632" s="25" t="s">
        <v>17</v>
      </c>
      <c r="C632" s="26">
        <v>7</v>
      </c>
      <c r="D632" s="27">
        <v>103933</v>
      </c>
      <c r="E632" s="27">
        <v>103933</v>
      </c>
      <c r="F632" s="27">
        <v>105366</v>
      </c>
      <c r="G632" s="27">
        <v>105366</v>
      </c>
      <c r="H632" s="27">
        <v>106333</v>
      </c>
      <c r="I632" s="27">
        <v>106333</v>
      </c>
      <c r="J632" s="27">
        <v>111397</v>
      </c>
      <c r="K632" s="27">
        <v>111397</v>
      </c>
      <c r="L632" s="27">
        <v>137970</v>
      </c>
      <c r="M632" s="27">
        <v>138554</v>
      </c>
      <c r="N632" s="27">
        <v>142130</v>
      </c>
      <c r="O632" s="27">
        <v>142684</v>
      </c>
      <c r="P632" s="27">
        <v>170335</v>
      </c>
      <c r="Q632" s="27">
        <v>170944</v>
      </c>
      <c r="R632" s="27">
        <v>168947</v>
      </c>
      <c r="S632" s="27">
        <v>169573</v>
      </c>
      <c r="T632" s="27">
        <v>168077</v>
      </c>
      <c r="U632" s="27">
        <v>168778</v>
      </c>
      <c r="V632" s="27">
        <v>171487</v>
      </c>
      <c r="W632" s="27">
        <v>172186</v>
      </c>
      <c r="X632" s="27">
        <v>179895</v>
      </c>
      <c r="Y632" s="27">
        <v>179895</v>
      </c>
      <c r="Z632" s="27">
        <v>210383</v>
      </c>
      <c r="AA632" s="27">
        <v>210383</v>
      </c>
      <c r="AB632" s="27">
        <v>230054</v>
      </c>
      <c r="AC632" s="27">
        <v>230054</v>
      </c>
      <c r="AD632" s="27">
        <v>253984</v>
      </c>
      <c r="AE632" s="27">
        <v>253984</v>
      </c>
      <c r="AF632" s="27">
        <v>282316</v>
      </c>
      <c r="AG632" s="27">
        <v>282316</v>
      </c>
      <c r="AH632" s="27">
        <v>286838</v>
      </c>
      <c r="AI632" s="27">
        <v>286838</v>
      </c>
      <c r="AJ632" s="49">
        <v>285743</v>
      </c>
      <c r="AK632" s="49">
        <v>285743</v>
      </c>
      <c r="AL632" s="43">
        <v>265619</v>
      </c>
      <c r="AM632" s="43">
        <v>265619</v>
      </c>
      <c r="AN632" s="43">
        <v>265619</v>
      </c>
      <c r="AO632" s="43">
        <v>265619</v>
      </c>
    </row>
    <row r="633" spans="1:41" x14ac:dyDescent="0.25">
      <c r="A633" s="25" t="s">
        <v>70</v>
      </c>
      <c r="B633" s="25" t="s">
        <v>18</v>
      </c>
      <c r="C633" s="26">
        <v>8</v>
      </c>
      <c r="D633" s="27">
        <v>30426</v>
      </c>
      <c r="E633" s="27">
        <v>38346</v>
      </c>
      <c r="F633" s="27">
        <v>31423</v>
      </c>
      <c r="G633" s="27">
        <v>39942</v>
      </c>
      <c r="H633" s="27">
        <v>33693</v>
      </c>
      <c r="I633" s="27">
        <v>40760</v>
      </c>
      <c r="J633" s="27">
        <v>37824</v>
      </c>
      <c r="K633" s="27">
        <v>40688</v>
      </c>
      <c r="L633" s="27">
        <v>38850</v>
      </c>
      <c r="M633" s="27">
        <v>40810</v>
      </c>
      <c r="N633" s="27">
        <v>38914</v>
      </c>
      <c r="O633" s="27">
        <v>40718</v>
      </c>
      <c r="P633" s="27">
        <v>39799</v>
      </c>
      <c r="Q633" s="27">
        <v>41765</v>
      </c>
      <c r="R633" s="27">
        <v>40112</v>
      </c>
      <c r="S633" s="27">
        <v>42650</v>
      </c>
      <c r="T633" s="27">
        <v>39840</v>
      </c>
      <c r="U633" s="27">
        <v>42558</v>
      </c>
      <c r="V633" s="27">
        <v>39472</v>
      </c>
      <c r="W633" s="27">
        <v>42242</v>
      </c>
      <c r="X633" s="27">
        <v>39589</v>
      </c>
      <c r="Y633" s="27">
        <v>42286</v>
      </c>
      <c r="Z633" s="27">
        <v>39372</v>
      </c>
      <c r="AA633" s="27">
        <v>42299</v>
      </c>
      <c r="AB633" s="27">
        <v>39197</v>
      </c>
      <c r="AC633" s="27">
        <v>42181</v>
      </c>
      <c r="AD633" s="27">
        <v>40593</v>
      </c>
      <c r="AE633" s="27">
        <v>41526</v>
      </c>
      <c r="AF633" s="27">
        <v>40541</v>
      </c>
      <c r="AG633" s="27">
        <v>40859</v>
      </c>
      <c r="AH633" s="27">
        <v>40525</v>
      </c>
      <c r="AI633" s="27">
        <v>40721</v>
      </c>
      <c r="AJ633" s="49">
        <v>39893</v>
      </c>
      <c r="AK633" s="49">
        <v>40123</v>
      </c>
      <c r="AL633" s="43">
        <v>38411</v>
      </c>
      <c r="AM633" s="43">
        <v>38729</v>
      </c>
      <c r="AN633" s="43">
        <v>38411</v>
      </c>
      <c r="AO633" s="43">
        <v>38729</v>
      </c>
    </row>
    <row r="634" spans="1:41" x14ac:dyDescent="0.25">
      <c r="A634" s="25" t="s">
        <v>70</v>
      </c>
      <c r="B634" s="25" t="s">
        <v>19</v>
      </c>
      <c r="C634" s="26">
        <v>9</v>
      </c>
      <c r="D634" s="27">
        <v>1242</v>
      </c>
      <c r="E634" s="27">
        <v>4478</v>
      </c>
      <c r="F634" s="27">
        <v>1440</v>
      </c>
      <c r="G634" s="27">
        <v>5136</v>
      </c>
      <c r="H634" s="27">
        <v>1354</v>
      </c>
      <c r="I634" s="27">
        <v>5734</v>
      </c>
      <c r="J634" s="27">
        <v>1347</v>
      </c>
      <c r="K634" s="27">
        <v>5970</v>
      </c>
      <c r="L634" s="27">
        <v>1351</v>
      </c>
      <c r="M634" s="27">
        <v>5604</v>
      </c>
      <c r="N634" s="27">
        <v>1651</v>
      </c>
      <c r="O634" s="27">
        <v>5872</v>
      </c>
      <c r="P634" s="27">
        <v>2485</v>
      </c>
      <c r="Q634" s="27">
        <v>6766</v>
      </c>
      <c r="R634" s="27">
        <v>1798</v>
      </c>
      <c r="S634" s="27">
        <v>6210</v>
      </c>
      <c r="T634" s="27">
        <v>1513</v>
      </c>
      <c r="U634" s="27">
        <v>5730</v>
      </c>
      <c r="V634" s="27">
        <v>1156</v>
      </c>
      <c r="W634" s="27">
        <v>5033</v>
      </c>
      <c r="X634" s="27">
        <v>1012</v>
      </c>
      <c r="Y634" s="27">
        <v>4094</v>
      </c>
      <c r="Z634" s="27">
        <v>988</v>
      </c>
      <c r="AA634" s="27">
        <v>3798</v>
      </c>
      <c r="AB634" s="27">
        <v>839</v>
      </c>
      <c r="AC634" s="27">
        <v>3394</v>
      </c>
      <c r="AD634" s="27">
        <v>0</v>
      </c>
      <c r="AE634" s="27">
        <v>4953</v>
      </c>
      <c r="AF634" s="27">
        <v>0</v>
      </c>
      <c r="AG634" s="27">
        <v>4882</v>
      </c>
      <c r="AH634" s="27">
        <v>0</v>
      </c>
      <c r="AI634" s="27">
        <v>4037</v>
      </c>
      <c r="AJ634" s="49">
        <v>0</v>
      </c>
      <c r="AK634" s="49">
        <v>3883</v>
      </c>
      <c r="AL634" s="43">
        <v>0</v>
      </c>
      <c r="AM634" s="43">
        <v>3468</v>
      </c>
      <c r="AN634" s="43">
        <v>0</v>
      </c>
      <c r="AO634" s="43">
        <v>3468</v>
      </c>
    </row>
    <row r="635" spans="1:41" x14ac:dyDescent="0.25">
      <c r="A635" s="25" t="s">
        <v>70</v>
      </c>
      <c r="B635" s="25" t="s">
        <v>20</v>
      </c>
      <c r="C635" s="26">
        <v>10</v>
      </c>
      <c r="D635" s="27">
        <v>193503</v>
      </c>
      <c r="E635" s="27">
        <v>194146</v>
      </c>
      <c r="F635" s="27">
        <v>187260</v>
      </c>
      <c r="G635" s="27">
        <v>187779</v>
      </c>
      <c r="H635" s="27">
        <v>189928</v>
      </c>
      <c r="I635" s="27">
        <v>190423</v>
      </c>
      <c r="J635" s="27">
        <v>185028</v>
      </c>
      <c r="K635" s="27">
        <v>185651</v>
      </c>
      <c r="L635" s="27">
        <v>163239</v>
      </c>
      <c r="M635" s="27">
        <v>163239</v>
      </c>
      <c r="N635" s="27">
        <v>169387</v>
      </c>
      <c r="O635" s="27">
        <v>169387</v>
      </c>
      <c r="P635" s="27">
        <v>157447</v>
      </c>
      <c r="Q635" s="27">
        <v>157447</v>
      </c>
      <c r="R635" s="27">
        <v>161301</v>
      </c>
      <c r="S635" s="27">
        <v>161301</v>
      </c>
      <c r="T635" s="27">
        <v>148288</v>
      </c>
      <c r="U635" s="27">
        <v>148288</v>
      </c>
      <c r="V635" s="27">
        <v>139311</v>
      </c>
      <c r="W635" s="27">
        <v>139311</v>
      </c>
      <c r="X635" s="27">
        <v>130297</v>
      </c>
      <c r="Y635" s="27">
        <v>130297</v>
      </c>
      <c r="Z635" s="27">
        <v>102140</v>
      </c>
      <c r="AA635" s="27">
        <v>102140</v>
      </c>
      <c r="AB635" s="27">
        <v>84452</v>
      </c>
      <c r="AC635" s="27">
        <v>84452</v>
      </c>
      <c r="AD635" s="27">
        <v>61372</v>
      </c>
      <c r="AE635" s="27">
        <v>61372</v>
      </c>
      <c r="AF635" s="27">
        <v>36020</v>
      </c>
      <c r="AG635" s="27">
        <v>36020</v>
      </c>
      <c r="AH635" s="27">
        <v>32539</v>
      </c>
      <c r="AI635" s="27">
        <v>32539</v>
      </c>
      <c r="AJ635" s="49">
        <v>29909</v>
      </c>
      <c r="AK635" s="49">
        <v>29909</v>
      </c>
      <c r="AL635" s="43">
        <v>22888</v>
      </c>
      <c r="AM635" s="43">
        <v>22888</v>
      </c>
      <c r="AN635" s="43">
        <v>22888</v>
      </c>
      <c r="AO635" s="43">
        <v>22888</v>
      </c>
    </row>
    <row r="636" spans="1:41" x14ac:dyDescent="0.25">
      <c r="A636" s="25" t="s">
        <v>70</v>
      </c>
      <c r="B636" s="25" t="s">
        <v>21</v>
      </c>
      <c r="C636" s="26">
        <v>11</v>
      </c>
      <c r="D636" s="27">
        <v>0</v>
      </c>
      <c r="E636" s="27">
        <v>0</v>
      </c>
      <c r="F636" s="27">
        <v>0</v>
      </c>
      <c r="G636" s="27">
        <v>0</v>
      </c>
      <c r="H636" s="27">
        <v>0</v>
      </c>
      <c r="I636" s="27">
        <v>0</v>
      </c>
      <c r="J636" s="27">
        <v>0</v>
      </c>
      <c r="K636" s="27">
        <v>0</v>
      </c>
      <c r="L636" s="27">
        <v>0</v>
      </c>
      <c r="M636" s="27">
        <v>0</v>
      </c>
      <c r="N636" s="27">
        <v>0</v>
      </c>
      <c r="O636" s="27">
        <v>0</v>
      </c>
      <c r="P636" s="27">
        <v>0</v>
      </c>
      <c r="Q636" s="27">
        <v>0</v>
      </c>
      <c r="R636" s="27">
        <v>0</v>
      </c>
      <c r="S636" s="27">
        <v>31</v>
      </c>
      <c r="T636" s="27">
        <v>0</v>
      </c>
      <c r="U636" s="27">
        <v>44</v>
      </c>
      <c r="V636" s="27">
        <v>0</v>
      </c>
      <c r="W636" s="27">
        <v>33</v>
      </c>
      <c r="X636" s="27">
        <v>0</v>
      </c>
      <c r="Y636" s="27">
        <v>52</v>
      </c>
      <c r="Z636" s="27">
        <v>0</v>
      </c>
      <c r="AA636" s="27">
        <v>61</v>
      </c>
      <c r="AB636" s="27">
        <v>1698</v>
      </c>
      <c r="AC636" s="27">
        <v>1760</v>
      </c>
      <c r="AD636" s="27">
        <v>1570</v>
      </c>
      <c r="AE636" s="27">
        <v>1609</v>
      </c>
      <c r="AF636" s="27">
        <v>842</v>
      </c>
      <c r="AG636" s="27">
        <v>1388</v>
      </c>
      <c r="AH636" s="27">
        <v>903</v>
      </c>
      <c r="AI636" s="27">
        <v>941</v>
      </c>
      <c r="AJ636" s="49">
        <v>954</v>
      </c>
      <c r="AK636" s="49">
        <v>993</v>
      </c>
      <c r="AL636" s="43">
        <v>881</v>
      </c>
      <c r="AM636" s="43">
        <v>948</v>
      </c>
      <c r="AN636" s="43">
        <v>881</v>
      </c>
      <c r="AO636" s="43">
        <v>948</v>
      </c>
    </row>
    <row r="637" spans="1:41" x14ac:dyDescent="0.25">
      <c r="A637" s="25" t="s">
        <v>70</v>
      </c>
      <c r="B637" s="25" t="s">
        <v>22</v>
      </c>
      <c r="C637" s="26">
        <v>12</v>
      </c>
      <c r="D637" s="27">
        <v>27</v>
      </c>
      <c r="E637" s="27">
        <v>792</v>
      </c>
      <c r="F637" s="27">
        <v>339</v>
      </c>
      <c r="G637" s="27">
        <v>1009</v>
      </c>
      <c r="H637" s="27">
        <v>548</v>
      </c>
      <c r="I637" s="27">
        <v>1400</v>
      </c>
      <c r="J637" s="27">
        <v>575</v>
      </c>
      <c r="K637" s="27">
        <v>1201</v>
      </c>
      <c r="L637" s="27">
        <v>598</v>
      </c>
      <c r="M637" s="27">
        <v>1461</v>
      </c>
      <c r="N637" s="27">
        <v>562</v>
      </c>
      <c r="O637" s="27">
        <v>2155</v>
      </c>
      <c r="P637" s="27">
        <v>567</v>
      </c>
      <c r="Q637" s="27">
        <v>4384</v>
      </c>
      <c r="R637" s="27">
        <v>0</v>
      </c>
      <c r="S637" s="27">
        <v>5205</v>
      </c>
      <c r="T637" s="27">
        <v>1976</v>
      </c>
      <c r="U637" s="27">
        <v>4911</v>
      </c>
      <c r="V637" s="27">
        <v>1869</v>
      </c>
      <c r="W637" s="27">
        <v>3869</v>
      </c>
      <c r="X637" s="27">
        <v>1583</v>
      </c>
      <c r="Y637" s="27">
        <v>3632</v>
      </c>
      <c r="Z637" s="27">
        <v>1437</v>
      </c>
      <c r="AA637" s="27">
        <v>3312</v>
      </c>
      <c r="AB637" s="27">
        <v>0</v>
      </c>
      <c r="AC637" s="27">
        <v>1497</v>
      </c>
      <c r="AD637" s="27">
        <v>0</v>
      </c>
      <c r="AE637" s="27">
        <v>1511</v>
      </c>
      <c r="AF637" s="27">
        <v>0</v>
      </c>
      <c r="AG637" s="27">
        <v>1318</v>
      </c>
      <c r="AH637" s="27">
        <v>0</v>
      </c>
      <c r="AI637" s="27">
        <v>965</v>
      </c>
      <c r="AJ637" s="49">
        <v>0</v>
      </c>
      <c r="AK637" s="49">
        <v>1294</v>
      </c>
      <c r="AL637" s="43">
        <v>0</v>
      </c>
      <c r="AM637" s="43">
        <v>1312</v>
      </c>
      <c r="AN637" s="43">
        <v>0</v>
      </c>
      <c r="AO637" s="43">
        <v>1312</v>
      </c>
    </row>
    <row r="638" spans="1:41" x14ac:dyDescent="0.25">
      <c r="A638" s="25" t="s">
        <v>71</v>
      </c>
      <c r="B638" s="25" t="s">
        <v>11</v>
      </c>
      <c r="C638" s="26">
        <v>1</v>
      </c>
      <c r="D638" s="27">
        <v>70100</v>
      </c>
      <c r="E638" s="27">
        <v>97005</v>
      </c>
      <c r="F638" s="27">
        <v>72397</v>
      </c>
      <c r="G638" s="27">
        <v>97884</v>
      </c>
      <c r="H638" s="27">
        <v>70003</v>
      </c>
      <c r="I638" s="27">
        <v>99547</v>
      </c>
      <c r="J638" s="27">
        <v>75155</v>
      </c>
      <c r="K638" s="27">
        <v>100519</v>
      </c>
      <c r="L638" s="27">
        <v>78496</v>
      </c>
      <c r="M638" s="27">
        <v>116848</v>
      </c>
      <c r="N638" s="27">
        <v>83861</v>
      </c>
      <c r="O638" s="27">
        <v>125333</v>
      </c>
      <c r="P638" s="27">
        <v>96132</v>
      </c>
      <c r="Q638" s="27">
        <v>142264</v>
      </c>
      <c r="R638" s="27">
        <v>98019</v>
      </c>
      <c r="S638" s="27">
        <v>151815</v>
      </c>
      <c r="T638" s="27">
        <v>97558</v>
      </c>
      <c r="U638" s="27">
        <v>161653</v>
      </c>
      <c r="V638" s="27">
        <v>95352</v>
      </c>
      <c r="W638" s="27">
        <v>161611</v>
      </c>
      <c r="X638" s="27">
        <v>149247</v>
      </c>
      <c r="Y638" s="27">
        <v>157481</v>
      </c>
      <c r="Z638" s="27">
        <v>148957</v>
      </c>
      <c r="AA638" s="27">
        <v>156644</v>
      </c>
      <c r="AB638" s="27">
        <v>145565</v>
      </c>
      <c r="AC638" s="27">
        <v>150380</v>
      </c>
      <c r="AD638" s="27">
        <v>140432</v>
      </c>
      <c r="AE638" s="27">
        <v>146169</v>
      </c>
      <c r="AF638" s="27">
        <v>136759</v>
      </c>
      <c r="AG638" s="27">
        <v>142794</v>
      </c>
      <c r="AH638" s="27">
        <v>134055</v>
      </c>
      <c r="AI638" s="27">
        <v>139882</v>
      </c>
      <c r="AJ638" s="49">
        <v>133024</v>
      </c>
      <c r="AK638" s="49">
        <v>138890</v>
      </c>
      <c r="AL638" s="43">
        <v>131195</v>
      </c>
      <c r="AM638" s="43">
        <v>137417</v>
      </c>
      <c r="AN638" s="43">
        <v>131195</v>
      </c>
      <c r="AO638" s="43">
        <v>137417</v>
      </c>
    </row>
    <row r="639" spans="1:41" x14ac:dyDescent="0.25">
      <c r="A639" s="25" t="s">
        <v>71</v>
      </c>
      <c r="B639" s="25" t="s">
        <v>12</v>
      </c>
      <c r="C639" s="26">
        <v>2</v>
      </c>
      <c r="D639" s="27">
        <v>63868</v>
      </c>
      <c r="E639" s="27">
        <v>83509</v>
      </c>
      <c r="F639" s="27">
        <v>62569</v>
      </c>
      <c r="G639" s="27">
        <v>79711</v>
      </c>
      <c r="H639" s="27">
        <v>62078</v>
      </c>
      <c r="I639" s="27">
        <v>79534</v>
      </c>
      <c r="J639" s="27">
        <v>65770</v>
      </c>
      <c r="K639" s="27">
        <v>79529</v>
      </c>
      <c r="L639" s="27">
        <v>66526</v>
      </c>
      <c r="M639" s="27">
        <v>95172</v>
      </c>
      <c r="N639" s="27">
        <v>71462</v>
      </c>
      <c r="O639" s="27">
        <v>102882</v>
      </c>
      <c r="P639" s="27">
        <v>78457</v>
      </c>
      <c r="Q639" s="27">
        <v>118063</v>
      </c>
      <c r="R639" s="27">
        <v>79187</v>
      </c>
      <c r="S639" s="27">
        <v>126447</v>
      </c>
      <c r="T639" s="27">
        <v>78627</v>
      </c>
      <c r="U639" s="27">
        <v>136629</v>
      </c>
      <c r="V639" s="27">
        <v>77919</v>
      </c>
      <c r="W639" s="27">
        <v>138501</v>
      </c>
      <c r="X639" s="27">
        <v>132648</v>
      </c>
      <c r="Y639" s="27">
        <v>134848</v>
      </c>
      <c r="Z639" s="27">
        <v>133353</v>
      </c>
      <c r="AA639" s="27">
        <v>135475</v>
      </c>
      <c r="AB639" s="27">
        <v>127359</v>
      </c>
      <c r="AC639" s="27">
        <v>129620</v>
      </c>
      <c r="AD639" s="27">
        <v>123024</v>
      </c>
      <c r="AE639" s="27">
        <v>125735</v>
      </c>
      <c r="AF639" s="27">
        <v>120298</v>
      </c>
      <c r="AG639" s="27">
        <v>123317</v>
      </c>
      <c r="AH639" s="27">
        <v>117741</v>
      </c>
      <c r="AI639" s="27">
        <v>121083</v>
      </c>
      <c r="AJ639" s="49">
        <v>116493</v>
      </c>
      <c r="AK639" s="49">
        <v>119582</v>
      </c>
      <c r="AL639" s="43">
        <v>118562</v>
      </c>
      <c r="AM639" s="43">
        <v>121717</v>
      </c>
      <c r="AN639" s="43">
        <v>118562</v>
      </c>
      <c r="AO639" s="43">
        <v>121717</v>
      </c>
    </row>
    <row r="640" spans="1:41" x14ac:dyDescent="0.25">
      <c r="A640" s="25" t="s">
        <v>71</v>
      </c>
      <c r="B640" s="25" t="s">
        <v>13</v>
      </c>
      <c r="C640" s="26">
        <v>3</v>
      </c>
      <c r="D640" s="27">
        <v>6232</v>
      </c>
      <c r="E640" s="27">
        <v>13496</v>
      </c>
      <c r="F640" s="27">
        <v>9828</v>
      </c>
      <c r="G640" s="27">
        <v>18173</v>
      </c>
      <c r="H640" s="27">
        <v>7925</v>
      </c>
      <c r="I640" s="27">
        <v>20013</v>
      </c>
      <c r="J640" s="27">
        <v>9385</v>
      </c>
      <c r="K640" s="27">
        <v>20990</v>
      </c>
      <c r="L640" s="27">
        <v>11970</v>
      </c>
      <c r="M640" s="27">
        <v>21676</v>
      </c>
      <c r="N640" s="27">
        <v>12399</v>
      </c>
      <c r="O640" s="27">
        <v>22451</v>
      </c>
      <c r="P640" s="27">
        <v>17675</v>
      </c>
      <c r="Q640" s="27">
        <v>24201</v>
      </c>
      <c r="R640" s="27">
        <v>18832</v>
      </c>
      <c r="S640" s="27">
        <v>25368</v>
      </c>
      <c r="T640" s="27">
        <v>18931</v>
      </c>
      <c r="U640" s="27">
        <v>25024</v>
      </c>
      <c r="V640" s="27">
        <v>17433</v>
      </c>
      <c r="W640" s="27">
        <v>23110</v>
      </c>
      <c r="X640" s="27">
        <v>16599</v>
      </c>
      <c r="Y640" s="27">
        <v>22633</v>
      </c>
      <c r="Z640" s="27">
        <v>15604</v>
      </c>
      <c r="AA640" s="27">
        <v>21169</v>
      </c>
      <c r="AB640" s="27">
        <v>18206</v>
      </c>
      <c r="AC640" s="27">
        <v>20760</v>
      </c>
      <c r="AD640" s="27">
        <v>17408</v>
      </c>
      <c r="AE640" s="27">
        <v>20434</v>
      </c>
      <c r="AF640" s="27">
        <v>16461</v>
      </c>
      <c r="AG640" s="27">
        <v>19477</v>
      </c>
      <c r="AH640" s="27">
        <v>16314</v>
      </c>
      <c r="AI640" s="27">
        <v>18799</v>
      </c>
      <c r="AJ640" s="49">
        <v>16531</v>
      </c>
      <c r="AK640" s="49">
        <v>19308</v>
      </c>
      <c r="AL640" s="43">
        <v>12633</v>
      </c>
      <c r="AM640" s="43">
        <v>15700</v>
      </c>
      <c r="AN640" s="43">
        <v>12633</v>
      </c>
      <c r="AO640" s="43">
        <v>15700</v>
      </c>
    </row>
    <row r="641" spans="1:41" x14ac:dyDescent="0.25">
      <c r="A641" s="25" t="s">
        <v>71</v>
      </c>
      <c r="B641" s="25" t="s">
        <v>14</v>
      </c>
      <c r="C641" s="26">
        <v>4</v>
      </c>
      <c r="D641" s="27">
        <v>64440</v>
      </c>
      <c r="E641" s="27">
        <v>82273</v>
      </c>
      <c r="F641" s="27">
        <v>66821</v>
      </c>
      <c r="G641" s="27">
        <v>83274</v>
      </c>
      <c r="H641" s="27">
        <v>64756</v>
      </c>
      <c r="I641" s="27">
        <v>85148</v>
      </c>
      <c r="J641" s="27">
        <v>69113</v>
      </c>
      <c r="K641" s="27">
        <v>86501</v>
      </c>
      <c r="L641" s="27">
        <v>72197</v>
      </c>
      <c r="M641" s="27">
        <v>87838</v>
      </c>
      <c r="N641" s="27">
        <v>77647</v>
      </c>
      <c r="O641" s="27">
        <v>88695</v>
      </c>
      <c r="P641" s="27">
        <v>89702</v>
      </c>
      <c r="Q641" s="27">
        <v>94533</v>
      </c>
      <c r="R641" s="27">
        <v>91410</v>
      </c>
      <c r="S641" s="27">
        <v>96104</v>
      </c>
      <c r="T641" s="27">
        <v>91087</v>
      </c>
      <c r="U641" s="27">
        <v>95634</v>
      </c>
      <c r="V641" s="27">
        <v>88452</v>
      </c>
      <c r="W641" s="27">
        <v>93017</v>
      </c>
      <c r="X641" s="27">
        <v>86085</v>
      </c>
      <c r="Y641" s="27">
        <v>90782</v>
      </c>
      <c r="Z641" s="27">
        <v>83510</v>
      </c>
      <c r="AA641" s="27">
        <v>87842</v>
      </c>
      <c r="AB641" s="27">
        <v>85287</v>
      </c>
      <c r="AC641" s="27">
        <v>86342</v>
      </c>
      <c r="AD641" s="27">
        <v>84016</v>
      </c>
      <c r="AE641" s="27">
        <v>85104</v>
      </c>
      <c r="AF641" s="27">
        <v>82800</v>
      </c>
      <c r="AG641" s="27">
        <v>83895</v>
      </c>
      <c r="AH641" s="27">
        <v>80594</v>
      </c>
      <c r="AI641" s="27">
        <v>81605</v>
      </c>
      <c r="AJ641" s="49">
        <v>80809</v>
      </c>
      <c r="AK641" s="49">
        <v>81795</v>
      </c>
      <c r="AL641" s="43">
        <v>74081</v>
      </c>
      <c r="AM641" s="43">
        <v>75059</v>
      </c>
      <c r="AN641" s="43">
        <v>74081</v>
      </c>
      <c r="AO641" s="43">
        <v>75059</v>
      </c>
    </row>
    <row r="642" spans="1:41" x14ac:dyDescent="0.25">
      <c r="A642" s="25" t="s">
        <v>71</v>
      </c>
      <c r="B642" s="25" t="s">
        <v>15</v>
      </c>
      <c r="C642" s="26">
        <v>5</v>
      </c>
      <c r="D642" s="27">
        <v>5660</v>
      </c>
      <c r="E642" s="27">
        <v>12099</v>
      </c>
      <c r="F642" s="27">
        <v>5576</v>
      </c>
      <c r="G642" s="27">
        <v>12125</v>
      </c>
      <c r="H642" s="27">
        <v>5247</v>
      </c>
      <c r="I642" s="27">
        <v>11365</v>
      </c>
      <c r="J642" s="27">
        <v>6042</v>
      </c>
      <c r="K642" s="27">
        <v>11271</v>
      </c>
      <c r="L642" s="27">
        <v>6299</v>
      </c>
      <c r="M642" s="27">
        <v>11965</v>
      </c>
      <c r="N642" s="27">
        <v>6214</v>
      </c>
      <c r="O642" s="27">
        <v>12123</v>
      </c>
      <c r="P642" s="27">
        <v>6430</v>
      </c>
      <c r="Q642" s="27">
        <v>13176</v>
      </c>
      <c r="R642" s="27">
        <v>6609</v>
      </c>
      <c r="S642" s="27">
        <v>12952</v>
      </c>
      <c r="T642" s="27">
        <v>6471</v>
      </c>
      <c r="U642" s="27">
        <v>12015</v>
      </c>
      <c r="V642" s="27">
        <v>6900</v>
      </c>
      <c r="W642" s="27">
        <v>7680</v>
      </c>
      <c r="X642" s="27">
        <v>7740</v>
      </c>
      <c r="Y642" s="27">
        <v>8505</v>
      </c>
      <c r="Z642" s="27">
        <v>7908</v>
      </c>
      <c r="AA642" s="27">
        <v>8679</v>
      </c>
      <c r="AB642" s="27">
        <v>7917</v>
      </c>
      <c r="AC642" s="27">
        <v>8665</v>
      </c>
      <c r="AD642" s="27">
        <v>7793</v>
      </c>
      <c r="AE642" s="27">
        <v>8809</v>
      </c>
      <c r="AF642" s="27">
        <v>7539</v>
      </c>
      <c r="AG642" s="27">
        <v>8583</v>
      </c>
      <c r="AH642" s="27">
        <v>7373</v>
      </c>
      <c r="AI642" s="27">
        <v>8368</v>
      </c>
      <c r="AJ642" s="49">
        <v>6966</v>
      </c>
      <c r="AK642" s="49">
        <v>7739</v>
      </c>
      <c r="AL642" s="43">
        <v>7067</v>
      </c>
      <c r="AM642" s="43">
        <v>7786</v>
      </c>
      <c r="AN642" s="43">
        <v>7067</v>
      </c>
      <c r="AO642" s="43">
        <v>7786</v>
      </c>
    </row>
    <row r="643" spans="1:41" x14ac:dyDescent="0.25">
      <c r="A643" s="25" t="s">
        <v>71</v>
      </c>
      <c r="B643" s="25" t="s">
        <v>16</v>
      </c>
      <c r="C643" s="26">
        <v>6</v>
      </c>
      <c r="D643" s="27">
        <v>0</v>
      </c>
      <c r="E643" s="27">
        <v>2633</v>
      </c>
      <c r="F643" s="27">
        <v>0</v>
      </c>
      <c r="G643" s="27">
        <v>2485</v>
      </c>
      <c r="H643" s="27">
        <v>0</v>
      </c>
      <c r="I643" s="27">
        <v>3034</v>
      </c>
      <c r="J643" s="27">
        <v>0</v>
      </c>
      <c r="K643" s="27">
        <v>2747</v>
      </c>
      <c r="L643" s="27">
        <v>0</v>
      </c>
      <c r="M643" s="27">
        <v>17045</v>
      </c>
      <c r="N643" s="27">
        <v>0</v>
      </c>
      <c r="O643" s="27">
        <v>24515</v>
      </c>
      <c r="P643" s="27">
        <v>0</v>
      </c>
      <c r="Q643" s="27">
        <v>34555</v>
      </c>
      <c r="R643" s="27">
        <v>0</v>
      </c>
      <c r="S643" s="27">
        <v>42759</v>
      </c>
      <c r="T643" s="27">
        <v>0</v>
      </c>
      <c r="U643" s="27">
        <v>54004</v>
      </c>
      <c r="V643" s="27">
        <v>0</v>
      </c>
      <c r="W643" s="27">
        <v>60914</v>
      </c>
      <c r="X643" s="27">
        <v>55422</v>
      </c>
      <c r="Y643" s="27">
        <v>58194</v>
      </c>
      <c r="Z643" s="27">
        <v>57539</v>
      </c>
      <c r="AA643" s="27">
        <v>60123</v>
      </c>
      <c r="AB643" s="27">
        <v>52361</v>
      </c>
      <c r="AC643" s="27">
        <v>55373</v>
      </c>
      <c r="AD643" s="27">
        <v>48623</v>
      </c>
      <c r="AE643" s="27">
        <v>52256</v>
      </c>
      <c r="AF643" s="27">
        <v>46420</v>
      </c>
      <c r="AG643" s="27">
        <v>50316</v>
      </c>
      <c r="AH643" s="27">
        <v>46088</v>
      </c>
      <c r="AI643" s="27">
        <v>49909</v>
      </c>
      <c r="AJ643" s="49">
        <v>45249</v>
      </c>
      <c r="AK643" s="49">
        <v>49356</v>
      </c>
      <c r="AL643" s="43">
        <v>50047</v>
      </c>
      <c r="AM643" s="43">
        <v>54572</v>
      </c>
      <c r="AN643" s="43">
        <v>50047</v>
      </c>
      <c r="AO643" s="43">
        <v>54572</v>
      </c>
    </row>
    <row r="644" spans="1:41" x14ac:dyDescent="0.25">
      <c r="A644" s="25" t="s">
        <v>71</v>
      </c>
      <c r="B644" s="25" t="s">
        <v>17</v>
      </c>
      <c r="C644" s="26">
        <v>7</v>
      </c>
      <c r="D644" s="27">
        <v>58208</v>
      </c>
      <c r="E644" s="27">
        <v>71410</v>
      </c>
      <c r="F644" s="27">
        <v>56993</v>
      </c>
      <c r="G644" s="27">
        <v>67586</v>
      </c>
      <c r="H644" s="27">
        <v>56831</v>
      </c>
      <c r="I644" s="27">
        <v>67341</v>
      </c>
      <c r="J644" s="27">
        <v>59728</v>
      </c>
      <c r="K644" s="27">
        <v>67472</v>
      </c>
      <c r="L644" s="27">
        <v>60227</v>
      </c>
      <c r="M644" s="27">
        <v>67898</v>
      </c>
      <c r="N644" s="27">
        <v>65248</v>
      </c>
      <c r="O644" s="27">
        <v>68456</v>
      </c>
      <c r="P644" s="27">
        <v>72027</v>
      </c>
      <c r="Q644" s="27">
        <v>72805</v>
      </c>
      <c r="R644" s="27">
        <v>72578</v>
      </c>
      <c r="S644" s="27">
        <v>73371</v>
      </c>
      <c r="T644" s="27">
        <v>72156</v>
      </c>
      <c r="U644" s="27">
        <v>72965</v>
      </c>
      <c r="V644" s="27">
        <v>71019</v>
      </c>
      <c r="W644" s="27">
        <v>71856</v>
      </c>
      <c r="X644" s="27">
        <v>69486</v>
      </c>
      <c r="Y644" s="27">
        <v>70303</v>
      </c>
      <c r="Z644" s="27">
        <v>67906</v>
      </c>
      <c r="AA644" s="27">
        <v>68721</v>
      </c>
      <c r="AB644" s="27">
        <v>67081</v>
      </c>
      <c r="AC644" s="27">
        <v>67913</v>
      </c>
      <c r="AD644" s="27">
        <v>66608</v>
      </c>
      <c r="AE644" s="27">
        <v>67455</v>
      </c>
      <c r="AF644" s="27">
        <v>66339</v>
      </c>
      <c r="AG644" s="27">
        <v>67188</v>
      </c>
      <c r="AH644" s="27">
        <v>64280</v>
      </c>
      <c r="AI644" s="27">
        <v>65121</v>
      </c>
      <c r="AJ644" s="49">
        <v>64278</v>
      </c>
      <c r="AK644" s="49">
        <v>65087</v>
      </c>
      <c r="AL644" s="43">
        <v>61448</v>
      </c>
      <c r="AM644" s="43">
        <v>62248</v>
      </c>
      <c r="AN644" s="43">
        <v>61448</v>
      </c>
      <c r="AO644" s="43">
        <v>62248</v>
      </c>
    </row>
    <row r="645" spans="1:41" x14ac:dyDescent="0.25">
      <c r="A645" s="25" t="s">
        <v>71</v>
      </c>
      <c r="B645" s="25" t="s">
        <v>18</v>
      </c>
      <c r="C645" s="26">
        <v>8</v>
      </c>
      <c r="D645" s="27">
        <v>5660</v>
      </c>
      <c r="E645" s="27">
        <v>12099</v>
      </c>
      <c r="F645" s="27">
        <v>5576</v>
      </c>
      <c r="G645" s="27">
        <v>12125</v>
      </c>
      <c r="H645" s="27">
        <v>5247</v>
      </c>
      <c r="I645" s="27">
        <v>11365</v>
      </c>
      <c r="J645" s="27">
        <v>6042</v>
      </c>
      <c r="K645" s="27">
        <v>11271</v>
      </c>
      <c r="L645" s="27">
        <v>6299</v>
      </c>
      <c r="M645" s="27">
        <v>11965</v>
      </c>
      <c r="N645" s="27">
        <v>6214</v>
      </c>
      <c r="O645" s="27">
        <v>12123</v>
      </c>
      <c r="P645" s="27">
        <v>6430</v>
      </c>
      <c r="Q645" s="27">
        <v>13176</v>
      </c>
      <c r="R645" s="27">
        <v>6609</v>
      </c>
      <c r="S645" s="27">
        <v>12952</v>
      </c>
      <c r="T645" s="27">
        <v>6471</v>
      </c>
      <c r="U645" s="27">
        <v>12015</v>
      </c>
      <c r="V645" s="27">
        <v>6900</v>
      </c>
      <c r="W645" s="27">
        <v>7680</v>
      </c>
      <c r="X645" s="27">
        <v>7740</v>
      </c>
      <c r="Y645" s="27">
        <v>8505</v>
      </c>
      <c r="Z645" s="27">
        <v>7908</v>
      </c>
      <c r="AA645" s="27">
        <v>8679</v>
      </c>
      <c r="AB645" s="27">
        <v>7917</v>
      </c>
      <c r="AC645" s="27">
        <v>8665</v>
      </c>
      <c r="AD645" s="27">
        <v>7793</v>
      </c>
      <c r="AE645" s="27">
        <v>8809</v>
      </c>
      <c r="AF645" s="27">
        <v>7539</v>
      </c>
      <c r="AG645" s="27">
        <v>8583</v>
      </c>
      <c r="AH645" s="27">
        <v>7373</v>
      </c>
      <c r="AI645" s="27">
        <v>8368</v>
      </c>
      <c r="AJ645" s="49">
        <v>6966</v>
      </c>
      <c r="AK645" s="49">
        <v>7739</v>
      </c>
      <c r="AL645" s="43">
        <v>7067</v>
      </c>
      <c r="AM645" s="43">
        <v>7786</v>
      </c>
      <c r="AN645" s="43">
        <v>7067</v>
      </c>
      <c r="AO645" s="43">
        <v>7786</v>
      </c>
    </row>
    <row r="646" spans="1:41" x14ac:dyDescent="0.25">
      <c r="A646" s="25" t="s">
        <v>71</v>
      </c>
      <c r="B646" s="25" t="s">
        <v>19</v>
      </c>
      <c r="C646" s="26">
        <v>9</v>
      </c>
      <c r="D646" s="27">
        <v>0</v>
      </c>
      <c r="E646" s="27">
        <v>0</v>
      </c>
      <c r="F646" s="27">
        <v>0</v>
      </c>
      <c r="G646" s="27">
        <v>0</v>
      </c>
      <c r="H646" s="27">
        <v>0</v>
      </c>
      <c r="I646" s="27">
        <v>828</v>
      </c>
      <c r="J646" s="27">
        <v>0</v>
      </c>
      <c r="K646" s="27">
        <v>786</v>
      </c>
      <c r="L646" s="27">
        <v>0</v>
      </c>
      <c r="M646" s="27">
        <v>15309</v>
      </c>
      <c r="N646" s="27">
        <v>0</v>
      </c>
      <c r="O646" s="27">
        <v>22303</v>
      </c>
      <c r="P646" s="27">
        <v>0</v>
      </c>
      <c r="Q646" s="27">
        <v>32082</v>
      </c>
      <c r="R646" s="27">
        <v>0</v>
      </c>
      <c r="S646" s="27">
        <v>40124</v>
      </c>
      <c r="T646" s="27">
        <v>0</v>
      </c>
      <c r="U646" s="27">
        <v>51649</v>
      </c>
      <c r="V646" s="27">
        <v>0</v>
      </c>
      <c r="W646" s="27">
        <v>58965</v>
      </c>
      <c r="X646" s="27">
        <v>55422</v>
      </c>
      <c r="Y646" s="27">
        <v>56040</v>
      </c>
      <c r="Z646" s="27">
        <v>57539</v>
      </c>
      <c r="AA646" s="27">
        <v>58075</v>
      </c>
      <c r="AB646" s="27">
        <v>52361</v>
      </c>
      <c r="AC646" s="27">
        <v>53042</v>
      </c>
      <c r="AD646" s="27">
        <v>48623</v>
      </c>
      <c r="AE646" s="27">
        <v>49471</v>
      </c>
      <c r="AF646" s="27">
        <v>46420</v>
      </c>
      <c r="AG646" s="27">
        <v>47546</v>
      </c>
      <c r="AH646" s="27">
        <v>46088</v>
      </c>
      <c r="AI646" s="27">
        <v>47594</v>
      </c>
      <c r="AJ646" s="49">
        <v>45249</v>
      </c>
      <c r="AK646" s="49">
        <v>46756</v>
      </c>
      <c r="AL646" s="43">
        <v>50047</v>
      </c>
      <c r="AM646" s="43">
        <v>51683</v>
      </c>
      <c r="AN646" s="43">
        <v>50047</v>
      </c>
      <c r="AO646" s="43">
        <v>51683</v>
      </c>
    </row>
    <row r="647" spans="1:41" x14ac:dyDescent="0.25">
      <c r="A647" s="25" t="s">
        <v>71</v>
      </c>
      <c r="B647" s="25" t="s">
        <v>20</v>
      </c>
      <c r="C647" s="26">
        <v>10</v>
      </c>
      <c r="D647" s="27">
        <v>6232</v>
      </c>
      <c r="E647" s="27">
        <v>10863</v>
      </c>
      <c r="F647" s="27">
        <v>9828</v>
      </c>
      <c r="G647" s="27">
        <v>15688</v>
      </c>
      <c r="H647" s="27">
        <v>7925</v>
      </c>
      <c r="I647" s="27">
        <v>17807</v>
      </c>
      <c r="J647" s="27">
        <v>9385</v>
      </c>
      <c r="K647" s="27">
        <v>19029</v>
      </c>
      <c r="L647" s="27">
        <v>11970</v>
      </c>
      <c r="M647" s="27">
        <v>19940</v>
      </c>
      <c r="N647" s="27">
        <v>12399</v>
      </c>
      <c r="O647" s="27">
        <v>20239</v>
      </c>
      <c r="P647" s="27">
        <v>17675</v>
      </c>
      <c r="Q647" s="27">
        <v>21728</v>
      </c>
      <c r="R647" s="27">
        <v>18832</v>
      </c>
      <c r="S647" s="27">
        <v>22733</v>
      </c>
      <c r="T647" s="27">
        <v>18931</v>
      </c>
      <c r="U647" s="27">
        <v>22669</v>
      </c>
      <c r="V647" s="27">
        <v>17433</v>
      </c>
      <c r="W647" s="27">
        <v>21161</v>
      </c>
      <c r="X647" s="27">
        <v>16599</v>
      </c>
      <c r="Y647" s="27">
        <v>20479</v>
      </c>
      <c r="Z647" s="27">
        <v>15604</v>
      </c>
      <c r="AA647" s="27">
        <v>19121</v>
      </c>
      <c r="AB647" s="27">
        <v>18206</v>
      </c>
      <c r="AC647" s="27">
        <v>18429</v>
      </c>
      <c r="AD647" s="27">
        <v>17408</v>
      </c>
      <c r="AE647" s="27">
        <v>17649</v>
      </c>
      <c r="AF647" s="27">
        <v>16461</v>
      </c>
      <c r="AG647" s="27">
        <v>16707</v>
      </c>
      <c r="AH647" s="27">
        <v>16314</v>
      </c>
      <c r="AI647" s="27">
        <v>16484</v>
      </c>
      <c r="AJ647" s="49">
        <v>16531</v>
      </c>
      <c r="AK647" s="49">
        <v>16708</v>
      </c>
      <c r="AL647" s="43">
        <v>12633</v>
      </c>
      <c r="AM647" s="43">
        <v>12811</v>
      </c>
      <c r="AN647" s="43">
        <v>12633</v>
      </c>
      <c r="AO647" s="43">
        <v>12811</v>
      </c>
    </row>
    <row r="648" spans="1:41" x14ac:dyDescent="0.25">
      <c r="A648" s="25" t="s">
        <v>71</v>
      </c>
      <c r="B648" s="25" t="s">
        <v>21</v>
      </c>
      <c r="C648" s="26">
        <v>11</v>
      </c>
      <c r="D648" s="27">
        <v>0</v>
      </c>
      <c r="E648" s="27">
        <v>0</v>
      </c>
      <c r="F648" s="27">
        <v>0</v>
      </c>
      <c r="G648" s="27">
        <v>0</v>
      </c>
      <c r="H648" s="27">
        <v>0</v>
      </c>
      <c r="I648" s="27">
        <v>0</v>
      </c>
      <c r="J648" s="27">
        <v>0</v>
      </c>
      <c r="K648" s="27">
        <v>0</v>
      </c>
      <c r="L648" s="27">
        <v>0</v>
      </c>
      <c r="M648" s="27">
        <v>0</v>
      </c>
      <c r="N648" s="27">
        <v>0</v>
      </c>
      <c r="O648" s="27">
        <v>0</v>
      </c>
      <c r="P648" s="27">
        <v>0</v>
      </c>
      <c r="Q648" s="27">
        <v>0</v>
      </c>
      <c r="R648" s="27">
        <v>0</v>
      </c>
      <c r="S648" s="27">
        <v>0</v>
      </c>
      <c r="T648" s="27">
        <v>0</v>
      </c>
      <c r="U648" s="27">
        <v>0</v>
      </c>
      <c r="V648" s="27">
        <v>0</v>
      </c>
      <c r="W648" s="27">
        <v>0</v>
      </c>
      <c r="X648" s="27">
        <v>0</v>
      </c>
      <c r="Y648" s="27">
        <v>0</v>
      </c>
      <c r="Z648" s="27">
        <v>0</v>
      </c>
      <c r="AA648" s="27">
        <v>0</v>
      </c>
      <c r="AB648" s="27">
        <v>0</v>
      </c>
      <c r="AC648" s="27">
        <v>0</v>
      </c>
      <c r="AD648" s="27">
        <v>0</v>
      </c>
      <c r="AE648" s="27">
        <v>0</v>
      </c>
      <c r="AF648" s="27">
        <v>0</v>
      </c>
      <c r="AG648" s="27">
        <v>0</v>
      </c>
      <c r="AH648" s="27">
        <v>0</v>
      </c>
      <c r="AI648" s="27">
        <v>0</v>
      </c>
      <c r="AJ648" s="49">
        <v>0</v>
      </c>
      <c r="AK648" s="49">
        <v>0</v>
      </c>
      <c r="AL648" s="43">
        <v>0</v>
      </c>
      <c r="AM648" s="43">
        <v>0</v>
      </c>
      <c r="AN648" s="43">
        <v>0</v>
      </c>
      <c r="AO648" s="43">
        <v>0</v>
      </c>
    </row>
    <row r="649" spans="1:41" x14ac:dyDescent="0.25">
      <c r="A649" s="25" t="s">
        <v>71</v>
      </c>
      <c r="B649" s="25" t="s">
        <v>22</v>
      </c>
      <c r="C649" s="26">
        <v>12</v>
      </c>
      <c r="D649" s="27">
        <v>0</v>
      </c>
      <c r="E649" s="27">
        <v>2633</v>
      </c>
      <c r="F649" s="27">
        <v>0</v>
      </c>
      <c r="G649" s="27">
        <v>2485</v>
      </c>
      <c r="H649" s="27">
        <v>0</v>
      </c>
      <c r="I649" s="27">
        <v>2206</v>
      </c>
      <c r="J649" s="27">
        <v>0</v>
      </c>
      <c r="K649" s="27">
        <v>1961</v>
      </c>
      <c r="L649" s="27">
        <v>0</v>
      </c>
      <c r="M649" s="27">
        <v>1736</v>
      </c>
      <c r="N649" s="27">
        <v>0</v>
      </c>
      <c r="O649" s="27">
        <v>2212</v>
      </c>
      <c r="P649" s="27">
        <v>0</v>
      </c>
      <c r="Q649" s="27">
        <v>2473</v>
      </c>
      <c r="R649" s="27">
        <v>0</v>
      </c>
      <c r="S649" s="27">
        <v>2635</v>
      </c>
      <c r="T649" s="27">
        <v>0</v>
      </c>
      <c r="U649" s="27">
        <v>2355</v>
      </c>
      <c r="V649" s="27">
        <v>0</v>
      </c>
      <c r="W649" s="27">
        <v>1949</v>
      </c>
      <c r="X649" s="27">
        <v>0</v>
      </c>
      <c r="Y649" s="27">
        <v>2154</v>
      </c>
      <c r="Z649" s="27">
        <v>0</v>
      </c>
      <c r="AA649" s="27">
        <v>2048</v>
      </c>
      <c r="AB649" s="27">
        <v>0</v>
      </c>
      <c r="AC649" s="27">
        <v>2331</v>
      </c>
      <c r="AD649" s="27">
        <v>0</v>
      </c>
      <c r="AE649" s="27">
        <v>2785</v>
      </c>
      <c r="AF649" s="27">
        <v>0</v>
      </c>
      <c r="AG649" s="27">
        <v>2770</v>
      </c>
      <c r="AH649" s="27">
        <v>0</v>
      </c>
      <c r="AI649" s="27">
        <v>2315</v>
      </c>
      <c r="AJ649" s="49">
        <v>0</v>
      </c>
      <c r="AK649" s="49">
        <v>2600</v>
      </c>
      <c r="AL649" s="43">
        <v>0</v>
      </c>
      <c r="AM649" s="43">
        <v>2889</v>
      </c>
      <c r="AN649" s="43">
        <v>0</v>
      </c>
      <c r="AO649" s="43">
        <v>2889</v>
      </c>
    </row>
    <row r="650" spans="1:41" x14ac:dyDescent="0.25">
      <c r="A650" s="25" t="s">
        <v>72</v>
      </c>
      <c r="B650" s="25" t="s">
        <v>11</v>
      </c>
      <c r="C650" s="26">
        <v>1</v>
      </c>
      <c r="D650" s="27">
        <v>318229</v>
      </c>
      <c r="E650" s="27">
        <v>327406</v>
      </c>
      <c r="F650" s="27">
        <v>321847</v>
      </c>
      <c r="G650" s="27">
        <v>328514</v>
      </c>
      <c r="H650" s="27">
        <v>324289</v>
      </c>
      <c r="I650" s="27">
        <v>332002</v>
      </c>
      <c r="J650" s="27">
        <v>328171</v>
      </c>
      <c r="K650" s="27">
        <v>336865</v>
      </c>
      <c r="L650" s="27">
        <v>330240</v>
      </c>
      <c r="M650" s="27">
        <v>339462</v>
      </c>
      <c r="N650" s="27">
        <v>339531</v>
      </c>
      <c r="O650" s="27">
        <v>348243</v>
      </c>
      <c r="P650" s="27">
        <v>355644</v>
      </c>
      <c r="Q650" s="27">
        <v>366871</v>
      </c>
      <c r="R650" s="27">
        <v>362540</v>
      </c>
      <c r="S650" s="27">
        <v>375284</v>
      </c>
      <c r="T650" s="27">
        <v>364122</v>
      </c>
      <c r="U650" s="27">
        <v>371437</v>
      </c>
      <c r="V650" s="27">
        <v>359248</v>
      </c>
      <c r="W650" s="27">
        <v>364029</v>
      </c>
      <c r="X650" s="27">
        <v>354623</v>
      </c>
      <c r="Y650" s="27">
        <v>359040</v>
      </c>
      <c r="Z650" s="27">
        <v>351363</v>
      </c>
      <c r="AA650" s="27">
        <v>355389</v>
      </c>
      <c r="AB650" s="27">
        <v>347767</v>
      </c>
      <c r="AC650" s="27">
        <v>349745</v>
      </c>
      <c r="AD650" s="27">
        <v>341755</v>
      </c>
      <c r="AE650" s="27">
        <v>343411</v>
      </c>
      <c r="AF650" s="27">
        <v>340984</v>
      </c>
      <c r="AG650" s="27">
        <v>342585</v>
      </c>
      <c r="AH650" s="27">
        <v>337051</v>
      </c>
      <c r="AI650" s="27">
        <v>338455</v>
      </c>
      <c r="AJ650" s="49">
        <v>333552</v>
      </c>
      <c r="AK650" s="49">
        <v>335148</v>
      </c>
      <c r="AL650" s="43">
        <v>320282</v>
      </c>
      <c r="AM650" s="43">
        <v>321329</v>
      </c>
      <c r="AN650" s="43">
        <v>320282</v>
      </c>
      <c r="AO650" s="43">
        <v>321329</v>
      </c>
    </row>
    <row r="651" spans="1:41" x14ac:dyDescent="0.25">
      <c r="A651" s="25" t="s">
        <v>72</v>
      </c>
      <c r="B651" s="25" t="s">
        <v>12</v>
      </c>
      <c r="C651" s="26">
        <v>2</v>
      </c>
      <c r="D651" s="27">
        <v>205864</v>
      </c>
      <c r="E651" s="27">
        <v>211263</v>
      </c>
      <c r="F651" s="27">
        <v>207058</v>
      </c>
      <c r="G651" s="27">
        <v>212638</v>
      </c>
      <c r="H651" s="27">
        <v>209437</v>
      </c>
      <c r="I651" s="27">
        <v>215980</v>
      </c>
      <c r="J651" s="27">
        <v>213566</v>
      </c>
      <c r="K651" s="27">
        <v>220855</v>
      </c>
      <c r="L651" s="27">
        <v>232119</v>
      </c>
      <c r="M651" s="27">
        <v>238662</v>
      </c>
      <c r="N651" s="27">
        <v>235550</v>
      </c>
      <c r="O651" s="27">
        <v>241571</v>
      </c>
      <c r="P651" s="27">
        <v>242845</v>
      </c>
      <c r="Q651" s="27">
        <v>250478</v>
      </c>
      <c r="R651" s="27">
        <v>245881</v>
      </c>
      <c r="S651" s="27">
        <v>256450</v>
      </c>
      <c r="T651" s="27">
        <v>249788</v>
      </c>
      <c r="U651" s="27">
        <v>255677</v>
      </c>
      <c r="V651" s="27">
        <v>248121</v>
      </c>
      <c r="W651" s="27">
        <v>252125</v>
      </c>
      <c r="X651" s="27">
        <v>245781</v>
      </c>
      <c r="Y651" s="27">
        <v>249422</v>
      </c>
      <c r="Z651" s="27">
        <v>247444</v>
      </c>
      <c r="AA651" s="27">
        <v>250925</v>
      </c>
      <c r="AB651" s="27">
        <v>246274</v>
      </c>
      <c r="AC651" s="27">
        <v>248126</v>
      </c>
      <c r="AD651" s="27">
        <v>253865</v>
      </c>
      <c r="AE651" s="27">
        <v>255354</v>
      </c>
      <c r="AF651" s="27">
        <v>250952</v>
      </c>
      <c r="AG651" s="27">
        <v>252175</v>
      </c>
      <c r="AH651" s="27">
        <v>246500</v>
      </c>
      <c r="AI651" s="27">
        <v>247737</v>
      </c>
      <c r="AJ651" s="49">
        <v>240836</v>
      </c>
      <c r="AK651" s="49">
        <v>242243</v>
      </c>
      <c r="AL651" s="43">
        <v>236264</v>
      </c>
      <c r="AM651" s="43">
        <v>237080</v>
      </c>
      <c r="AN651" s="43">
        <v>236264</v>
      </c>
      <c r="AO651" s="43">
        <v>237080</v>
      </c>
    </row>
    <row r="652" spans="1:41" x14ac:dyDescent="0.25">
      <c r="A652" s="25" t="s">
        <v>72</v>
      </c>
      <c r="B652" s="25" t="s">
        <v>13</v>
      </c>
      <c r="C652" s="26">
        <v>3</v>
      </c>
      <c r="D652" s="27">
        <v>112365</v>
      </c>
      <c r="E652" s="27">
        <v>116143</v>
      </c>
      <c r="F652" s="27">
        <v>114789</v>
      </c>
      <c r="G652" s="27">
        <v>115876</v>
      </c>
      <c r="H652" s="27">
        <v>114852</v>
      </c>
      <c r="I652" s="27">
        <v>116022</v>
      </c>
      <c r="J652" s="27">
        <v>114605</v>
      </c>
      <c r="K652" s="27">
        <v>116010</v>
      </c>
      <c r="L652" s="27">
        <v>98121</v>
      </c>
      <c r="M652" s="27">
        <v>100800</v>
      </c>
      <c r="N652" s="27">
        <v>103981</v>
      </c>
      <c r="O652" s="27">
        <v>106672</v>
      </c>
      <c r="P652" s="27">
        <v>112799</v>
      </c>
      <c r="Q652" s="27">
        <v>116393</v>
      </c>
      <c r="R652" s="27">
        <v>116659</v>
      </c>
      <c r="S652" s="27">
        <v>118834</v>
      </c>
      <c r="T652" s="27">
        <v>114334</v>
      </c>
      <c r="U652" s="27">
        <v>115760</v>
      </c>
      <c r="V652" s="27">
        <v>111127</v>
      </c>
      <c r="W652" s="27">
        <v>111904</v>
      </c>
      <c r="X652" s="27">
        <v>108842</v>
      </c>
      <c r="Y652" s="27">
        <v>109618</v>
      </c>
      <c r="Z652" s="27">
        <v>103919</v>
      </c>
      <c r="AA652" s="27">
        <v>104464</v>
      </c>
      <c r="AB652" s="27">
        <v>101493</v>
      </c>
      <c r="AC652" s="27">
        <v>101619</v>
      </c>
      <c r="AD652" s="27">
        <v>87890</v>
      </c>
      <c r="AE652" s="27">
        <v>88057</v>
      </c>
      <c r="AF652" s="27">
        <v>90032</v>
      </c>
      <c r="AG652" s="27">
        <v>90410</v>
      </c>
      <c r="AH652" s="27">
        <v>90551</v>
      </c>
      <c r="AI652" s="27">
        <v>90718</v>
      </c>
      <c r="AJ652" s="49">
        <v>92716</v>
      </c>
      <c r="AK652" s="49">
        <v>92905</v>
      </c>
      <c r="AL652" s="43">
        <v>84018</v>
      </c>
      <c r="AM652" s="43">
        <v>84249</v>
      </c>
      <c r="AN652" s="43">
        <v>84018</v>
      </c>
      <c r="AO652" s="43">
        <v>84249</v>
      </c>
    </row>
    <row r="653" spans="1:41" x14ac:dyDescent="0.25">
      <c r="A653" s="25" t="s">
        <v>72</v>
      </c>
      <c r="B653" s="25" t="s">
        <v>14</v>
      </c>
      <c r="C653" s="26">
        <v>4</v>
      </c>
      <c r="D653" s="27">
        <v>263658</v>
      </c>
      <c r="E653" s="27">
        <v>266805</v>
      </c>
      <c r="F653" s="27">
        <v>266424</v>
      </c>
      <c r="G653" s="27">
        <v>266884</v>
      </c>
      <c r="H653" s="27">
        <v>268423</v>
      </c>
      <c r="I653" s="27">
        <v>268928</v>
      </c>
      <c r="J653" s="27">
        <v>271672</v>
      </c>
      <c r="K653" s="27">
        <v>272246</v>
      </c>
      <c r="L653" s="27">
        <v>273132</v>
      </c>
      <c r="M653" s="27">
        <v>273708</v>
      </c>
      <c r="N653" s="27">
        <v>279916</v>
      </c>
      <c r="O653" s="27">
        <v>280394</v>
      </c>
      <c r="P653" s="27">
        <v>294529</v>
      </c>
      <c r="Q653" s="27">
        <v>295090</v>
      </c>
      <c r="R653" s="27">
        <v>301212</v>
      </c>
      <c r="S653" s="27">
        <v>301212</v>
      </c>
      <c r="T653" s="27">
        <v>296795</v>
      </c>
      <c r="U653" s="27">
        <v>296795</v>
      </c>
      <c r="V653" s="27">
        <v>293416</v>
      </c>
      <c r="W653" s="27">
        <v>293416</v>
      </c>
      <c r="X653" s="27">
        <v>289339</v>
      </c>
      <c r="Y653" s="27">
        <v>289339</v>
      </c>
      <c r="Z653" s="27">
        <v>286726</v>
      </c>
      <c r="AA653" s="27">
        <v>286726</v>
      </c>
      <c r="AB653" s="27">
        <v>282250</v>
      </c>
      <c r="AC653" s="27">
        <v>282250</v>
      </c>
      <c r="AD653" s="27">
        <v>278442</v>
      </c>
      <c r="AE653" s="27">
        <v>278442</v>
      </c>
      <c r="AF653" s="27">
        <v>279533</v>
      </c>
      <c r="AG653" s="27">
        <v>279533</v>
      </c>
      <c r="AH653" s="27">
        <v>276894</v>
      </c>
      <c r="AI653" s="27">
        <v>276894</v>
      </c>
      <c r="AJ653" s="49">
        <v>274517</v>
      </c>
      <c r="AK653" s="49">
        <v>274517</v>
      </c>
      <c r="AL653" s="43">
        <v>261784</v>
      </c>
      <c r="AM653" s="43">
        <v>261784</v>
      </c>
      <c r="AN653" s="43">
        <v>261784</v>
      </c>
      <c r="AO653" s="43">
        <v>261784</v>
      </c>
    </row>
    <row r="654" spans="1:41" x14ac:dyDescent="0.25">
      <c r="A654" s="25" t="s">
        <v>72</v>
      </c>
      <c r="B654" s="25" t="s">
        <v>15</v>
      </c>
      <c r="C654" s="26">
        <v>5</v>
      </c>
      <c r="D654" s="27">
        <v>54571</v>
      </c>
      <c r="E654" s="27">
        <v>58697</v>
      </c>
      <c r="F654" s="27">
        <v>55423</v>
      </c>
      <c r="G654" s="27">
        <v>59584</v>
      </c>
      <c r="H654" s="27">
        <v>55866</v>
      </c>
      <c r="I654" s="27">
        <v>60587</v>
      </c>
      <c r="J654" s="27">
        <v>56499</v>
      </c>
      <c r="K654" s="27">
        <v>61430</v>
      </c>
      <c r="L654" s="27">
        <v>57108</v>
      </c>
      <c r="M654" s="27">
        <v>61972</v>
      </c>
      <c r="N654" s="27">
        <v>59615</v>
      </c>
      <c r="O654" s="27">
        <v>63188</v>
      </c>
      <c r="P654" s="27">
        <v>61115</v>
      </c>
      <c r="Q654" s="27">
        <v>64608</v>
      </c>
      <c r="R654" s="27">
        <v>61328</v>
      </c>
      <c r="S654" s="27">
        <v>64876</v>
      </c>
      <c r="T654" s="27">
        <v>60340</v>
      </c>
      <c r="U654" s="27">
        <v>63987</v>
      </c>
      <c r="V654" s="27">
        <v>59823</v>
      </c>
      <c r="W654" s="27">
        <v>62636</v>
      </c>
      <c r="X654" s="27">
        <v>59450</v>
      </c>
      <c r="Y654" s="27">
        <v>62086</v>
      </c>
      <c r="Z654" s="27">
        <v>58750</v>
      </c>
      <c r="AA654" s="27">
        <v>61237</v>
      </c>
      <c r="AB654" s="27">
        <v>59097</v>
      </c>
      <c r="AC654" s="27">
        <v>60269</v>
      </c>
      <c r="AD654" s="27">
        <v>56901</v>
      </c>
      <c r="AE654" s="27">
        <v>58016</v>
      </c>
      <c r="AF654" s="27">
        <v>61451</v>
      </c>
      <c r="AG654" s="27">
        <v>62619</v>
      </c>
      <c r="AH654" s="27">
        <v>60157</v>
      </c>
      <c r="AI654" s="27">
        <v>61343</v>
      </c>
      <c r="AJ654" s="49">
        <v>59035</v>
      </c>
      <c r="AK654" s="49">
        <v>60378</v>
      </c>
      <c r="AL654" s="43">
        <v>58498</v>
      </c>
      <c r="AM654" s="43">
        <v>59252</v>
      </c>
      <c r="AN654" s="43">
        <v>58498</v>
      </c>
      <c r="AO654" s="43">
        <v>59252</v>
      </c>
    </row>
    <row r="655" spans="1:41" x14ac:dyDescent="0.25">
      <c r="A655" s="25" t="s">
        <v>72</v>
      </c>
      <c r="B655" s="25" t="s">
        <v>16</v>
      </c>
      <c r="C655" s="26">
        <v>6</v>
      </c>
      <c r="D655" s="27">
        <v>0</v>
      </c>
      <c r="E655" s="27">
        <v>1904</v>
      </c>
      <c r="F655" s="27">
        <v>0</v>
      </c>
      <c r="G655" s="27">
        <v>2046</v>
      </c>
      <c r="H655" s="27">
        <v>0</v>
      </c>
      <c r="I655" s="27">
        <v>2487</v>
      </c>
      <c r="J655" s="27">
        <v>0</v>
      </c>
      <c r="K655" s="27">
        <v>3189</v>
      </c>
      <c r="L655" s="27">
        <v>0</v>
      </c>
      <c r="M655" s="27">
        <v>3782</v>
      </c>
      <c r="N655" s="27">
        <v>0</v>
      </c>
      <c r="O655" s="27">
        <v>4661</v>
      </c>
      <c r="P655" s="27">
        <v>0</v>
      </c>
      <c r="Q655" s="27">
        <v>7173</v>
      </c>
      <c r="R655" s="27">
        <v>0</v>
      </c>
      <c r="S655" s="27">
        <v>9196</v>
      </c>
      <c r="T655" s="27">
        <v>6987</v>
      </c>
      <c r="U655" s="27">
        <v>10655</v>
      </c>
      <c r="V655" s="27">
        <v>6009</v>
      </c>
      <c r="W655" s="27">
        <v>7977</v>
      </c>
      <c r="X655" s="27">
        <v>5834</v>
      </c>
      <c r="Y655" s="27">
        <v>7615</v>
      </c>
      <c r="Z655" s="27">
        <v>5887</v>
      </c>
      <c r="AA655" s="27">
        <v>7426</v>
      </c>
      <c r="AB655" s="27">
        <v>6420</v>
      </c>
      <c r="AC655" s="27">
        <v>7226</v>
      </c>
      <c r="AD655" s="27">
        <v>6412</v>
      </c>
      <c r="AE655" s="27">
        <v>6953</v>
      </c>
      <c r="AF655" s="27">
        <v>0</v>
      </c>
      <c r="AG655" s="27">
        <v>433</v>
      </c>
      <c r="AH655" s="27">
        <v>0</v>
      </c>
      <c r="AI655" s="27">
        <v>218</v>
      </c>
      <c r="AJ655" s="49">
        <v>0</v>
      </c>
      <c r="AK655" s="49">
        <v>253</v>
      </c>
      <c r="AL655" s="43">
        <v>0</v>
      </c>
      <c r="AM655" s="43">
        <v>293</v>
      </c>
      <c r="AN655" s="43">
        <v>0</v>
      </c>
      <c r="AO655" s="43">
        <v>293</v>
      </c>
    </row>
    <row r="656" spans="1:41" x14ac:dyDescent="0.25">
      <c r="A656" s="25" t="s">
        <v>72</v>
      </c>
      <c r="B656" s="25" t="s">
        <v>17</v>
      </c>
      <c r="C656" s="26">
        <v>7</v>
      </c>
      <c r="D656" s="27">
        <v>151293</v>
      </c>
      <c r="E656" s="27">
        <v>151293</v>
      </c>
      <c r="F656" s="27">
        <v>151635</v>
      </c>
      <c r="G656" s="27">
        <v>151635</v>
      </c>
      <c r="H656" s="27">
        <v>153571</v>
      </c>
      <c r="I656" s="27">
        <v>153571</v>
      </c>
      <c r="J656" s="27">
        <v>157067</v>
      </c>
      <c r="K656" s="27">
        <v>157067</v>
      </c>
      <c r="L656" s="27">
        <v>175011</v>
      </c>
      <c r="M656" s="27">
        <v>175011</v>
      </c>
      <c r="N656" s="27">
        <v>176447</v>
      </c>
      <c r="O656" s="27">
        <v>176447</v>
      </c>
      <c r="P656" s="27">
        <v>181730</v>
      </c>
      <c r="Q656" s="27">
        <v>181730</v>
      </c>
      <c r="R656" s="27">
        <v>185168</v>
      </c>
      <c r="S656" s="27">
        <v>185168</v>
      </c>
      <c r="T656" s="27">
        <v>182640</v>
      </c>
      <c r="U656" s="27">
        <v>182640</v>
      </c>
      <c r="V656" s="27">
        <v>182437</v>
      </c>
      <c r="W656" s="27">
        <v>182437</v>
      </c>
      <c r="X656" s="27">
        <v>180618</v>
      </c>
      <c r="Y656" s="27">
        <v>180618</v>
      </c>
      <c r="Z656" s="27">
        <v>182953</v>
      </c>
      <c r="AA656" s="27">
        <v>182953</v>
      </c>
      <c r="AB656" s="27">
        <v>180861</v>
      </c>
      <c r="AC656" s="27">
        <v>180861</v>
      </c>
      <c r="AD656" s="27">
        <v>190658</v>
      </c>
      <c r="AE656" s="27">
        <v>190658</v>
      </c>
      <c r="AF656" s="27">
        <v>189518</v>
      </c>
      <c r="AG656" s="27">
        <v>189518</v>
      </c>
      <c r="AH656" s="27">
        <v>186343</v>
      </c>
      <c r="AI656" s="27">
        <v>186343</v>
      </c>
      <c r="AJ656" s="49">
        <v>181801</v>
      </c>
      <c r="AK656" s="49">
        <v>181801</v>
      </c>
      <c r="AL656" s="43">
        <v>177766</v>
      </c>
      <c r="AM656" s="43">
        <v>177766</v>
      </c>
      <c r="AN656" s="43">
        <v>177766</v>
      </c>
      <c r="AO656" s="43">
        <v>177766</v>
      </c>
    </row>
    <row r="657" spans="1:41" x14ac:dyDescent="0.25">
      <c r="A657" s="25" t="s">
        <v>72</v>
      </c>
      <c r="B657" s="25" t="s">
        <v>18</v>
      </c>
      <c r="C657" s="26">
        <v>8</v>
      </c>
      <c r="D657" s="27">
        <v>54571</v>
      </c>
      <c r="E657" s="27">
        <v>58198</v>
      </c>
      <c r="F657" s="27">
        <v>55423</v>
      </c>
      <c r="G657" s="27">
        <v>59077</v>
      </c>
      <c r="H657" s="27">
        <v>55866</v>
      </c>
      <c r="I657" s="27">
        <v>60055</v>
      </c>
      <c r="J657" s="27">
        <v>56499</v>
      </c>
      <c r="K657" s="27">
        <v>60841</v>
      </c>
      <c r="L657" s="27">
        <v>57108</v>
      </c>
      <c r="M657" s="27">
        <v>61406</v>
      </c>
      <c r="N657" s="27">
        <v>59103</v>
      </c>
      <c r="O657" s="27">
        <v>62595</v>
      </c>
      <c r="P657" s="27">
        <v>61115</v>
      </c>
      <c r="Q657" s="27">
        <v>64507</v>
      </c>
      <c r="R657" s="27">
        <v>60713</v>
      </c>
      <c r="S657" s="27">
        <v>64261</v>
      </c>
      <c r="T657" s="27">
        <v>60340</v>
      </c>
      <c r="U657" s="27">
        <v>63987</v>
      </c>
      <c r="V657" s="27">
        <v>59823</v>
      </c>
      <c r="W657" s="27">
        <v>62636</v>
      </c>
      <c r="X657" s="27">
        <v>59450</v>
      </c>
      <c r="Y657" s="27">
        <v>62086</v>
      </c>
      <c r="Z657" s="27">
        <v>58750</v>
      </c>
      <c r="AA657" s="27">
        <v>61237</v>
      </c>
      <c r="AB657" s="27">
        <v>59097</v>
      </c>
      <c r="AC657" s="27">
        <v>60269</v>
      </c>
      <c r="AD657" s="27">
        <v>56901</v>
      </c>
      <c r="AE657" s="27">
        <v>58016</v>
      </c>
      <c r="AF657" s="27">
        <v>61434</v>
      </c>
      <c r="AG657" s="27">
        <v>62602</v>
      </c>
      <c r="AH657" s="27">
        <v>60157</v>
      </c>
      <c r="AI657" s="27">
        <v>61343</v>
      </c>
      <c r="AJ657" s="49">
        <v>59035</v>
      </c>
      <c r="AK657" s="49">
        <v>60378</v>
      </c>
      <c r="AL657" s="43">
        <v>58498</v>
      </c>
      <c r="AM657" s="43">
        <v>59252</v>
      </c>
      <c r="AN657" s="43">
        <v>58498</v>
      </c>
      <c r="AO657" s="43">
        <v>59252</v>
      </c>
    </row>
    <row r="658" spans="1:41" x14ac:dyDescent="0.25">
      <c r="A658" s="25" t="s">
        <v>72</v>
      </c>
      <c r="B658" s="25" t="s">
        <v>19</v>
      </c>
      <c r="C658" s="26">
        <v>9</v>
      </c>
      <c r="D658" s="27">
        <v>0</v>
      </c>
      <c r="E658" s="27">
        <v>1772</v>
      </c>
      <c r="F658" s="27">
        <v>0</v>
      </c>
      <c r="G658" s="27">
        <v>1926</v>
      </c>
      <c r="H658" s="27">
        <v>0</v>
      </c>
      <c r="I658" s="27">
        <v>2354</v>
      </c>
      <c r="J658" s="27">
        <v>0</v>
      </c>
      <c r="K658" s="27">
        <v>2947</v>
      </c>
      <c r="L658" s="27">
        <v>0</v>
      </c>
      <c r="M658" s="27">
        <v>2245</v>
      </c>
      <c r="N658" s="27">
        <v>0</v>
      </c>
      <c r="O658" s="27">
        <v>2529</v>
      </c>
      <c r="P658" s="27">
        <v>0</v>
      </c>
      <c r="Q658" s="27">
        <v>4241</v>
      </c>
      <c r="R658" s="27">
        <v>0</v>
      </c>
      <c r="S658" s="27">
        <v>7021</v>
      </c>
      <c r="T658" s="27">
        <v>6808</v>
      </c>
      <c r="U658" s="27">
        <v>9050</v>
      </c>
      <c r="V658" s="27">
        <v>5861</v>
      </c>
      <c r="W658" s="27">
        <v>7052</v>
      </c>
      <c r="X658" s="27">
        <v>5713</v>
      </c>
      <c r="Y658" s="27">
        <v>6718</v>
      </c>
      <c r="Z658" s="27">
        <v>5741</v>
      </c>
      <c r="AA658" s="27">
        <v>6735</v>
      </c>
      <c r="AB658" s="27">
        <v>6316</v>
      </c>
      <c r="AC658" s="27">
        <v>6996</v>
      </c>
      <c r="AD658" s="27">
        <v>6306</v>
      </c>
      <c r="AE658" s="27">
        <v>6680</v>
      </c>
      <c r="AF658" s="27">
        <v>0</v>
      </c>
      <c r="AG658" s="27">
        <v>55</v>
      </c>
      <c r="AH658" s="27">
        <v>0</v>
      </c>
      <c r="AI658" s="27">
        <v>51</v>
      </c>
      <c r="AJ658" s="49">
        <v>0</v>
      </c>
      <c r="AK658" s="49">
        <v>64</v>
      </c>
      <c r="AL658" s="43">
        <v>0</v>
      </c>
      <c r="AM658" s="43">
        <v>62</v>
      </c>
      <c r="AN658" s="43">
        <v>0</v>
      </c>
      <c r="AO658" s="43">
        <v>62</v>
      </c>
    </row>
    <row r="659" spans="1:41" x14ac:dyDescent="0.25">
      <c r="A659" s="25" t="s">
        <v>72</v>
      </c>
      <c r="B659" s="25" t="s">
        <v>20</v>
      </c>
      <c r="C659" s="26">
        <v>10</v>
      </c>
      <c r="D659" s="27">
        <v>112365</v>
      </c>
      <c r="E659" s="27">
        <v>115512</v>
      </c>
      <c r="F659" s="27">
        <v>114789</v>
      </c>
      <c r="G659" s="27">
        <v>115249</v>
      </c>
      <c r="H659" s="27">
        <v>114852</v>
      </c>
      <c r="I659" s="27">
        <v>115357</v>
      </c>
      <c r="J659" s="27">
        <v>114605</v>
      </c>
      <c r="K659" s="27">
        <v>115179</v>
      </c>
      <c r="L659" s="27">
        <v>98121</v>
      </c>
      <c r="M659" s="27">
        <v>98697</v>
      </c>
      <c r="N659" s="27">
        <v>103469</v>
      </c>
      <c r="O659" s="27">
        <v>103947</v>
      </c>
      <c r="P659" s="27">
        <v>112799</v>
      </c>
      <c r="Q659" s="27">
        <v>113360</v>
      </c>
      <c r="R659" s="27">
        <v>116044</v>
      </c>
      <c r="S659" s="27">
        <v>116044</v>
      </c>
      <c r="T659" s="27">
        <v>114155</v>
      </c>
      <c r="U659" s="27">
        <v>114155</v>
      </c>
      <c r="V659" s="27">
        <v>110979</v>
      </c>
      <c r="W659" s="27">
        <v>110979</v>
      </c>
      <c r="X659" s="27">
        <v>108721</v>
      </c>
      <c r="Y659" s="27">
        <v>108721</v>
      </c>
      <c r="Z659" s="27">
        <v>103773</v>
      </c>
      <c r="AA659" s="27">
        <v>103773</v>
      </c>
      <c r="AB659" s="27">
        <v>101389</v>
      </c>
      <c r="AC659" s="27">
        <v>101389</v>
      </c>
      <c r="AD659" s="27">
        <v>87784</v>
      </c>
      <c r="AE659" s="27">
        <v>87784</v>
      </c>
      <c r="AF659" s="27">
        <v>90015</v>
      </c>
      <c r="AG659" s="27">
        <v>90015</v>
      </c>
      <c r="AH659" s="27">
        <v>90551</v>
      </c>
      <c r="AI659" s="27">
        <v>90551</v>
      </c>
      <c r="AJ659" s="49">
        <v>92716</v>
      </c>
      <c r="AK659" s="49">
        <v>92716</v>
      </c>
      <c r="AL659" s="43">
        <v>84018</v>
      </c>
      <c r="AM659" s="43">
        <v>84018</v>
      </c>
      <c r="AN659" s="43">
        <v>84018</v>
      </c>
      <c r="AO659" s="43">
        <v>84018</v>
      </c>
    </row>
    <row r="660" spans="1:41" x14ac:dyDescent="0.25">
      <c r="A660" s="25" t="s">
        <v>72</v>
      </c>
      <c r="B660" s="25" t="s">
        <v>21</v>
      </c>
      <c r="C660" s="26">
        <v>11</v>
      </c>
      <c r="D660" s="27">
        <v>0</v>
      </c>
      <c r="E660" s="27">
        <v>499</v>
      </c>
      <c r="F660" s="27">
        <v>0</v>
      </c>
      <c r="G660" s="27">
        <v>507</v>
      </c>
      <c r="H660" s="27">
        <v>0</v>
      </c>
      <c r="I660" s="27">
        <v>532</v>
      </c>
      <c r="J660" s="27">
        <v>0</v>
      </c>
      <c r="K660" s="27">
        <v>589</v>
      </c>
      <c r="L660" s="27">
        <v>0</v>
      </c>
      <c r="M660" s="27">
        <v>566</v>
      </c>
      <c r="N660" s="27">
        <v>512</v>
      </c>
      <c r="O660" s="27">
        <v>593</v>
      </c>
      <c r="P660" s="27">
        <v>0</v>
      </c>
      <c r="Q660" s="27">
        <v>101</v>
      </c>
      <c r="R660" s="27">
        <v>615</v>
      </c>
      <c r="S660" s="27">
        <v>615</v>
      </c>
      <c r="T660" s="27">
        <v>0</v>
      </c>
      <c r="U660" s="27">
        <v>0</v>
      </c>
      <c r="V660" s="27">
        <v>0</v>
      </c>
      <c r="W660" s="27">
        <v>0</v>
      </c>
      <c r="X660" s="27">
        <v>0</v>
      </c>
      <c r="Y660" s="27">
        <v>0</v>
      </c>
      <c r="Z660" s="27">
        <v>0</v>
      </c>
      <c r="AA660" s="27">
        <v>0</v>
      </c>
      <c r="AB660" s="27">
        <v>0</v>
      </c>
      <c r="AC660" s="27">
        <v>0</v>
      </c>
      <c r="AD660" s="27">
        <v>0</v>
      </c>
      <c r="AE660" s="27">
        <v>0</v>
      </c>
      <c r="AF660" s="27">
        <v>17</v>
      </c>
      <c r="AG660" s="27">
        <v>17</v>
      </c>
      <c r="AH660" s="27">
        <v>0</v>
      </c>
      <c r="AI660" s="27">
        <v>0</v>
      </c>
      <c r="AJ660" s="49">
        <v>0</v>
      </c>
      <c r="AK660" s="49">
        <v>0</v>
      </c>
      <c r="AL660" s="43">
        <v>0</v>
      </c>
      <c r="AM660" s="43">
        <v>0</v>
      </c>
      <c r="AN660" s="43">
        <v>0</v>
      </c>
      <c r="AO660" s="43">
        <v>0</v>
      </c>
    </row>
    <row r="661" spans="1:41" x14ac:dyDescent="0.25">
      <c r="A661" s="25" t="s">
        <v>72</v>
      </c>
      <c r="B661" s="25" t="s">
        <v>22</v>
      </c>
      <c r="C661" s="26">
        <v>12</v>
      </c>
      <c r="D661" s="27">
        <v>0</v>
      </c>
      <c r="E661" s="27">
        <v>132</v>
      </c>
      <c r="F661" s="27">
        <v>0</v>
      </c>
      <c r="G661" s="27">
        <v>120</v>
      </c>
      <c r="H661" s="27">
        <v>0</v>
      </c>
      <c r="I661" s="27">
        <v>133</v>
      </c>
      <c r="J661" s="27">
        <v>0</v>
      </c>
      <c r="K661" s="27">
        <v>242</v>
      </c>
      <c r="L661" s="27">
        <v>0</v>
      </c>
      <c r="M661" s="27">
        <v>1537</v>
      </c>
      <c r="N661" s="27">
        <v>0</v>
      </c>
      <c r="O661" s="27">
        <v>2132</v>
      </c>
      <c r="P661" s="27">
        <v>0</v>
      </c>
      <c r="Q661" s="27">
        <v>2932</v>
      </c>
      <c r="R661" s="27">
        <v>0</v>
      </c>
      <c r="S661" s="27">
        <v>2175</v>
      </c>
      <c r="T661" s="27">
        <v>179</v>
      </c>
      <c r="U661" s="27">
        <v>1605</v>
      </c>
      <c r="V661" s="27">
        <v>148</v>
      </c>
      <c r="W661" s="27">
        <v>925</v>
      </c>
      <c r="X661" s="27">
        <v>121</v>
      </c>
      <c r="Y661" s="27">
        <v>897</v>
      </c>
      <c r="Z661" s="27">
        <v>146</v>
      </c>
      <c r="AA661" s="27">
        <v>691</v>
      </c>
      <c r="AB661" s="27">
        <v>104</v>
      </c>
      <c r="AC661" s="27">
        <v>230</v>
      </c>
      <c r="AD661" s="27">
        <v>106</v>
      </c>
      <c r="AE661" s="27">
        <v>273</v>
      </c>
      <c r="AF661" s="27">
        <v>0</v>
      </c>
      <c r="AG661" s="27">
        <v>378</v>
      </c>
      <c r="AH661" s="27">
        <v>0</v>
      </c>
      <c r="AI661" s="27">
        <v>167</v>
      </c>
      <c r="AJ661" s="49">
        <v>0</v>
      </c>
      <c r="AK661" s="49">
        <v>189</v>
      </c>
      <c r="AL661" s="43">
        <v>0</v>
      </c>
      <c r="AM661" s="43">
        <v>231</v>
      </c>
      <c r="AN661" s="43">
        <v>0</v>
      </c>
      <c r="AO661" s="43">
        <v>231</v>
      </c>
    </row>
    <row r="662" spans="1:41" x14ac:dyDescent="0.25">
      <c r="A662" s="25" t="s">
        <v>73</v>
      </c>
      <c r="B662" s="25" t="s">
        <v>11</v>
      </c>
      <c r="C662" s="26">
        <v>1</v>
      </c>
      <c r="D662" s="27">
        <v>31666</v>
      </c>
      <c r="E662" s="27">
        <v>33695</v>
      </c>
      <c r="F662" s="27">
        <v>31597</v>
      </c>
      <c r="G662" s="27">
        <v>33955</v>
      </c>
      <c r="H662" s="27">
        <v>32611</v>
      </c>
      <c r="I662" s="27">
        <v>35219</v>
      </c>
      <c r="J662" s="27">
        <v>32860</v>
      </c>
      <c r="K662" s="27">
        <v>34615</v>
      </c>
      <c r="L662" s="27">
        <v>33705</v>
      </c>
      <c r="M662" s="27">
        <v>35200</v>
      </c>
      <c r="N662" s="27">
        <v>34426</v>
      </c>
      <c r="O662" s="27">
        <v>35924</v>
      </c>
      <c r="P662" s="27">
        <v>35682</v>
      </c>
      <c r="Q662" s="27">
        <v>37083</v>
      </c>
      <c r="R662" s="27">
        <v>36292</v>
      </c>
      <c r="S662" s="27">
        <v>38298</v>
      </c>
      <c r="T662" s="27">
        <v>41169</v>
      </c>
      <c r="U662" s="27">
        <v>41257</v>
      </c>
      <c r="V662" s="27">
        <v>40868</v>
      </c>
      <c r="W662" s="27">
        <v>40868</v>
      </c>
      <c r="X662" s="27">
        <v>38286</v>
      </c>
      <c r="Y662" s="27">
        <v>38286</v>
      </c>
      <c r="Z662" s="27">
        <v>36307</v>
      </c>
      <c r="AA662" s="27">
        <v>36307</v>
      </c>
      <c r="AB662" s="27">
        <v>34642</v>
      </c>
      <c r="AC662" s="27">
        <v>34642</v>
      </c>
      <c r="AD662" s="27">
        <v>33799</v>
      </c>
      <c r="AE662" s="27">
        <v>33799</v>
      </c>
      <c r="AF662" s="27">
        <v>32551</v>
      </c>
      <c r="AG662" s="27">
        <v>33015</v>
      </c>
      <c r="AH662" s="27">
        <v>32472</v>
      </c>
      <c r="AI662" s="27">
        <v>32510</v>
      </c>
      <c r="AJ662" s="49">
        <v>32120</v>
      </c>
      <c r="AK662" s="49">
        <v>32373</v>
      </c>
      <c r="AL662" s="43">
        <v>30358</v>
      </c>
      <c r="AM662" s="43">
        <v>30943</v>
      </c>
      <c r="AN662" s="43">
        <v>30358</v>
      </c>
      <c r="AO662" s="43">
        <v>30943</v>
      </c>
    </row>
    <row r="663" spans="1:41" x14ac:dyDescent="0.25">
      <c r="A663" s="25" t="s">
        <v>73</v>
      </c>
      <c r="B663" s="25" t="s">
        <v>12</v>
      </c>
      <c r="C663" s="26">
        <v>2</v>
      </c>
      <c r="D663" s="27">
        <v>13130</v>
      </c>
      <c r="E663" s="27">
        <v>13130</v>
      </c>
      <c r="F663" s="27">
        <v>13207</v>
      </c>
      <c r="G663" s="27">
        <v>13207</v>
      </c>
      <c r="H663" s="27">
        <v>13126</v>
      </c>
      <c r="I663" s="27">
        <v>13126</v>
      </c>
      <c r="J663" s="27">
        <v>13203</v>
      </c>
      <c r="K663" s="27">
        <v>13203</v>
      </c>
      <c r="L663" s="27">
        <v>12875</v>
      </c>
      <c r="M663" s="27">
        <v>12875</v>
      </c>
      <c r="N663" s="27">
        <v>12067</v>
      </c>
      <c r="O663" s="27">
        <v>12213</v>
      </c>
      <c r="P663" s="27">
        <v>12427</v>
      </c>
      <c r="Q663" s="27">
        <v>12601</v>
      </c>
      <c r="R663" s="27">
        <v>12911</v>
      </c>
      <c r="S663" s="27">
        <v>13038</v>
      </c>
      <c r="T663" s="27">
        <v>12925</v>
      </c>
      <c r="U663" s="27">
        <v>13013</v>
      </c>
      <c r="V663" s="27">
        <v>12903</v>
      </c>
      <c r="W663" s="27">
        <v>12903</v>
      </c>
      <c r="X663" s="27">
        <v>12778</v>
      </c>
      <c r="Y663" s="27">
        <v>12778</v>
      </c>
      <c r="Z663" s="27">
        <v>12820</v>
      </c>
      <c r="AA663" s="27">
        <v>12820</v>
      </c>
      <c r="AB663" s="27">
        <v>12648</v>
      </c>
      <c r="AC663" s="27">
        <v>12648</v>
      </c>
      <c r="AD663" s="27">
        <v>12366</v>
      </c>
      <c r="AE663" s="27">
        <v>12366</v>
      </c>
      <c r="AF663" s="27">
        <v>12397</v>
      </c>
      <c r="AG663" s="27">
        <v>12397</v>
      </c>
      <c r="AH663" s="27">
        <v>12450</v>
      </c>
      <c r="AI663" s="27">
        <v>12450</v>
      </c>
      <c r="AJ663" s="49">
        <v>12249</v>
      </c>
      <c r="AK663" s="49">
        <v>12249</v>
      </c>
      <c r="AL663" s="43">
        <v>17422</v>
      </c>
      <c r="AM663" s="43">
        <v>17422</v>
      </c>
      <c r="AN663" s="43">
        <v>17422</v>
      </c>
      <c r="AO663" s="43">
        <v>17422</v>
      </c>
    </row>
    <row r="664" spans="1:41" x14ac:dyDescent="0.25">
      <c r="A664" s="25" t="s">
        <v>73</v>
      </c>
      <c r="B664" s="25" t="s">
        <v>13</v>
      </c>
      <c r="C664" s="26">
        <v>3</v>
      </c>
      <c r="D664" s="27">
        <v>18536</v>
      </c>
      <c r="E664" s="27">
        <v>20565</v>
      </c>
      <c r="F664" s="27">
        <v>18390</v>
      </c>
      <c r="G664" s="27">
        <v>20748</v>
      </c>
      <c r="H664" s="27">
        <v>19485</v>
      </c>
      <c r="I664" s="27">
        <v>22093</v>
      </c>
      <c r="J664" s="27">
        <v>19657</v>
      </c>
      <c r="K664" s="27">
        <v>21412</v>
      </c>
      <c r="L664" s="27">
        <v>20830</v>
      </c>
      <c r="M664" s="27">
        <v>22325</v>
      </c>
      <c r="N664" s="27">
        <v>22359</v>
      </c>
      <c r="O664" s="27">
        <v>23711</v>
      </c>
      <c r="P664" s="27">
        <v>23255</v>
      </c>
      <c r="Q664" s="27">
        <v>24482</v>
      </c>
      <c r="R664" s="27">
        <v>23381</v>
      </c>
      <c r="S664" s="27">
        <v>25260</v>
      </c>
      <c r="T664" s="27">
        <v>28244</v>
      </c>
      <c r="U664" s="27">
        <v>28244</v>
      </c>
      <c r="V664" s="27">
        <v>27965</v>
      </c>
      <c r="W664" s="27">
        <v>27965</v>
      </c>
      <c r="X664" s="27">
        <v>25508</v>
      </c>
      <c r="Y664" s="27">
        <v>25508</v>
      </c>
      <c r="Z664" s="27">
        <v>23487</v>
      </c>
      <c r="AA664" s="27">
        <v>23487</v>
      </c>
      <c r="AB664" s="27">
        <v>21994</v>
      </c>
      <c r="AC664" s="27">
        <v>21994</v>
      </c>
      <c r="AD664" s="27">
        <v>21433</v>
      </c>
      <c r="AE664" s="27">
        <v>21433</v>
      </c>
      <c r="AF664" s="27">
        <v>20154</v>
      </c>
      <c r="AG664" s="27">
        <v>20618</v>
      </c>
      <c r="AH664" s="27">
        <v>20022</v>
      </c>
      <c r="AI664" s="27">
        <v>20060</v>
      </c>
      <c r="AJ664" s="49">
        <v>19871</v>
      </c>
      <c r="AK664" s="49">
        <v>20124</v>
      </c>
      <c r="AL664" s="43">
        <v>12936</v>
      </c>
      <c r="AM664" s="43">
        <v>13521</v>
      </c>
      <c r="AN664" s="43">
        <v>12936</v>
      </c>
      <c r="AO664" s="43">
        <v>13521</v>
      </c>
    </row>
    <row r="665" spans="1:41" x14ac:dyDescent="0.25">
      <c r="A665" s="25" t="s">
        <v>73</v>
      </c>
      <c r="B665" s="25" t="s">
        <v>14</v>
      </c>
      <c r="C665" s="26">
        <v>4</v>
      </c>
      <c r="D665" s="27">
        <v>31666</v>
      </c>
      <c r="E665" s="27">
        <v>31666</v>
      </c>
      <c r="F665" s="27">
        <v>31597</v>
      </c>
      <c r="G665" s="27">
        <v>31597</v>
      </c>
      <c r="H665" s="27">
        <v>32611</v>
      </c>
      <c r="I665" s="27">
        <v>32611</v>
      </c>
      <c r="J665" s="27">
        <v>32860</v>
      </c>
      <c r="K665" s="27">
        <v>32860</v>
      </c>
      <c r="L665" s="27">
        <v>33705</v>
      </c>
      <c r="M665" s="27">
        <v>33705</v>
      </c>
      <c r="N665" s="27">
        <v>34426</v>
      </c>
      <c r="O665" s="27">
        <v>34426</v>
      </c>
      <c r="P665" s="27">
        <v>35682</v>
      </c>
      <c r="Q665" s="27">
        <v>35682</v>
      </c>
      <c r="R665" s="27">
        <v>36292</v>
      </c>
      <c r="S665" s="27">
        <v>36292</v>
      </c>
      <c r="T665" s="27">
        <v>36368</v>
      </c>
      <c r="U665" s="27">
        <v>36368</v>
      </c>
      <c r="V665" s="27">
        <v>35859</v>
      </c>
      <c r="W665" s="27">
        <v>35859</v>
      </c>
      <c r="X665" s="27">
        <v>35547</v>
      </c>
      <c r="Y665" s="27">
        <v>35547</v>
      </c>
      <c r="Z665" s="27">
        <v>34316</v>
      </c>
      <c r="AA665" s="27">
        <v>34316</v>
      </c>
      <c r="AB665" s="27">
        <v>33693</v>
      </c>
      <c r="AC665" s="27">
        <v>33693</v>
      </c>
      <c r="AD665" s="27">
        <v>32802</v>
      </c>
      <c r="AE665" s="27">
        <v>32802</v>
      </c>
      <c r="AF665" s="27">
        <v>32551</v>
      </c>
      <c r="AG665" s="27">
        <v>32551</v>
      </c>
      <c r="AH665" s="27">
        <v>32472</v>
      </c>
      <c r="AI665" s="27">
        <v>32472</v>
      </c>
      <c r="AJ665" s="49">
        <v>32120</v>
      </c>
      <c r="AK665" s="49">
        <v>32120</v>
      </c>
      <c r="AL665" s="43">
        <v>30358</v>
      </c>
      <c r="AM665" s="43">
        <v>30358</v>
      </c>
      <c r="AN665" s="43">
        <v>30358</v>
      </c>
      <c r="AO665" s="43">
        <v>30358</v>
      </c>
    </row>
    <row r="666" spans="1:41" x14ac:dyDescent="0.25">
      <c r="A666" s="25" t="s">
        <v>73</v>
      </c>
      <c r="B666" s="25" t="s">
        <v>15</v>
      </c>
      <c r="C666" s="26">
        <v>5</v>
      </c>
      <c r="D666" s="27">
        <v>0</v>
      </c>
      <c r="E666" s="27">
        <v>0</v>
      </c>
      <c r="F666" s="27">
        <v>0</v>
      </c>
      <c r="G666" s="27">
        <v>0</v>
      </c>
      <c r="H666" s="27">
        <v>0</v>
      </c>
      <c r="I666" s="27">
        <v>0</v>
      </c>
      <c r="J666" s="27">
        <v>0</v>
      </c>
      <c r="K666" s="27">
        <v>0</v>
      </c>
      <c r="L666" s="27">
        <v>0</v>
      </c>
      <c r="M666" s="27">
        <v>0</v>
      </c>
      <c r="N666" s="27">
        <v>0</v>
      </c>
      <c r="O666" s="27">
        <v>0</v>
      </c>
      <c r="P666" s="27">
        <v>0</v>
      </c>
      <c r="Q666" s="27">
        <v>0</v>
      </c>
      <c r="R666" s="27">
        <v>0</v>
      </c>
      <c r="S666" s="27">
        <v>0</v>
      </c>
      <c r="T666" s="27">
        <v>0</v>
      </c>
      <c r="U666" s="27">
        <v>0</v>
      </c>
      <c r="V666" s="27">
        <v>0</v>
      </c>
      <c r="W666" s="27">
        <v>0</v>
      </c>
      <c r="X666" s="27">
        <v>0</v>
      </c>
      <c r="Y666" s="27">
        <v>0</v>
      </c>
      <c r="Z666" s="27">
        <v>0</v>
      </c>
      <c r="AA666" s="27">
        <v>0</v>
      </c>
      <c r="AB666" s="27">
        <v>949</v>
      </c>
      <c r="AC666" s="27">
        <v>949</v>
      </c>
      <c r="AD666" s="27">
        <v>997</v>
      </c>
      <c r="AE666" s="27">
        <v>997</v>
      </c>
      <c r="AF666" s="27">
        <v>0</v>
      </c>
      <c r="AG666" s="27">
        <v>464</v>
      </c>
      <c r="AH666" s="27">
        <v>0</v>
      </c>
      <c r="AI666" s="27">
        <v>0</v>
      </c>
      <c r="AJ666" s="49">
        <v>0</v>
      </c>
      <c r="AK666" s="49">
        <v>0</v>
      </c>
      <c r="AL666" s="43">
        <v>0</v>
      </c>
      <c r="AM666" s="43">
        <v>0</v>
      </c>
      <c r="AN666" s="43">
        <v>0</v>
      </c>
      <c r="AO666" s="43">
        <v>0</v>
      </c>
    </row>
    <row r="667" spans="1:41" x14ac:dyDescent="0.25">
      <c r="A667" s="25" t="s">
        <v>73</v>
      </c>
      <c r="B667" s="25" t="s">
        <v>16</v>
      </c>
      <c r="C667" s="26">
        <v>6</v>
      </c>
      <c r="D667" s="27">
        <v>0</v>
      </c>
      <c r="E667" s="27">
        <v>2029</v>
      </c>
      <c r="F667" s="27">
        <v>0</v>
      </c>
      <c r="G667" s="27">
        <v>2358</v>
      </c>
      <c r="H667" s="27">
        <v>0</v>
      </c>
      <c r="I667" s="27">
        <v>2608</v>
      </c>
      <c r="J667" s="27">
        <v>0</v>
      </c>
      <c r="K667" s="27">
        <v>1755</v>
      </c>
      <c r="L667" s="27">
        <v>0</v>
      </c>
      <c r="M667" s="27">
        <v>1495</v>
      </c>
      <c r="N667" s="27">
        <v>0</v>
      </c>
      <c r="O667" s="27">
        <v>1498</v>
      </c>
      <c r="P667" s="27">
        <v>0</v>
      </c>
      <c r="Q667" s="27">
        <v>1401</v>
      </c>
      <c r="R667" s="27">
        <v>0</v>
      </c>
      <c r="S667" s="27">
        <v>2006</v>
      </c>
      <c r="T667" s="27">
        <v>4801</v>
      </c>
      <c r="U667" s="27">
        <v>4889</v>
      </c>
      <c r="V667" s="27">
        <v>5009</v>
      </c>
      <c r="W667" s="27">
        <v>5009</v>
      </c>
      <c r="X667" s="27">
        <v>2739</v>
      </c>
      <c r="Y667" s="27">
        <v>2739</v>
      </c>
      <c r="Z667" s="27">
        <v>1991</v>
      </c>
      <c r="AA667" s="27">
        <v>1991</v>
      </c>
      <c r="AB667" s="27">
        <v>0</v>
      </c>
      <c r="AC667" s="27">
        <v>0</v>
      </c>
      <c r="AD667" s="27">
        <v>0</v>
      </c>
      <c r="AE667" s="27">
        <v>0</v>
      </c>
      <c r="AF667" s="27">
        <v>0</v>
      </c>
      <c r="AG667" s="27">
        <v>0</v>
      </c>
      <c r="AH667" s="27">
        <v>0</v>
      </c>
      <c r="AI667" s="27">
        <v>38</v>
      </c>
      <c r="AJ667" s="49">
        <v>0</v>
      </c>
      <c r="AK667" s="49">
        <v>253</v>
      </c>
      <c r="AL667" s="43">
        <v>0</v>
      </c>
      <c r="AM667" s="43">
        <v>585</v>
      </c>
      <c r="AN667" s="43">
        <v>0</v>
      </c>
      <c r="AO667" s="43">
        <v>585</v>
      </c>
    </row>
    <row r="668" spans="1:41" x14ac:dyDescent="0.25">
      <c r="A668" s="25" t="s">
        <v>73</v>
      </c>
      <c r="B668" s="25" t="s">
        <v>17</v>
      </c>
      <c r="C668" s="26">
        <v>7</v>
      </c>
      <c r="D668" s="27">
        <v>13130</v>
      </c>
      <c r="E668" s="27">
        <v>13130</v>
      </c>
      <c r="F668" s="27">
        <v>13207</v>
      </c>
      <c r="G668" s="27">
        <v>13207</v>
      </c>
      <c r="H668" s="27">
        <v>13126</v>
      </c>
      <c r="I668" s="27">
        <v>13126</v>
      </c>
      <c r="J668" s="27">
        <v>13203</v>
      </c>
      <c r="K668" s="27">
        <v>13203</v>
      </c>
      <c r="L668" s="27">
        <v>12875</v>
      </c>
      <c r="M668" s="27">
        <v>12875</v>
      </c>
      <c r="N668" s="27">
        <v>12067</v>
      </c>
      <c r="O668" s="27">
        <v>12067</v>
      </c>
      <c r="P668" s="27">
        <v>12427</v>
      </c>
      <c r="Q668" s="27">
        <v>12427</v>
      </c>
      <c r="R668" s="27">
        <v>12911</v>
      </c>
      <c r="S668" s="27">
        <v>12911</v>
      </c>
      <c r="T668" s="27">
        <v>12925</v>
      </c>
      <c r="U668" s="27">
        <v>12925</v>
      </c>
      <c r="V668" s="27">
        <v>12903</v>
      </c>
      <c r="W668" s="27">
        <v>12903</v>
      </c>
      <c r="X668" s="27">
        <v>12778</v>
      </c>
      <c r="Y668" s="27">
        <v>12778</v>
      </c>
      <c r="Z668" s="27">
        <v>12820</v>
      </c>
      <c r="AA668" s="27">
        <v>12820</v>
      </c>
      <c r="AB668" s="27">
        <v>12648</v>
      </c>
      <c r="AC668" s="27">
        <v>12648</v>
      </c>
      <c r="AD668" s="27">
        <v>12366</v>
      </c>
      <c r="AE668" s="27">
        <v>12366</v>
      </c>
      <c r="AF668" s="27">
        <v>12397</v>
      </c>
      <c r="AG668" s="27">
        <v>12397</v>
      </c>
      <c r="AH668" s="27">
        <v>12450</v>
      </c>
      <c r="AI668" s="27">
        <v>12450</v>
      </c>
      <c r="AJ668" s="49">
        <v>12249</v>
      </c>
      <c r="AK668" s="49">
        <v>12249</v>
      </c>
      <c r="AL668" s="43">
        <v>17422</v>
      </c>
      <c r="AM668" s="43">
        <v>17422</v>
      </c>
      <c r="AN668" s="43">
        <v>17422</v>
      </c>
      <c r="AO668" s="43">
        <v>17422</v>
      </c>
    </row>
    <row r="669" spans="1:41" x14ac:dyDescent="0.25">
      <c r="A669" s="25" t="s">
        <v>73</v>
      </c>
      <c r="B669" s="25" t="s">
        <v>18</v>
      </c>
      <c r="C669" s="26">
        <v>8</v>
      </c>
      <c r="D669" s="27">
        <v>0</v>
      </c>
      <c r="E669" s="27">
        <v>0</v>
      </c>
      <c r="F669" s="27">
        <v>0</v>
      </c>
      <c r="G669" s="27">
        <v>0</v>
      </c>
      <c r="H669" s="27">
        <v>0</v>
      </c>
      <c r="I669" s="27">
        <v>0</v>
      </c>
      <c r="J669" s="27">
        <v>0</v>
      </c>
      <c r="K669" s="27">
        <v>0</v>
      </c>
      <c r="L669" s="27">
        <v>0</v>
      </c>
      <c r="M669" s="27">
        <v>0</v>
      </c>
      <c r="N669" s="27">
        <v>0</v>
      </c>
      <c r="O669" s="27">
        <v>0</v>
      </c>
      <c r="P669" s="27">
        <v>0</v>
      </c>
      <c r="Q669" s="27">
        <v>0</v>
      </c>
      <c r="R669" s="27">
        <v>0</v>
      </c>
      <c r="S669" s="27">
        <v>0</v>
      </c>
      <c r="T669" s="27">
        <v>0</v>
      </c>
      <c r="U669" s="27">
        <v>0</v>
      </c>
      <c r="V669" s="27">
        <v>0</v>
      </c>
      <c r="W669" s="27">
        <v>0</v>
      </c>
      <c r="X669" s="27">
        <v>0</v>
      </c>
      <c r="Y669" s="27">
        <v>0</v>
      </c>
      <c r="Z669" s="27">
        <v>0</v>
      </c>
      <c r="AA669" s="27">
        <v>0</v>
      </c>
      <c r="AB669" s="27">
        <v>0</v>
      </c>
      <c r="AC669" s="27">
        <v>0</v>
      </c>
      <c r="AD669" s="27">
        <v>0</v>
      </c>
      <c r="AE669" s="27">
        <v>0</v>
      </c>
      <c r="AF669" s="27">
        <v>0</v>
      </c>
      <c r="AG669" s="27">
        <v>0</v>
      </c>
      <c r="AH669" s="27">
        <v>0</v>
      </c>
      <c r="AI669" s="27">
        <v>0</v>
      </c>
      <c r="AJ669" s="49">
        <v>0</v>
      </c>
      <c r="AK669" s="49">
        <v>0</v>
      </c>
      <c r="AL669" s="43">
        <v>0</v>
      </c>
      <c r="AM669" s="43">
        <v>0</v>
      </c>
      <c r="AN669" s="43">
        <v>0</v>
      </c>
      <c r="AO669" s="43">
        <v>0</v>
      </c>
    </row>
    <row r="670" spans="1:41" x14ac:dyDescent="0.25">
      <c r="A670" s="25" t="s">
        <v>73</v>
      </c>
      <c r="B670" s="25" t="s">
        <v>19</v>
      </c>
      <c r="C670" s="26">
        <v>9</v>
      </c>
      <c r="D670" s="27">
        <v>0</v>
      </c>
      <c r="E670" s="27">
        <v>0</v>
      </c>
      <c r="F670" s="27">
        <v>0</v>
      </c>
      <c r="G670" s="27">
        <v>0</v>
      </c>
      <c r="H670" s="27">
        <v>0</v>
      </c>
      <c r="I670" s="27">
        <v>0</v>
      </c>
      <c r="J670" s="27">
        <v>0</v>
      </c>
      <c r="K670" s="27">
        <v>0</v>
      </c>
      <c r="L670" s="27">
        <v>0</v>
      </c>
      <c r="M670" s="27">
        <v>0</v>
      </c>
      <c r="N670" s="27">
        <v>0</v>
      </c>
      <c r="O670" s="27">
        <v>146</v>
      </c>
      <c r="P670" s="27">
        <v>0</v>
      </c>
      <c r="Q670" s="27">
        <v>174</v>
      </c>
      <c r="R670" s="27">
        <v>0</v>
      </c>
      <c r="S670" s="27">
        <v>127</v>
      </c>
      <c r="T670" s="27">
        <v>0</v>
      </c>
      <c r="U670" s="27">
        <v>88</v>
      </c>
      <c r="V670" s="27">
        <v>0</v>
      </c>
      <c r="W670" s="27">
        <v>0</v>
      </c>
      <c r="X670" s="27">
        <v>0</v>
      </c>
      <c r="Y670" s="27">
        <v>0</v>
      </c>
      <c r="Z670" s="27">
        <v>0</v>
      </c>
      <c r="AA670" s="27">
        <v>0</v>
      </c>
      <c r="AB670" s="27">
        <v>0</v>
      </c>
      <c r="AC670" s="27">
        <v>0</v>
      </c>
      <c r="AD670" s="27">
        <v>0</v>
      </c>
      <c r="AE670" s="27">
        <v>0</v>
      </c>
      <c r="AF670" s="27">
        <v>0</v>
      </c>
      <c r="AG670" s="27">
        <v>0</v>
      </c>
      <c r="AH670" s="27">
        <v>0</v>
      </c>
      <c r="AI670" s="27">
        <v>0</v>
      </c>
      <c r="AJ670" s="49">
        <v>0</v>
      </c>
      <c r="AK670" s="49">
        <v>0</v>
      </c>
      <c r="AL670" s="43">
        <v>0</v>
      </c>
      <c r="AM670" s="43">
        <v>0</v>
      </c>
      <c r="AN670" s="43">
        <v>0</v>
      </c>
      <c r="AO670" s="43">
        <v>0</v>
      </c>
    </row>
    <row r="671" spans="1:41" x14ac:dyDescent="0.25">
      <c r="A671" s="25" t="s">
        <v>73</v>
      </c>
      <c r="B671" s="25" t="s">
        <v>20</v>
      </c>
      <c r="C671" s="26">
        <v>10</v>
      </c>
      <c r="D671" s="27">
        <v>18536</v>
      </c>
      <c r="E671" s="27">
        <v>18536</v>
      </c>
      <c r="F671" s="27">
        <v>18390</v>
      </c>
      <c r="G671" s="27">
        <v>18390</v>
      </c>
      <c r="H671" s="27">
        <v>19485</v>
      </c>
      <c r="I671" s="27">
        <v>19485</v>
      </c>
      <c r="J671" s="27">
        <v>19657</v>
      </c>
      <c r="K671" s="27">
        <v>19657</v>
      </c>
      <c r="L671" s="27">
        <v>20830</v>
      </c>
      <c r="M671" s="27">
        <v>20830</v>
      </c>
      <c r="N671" s="27">
        <v>22359</v>
      </c>
      <c r="O671" s="27">
        <v>22359</v>
      </c>
      <c r="P671" s="27">
        <v>23255</v>
      </c>
      <c r="Q671" s="27">
        <v>23255</v>
      </c>
      <c r="R671" s="27">
        <v>23381</v>
      </c>
      <c r="S671" s="27">
        <v>23381</v>
      </c>
      <c r="T671" s="27">
        <v>23443</v>
      </c>
      <c r="U671" s="27">
        <v>23443</v>
      </c>
      <c r="V671" s="27">
        <v>22956</v>
      </c>
      <c r="W671" s="27">
        <v>22956</v>
      </c>
      <c r="X671" s="27">
        <v>22769</v>
      </c>
      <c r="Y671" s="27">
        <v>22769</v>
      </c>
      <c r="Z671" s="27">
        <v>21496</v>
      </c>
      <c r="AA671" s="27">
        <v>21496</v>
      </c>
      <c r="AB671" s="27">
        <v>21045</v>
      </c>
      <c r="AC671" s="27">
        <v>21045</v>
      </c>
      <c r="AD671" s="27">
        <v>20436</v>
      </c>
      <c r="AE671" s="27">
        <v>20436</v>
      </c>
      <c r="AF671" s="27">
        <v>20154</v>
      </c>
      <c r="AG671" s="27">
        <v>20154</v>
      </c>
      <c r="AH671" s="27">
        <v>20022</v>
      </c>
      <c r="AI671" s="27">
        <v>20022</v>
      </c>
      <c r="AJ671" s="49">
        <v>19871</v>
      </c>
      <c r="AK671" s="49">
        <v>19871</v>
      </c>
      <c r="AL671" s="43">
        <v>12936</v>
      </c>
      <c r="AM671" s="43">
        <v>12936</v>
      </c>
      <c r="AN671" s="43">
        <v>12936</v>
      </c>
      <c r="AO671" s="43">
        <v>12936</v>
      </c>
    </row>
    <row r="672" spans="1:41" x14ac:dyDescent="0.25">
      <c r="A672" s="25" t="s">
        <v>73</v>
      </c>
      <c r="B672" s="25" t="s">
        <v>21</v>
      </c>
      <c r="C672" s="26">
        <v>11</v>
      </c>
      <c r="D672" s="27">
        <v>0</v>
      </c>
      <c r="E672" s="27">
        <v>0</v>
      </c>
      <c r="F672" s="27">
        <v>0</v>
      </c>
      <c r="G672" s="27">
        <v>0</v>
      </c>
      <c r="H672" s="27">
        <v>0</v>
      </c>
      <c r="I672" s="27">
        <v>0</v>
      </c>
      <c r="J672" s="27">
        <v>0</v>
      </c>
      <c r="K672" s="27">
        <v>0</v>
      </c>
      <c r="L672" s="27">
        <v>0</v>
      </c>
      <c r="M672" s="27">
        <v>0</v>
      </c>
      <c r="N672" s="27">
        <v>0</v>
      </c>
      <c r="O672" s="27">
        <v>0</v>
      </c>
      <c r="P672" s="27">
        <v>0</v>
      </c>
      <c r="Q672" s="27">
        <v>0</v>
      </c>
      <c r="R672" s="27">
        <v>0</v>
      </c>
      <c r="S672" s="27">
        <v>0</v>
      </c>
      <c r="T672" s="27">
        <v>0</v>
      </c>
      <c r="U672" s="27">
        <v>0</v>
      </c>
      <c r="V672" s="27">
        <v>0</v>
      </c>
      <c r="W672" s="27">
        <v>0</v>
      </c>
      <c r="X672" s="27">
        <v>0</v>
      </c>
      <c r="Y672" s="27">
        <v>0</v>
      </c>
      <c r="Z672" s="27">
        <v>0</v>
      </c>
      <c r="AA672" s="27">
        <v>0</v>
      </c>
      <c r="AB672" s="27">
        <v>949</v>
      </c>
      <c r="AC672" s="27">
        <v>949</v>
      </c>
      <c r="AD672" s="27">
        <v>997</v>
      </c>
      <c r="AE672" s="27">
        <v>997</v>
      </c>
      <c r="AF672" s="27">
        <v>0</v>
      </c>
      <c r="AG672" s="27">
        <v>464</v>
      </c>
      <c r="AH672" s="27">
        <v>0</v>
      </c>
      <c r="AI672" s="27">
        <v>0</v>
      </c>
      <c r="AJ672" s="49">
        <v>0</v>
      </c>
      <c r="AK672" s="49">
        <v>0</v>
      </c>
      <c r="AL672" s="43">
        <v>0</v>
      </c>
      <c r="AM672" s="43">
        <v>0</v>
      </c>
      <c r="AN672" s="43">
        <v>0</v>
      </c>
      <c r="AO672" s="43">
        <v>0</v>
      </c>
    </row>
    <row r="673" spans="1:41" x14ac:dyDescent="0.25">
      <c r="A673" s="25" t="s">
        <v>73</v>
      </c>
      <c r="B673" s="25" t="s">
        <v>22</v>
      </c>
      <c r="C673" s="26">
        <v>12</v>
      </c>
      <c r="D673" s="27">
        <v>0</v>
      </c>
      <c r="E673" s="27">
        <v>2029</v>
      </c>
      <c r="F673" s="27">
        <v>0</v>
      </c>
      <c r="G673" s="27">
        <v>2358</v>
      </c>
      <c r="H673" s="27">
        <v>0</v>
      </c>
      <c r="I673" s="27">
        <v>2608</v>
      </c>
      <c r="J673" s="27">
        <v>0</v>
      </c>
      <c r="K673" s="27">
        <v>1755</v>
      </c>
      <c r="L673" s="27">
        <v>0</v>
      </c>
      <c r="M673" s="27">
        <v>1495</v>
      </c>
      <c r="N673" s="27">
        <v>0</v>
      </c>
      <c r="O673" s="27">
        <v>1352</v>
      </c>
      <c r="P673" s="27">
        <v>0</v>
      </c>
      <c r="Q673" s="27">
        <v>1227</v>
      </c>
      <c r="R673" s="27">
        <v>0</v>
      </c>
      <c r="S673" s="27">
        <v>1879</v>
      </c>
      <c r="T673" s="27">
        <v>4801</v>
      </c>
      <c r="U673" s="27">
        <v>4801</v>
      </c>
      <c r="V673" s="27">
        <v>5009</v>
      </c>
      <c r="W673" s="27">
        <v>5009</v>
      </c>
      <c r="X673" s="27">
        <v>2739</v>
      </c>
      <c r="Y673" s="27">
        <v>2739</v>
      </c>
      <c r="Z673" s="27">
        <v>1991</v>
      </c>
      <c r="AA673" s="27">
        <v>1991</v>
      </c>
      <c r="AB673" s="27">
        <v>0</v>
      </c>
      <c r="AC673" s="27">
        <v>0</v>
      </c>
      <c r="AD673" s="27">
        <v>0</v>
      </c>
      <c r="AE673" s="27">
        <v>0</v>
      </c>
      <c r="AF673" s="27">
        <v>0</v>
      </c>
      <c r="AG673" s="27">
        <v>0</v>
      </c>
      <c r="AH673" s="27">
        <v>0</v>
      </c>
      <c r="AI673" s="27">
        <v>38</v>
      </c>
      <c r="AJ673" s="49">
        <v>0</v>
      </c>
      <c r="AK673" s="49">
        <v>253</v>
      </c>
      <c r="AL673" s="43">
        <v>0</v>
      </c>
      <c r="AM673" s="43">
        <v>585</v>
      </c>
      <c r="AN673" s="43">
        <v>0</v>
      </c>
      <c r="AO673" s="43">
        <v>585</v>
      </c>
    </row>
  </sheetData>
  <pageMargins left="0.75" right="0.75" top="1" bottom="1" header="0.5" footer="0.5"/>
  <pageSetup scale="28" fitToHeight="0" orientation="landscape" r:id="rId1"/>
  <headerFooter alignWithMargins="0">
    <oddFooter>&amp;LNatonal Student Clearinghouse Research Center&amp;C&amp;A&amp;RData  extracted 4/11/2012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85"/>
  <sheetViews>
    <sheetView zoomScaleNormal="100" workbookViewId="0">
      <pane xSplit="3" ySplit="1" topLeftCell="D371" activePane="bottomRight" state="frozen"/>
      <selection pane="topRight" activeCell="E1" sqref="E1"/>
      <selection pane="bottomLeft" activeCell="A2" sqref="A2"/>
      <selection pane="bottomRight" activeCell="C403" sqref="C403"/>
    </sheetView>
  </sheetViews>
  <sheetFormatPr defaultColWidth="9.109375" defaultRowHeight="13.2" x14ac:dyDescent="0.25"/>
  <cols>
    <col min="1" max="1" width="18" style="32" bestFit="1" customWidth="1"/>
    <col min="2" max="2" width="29.88671875" style="32" bestFit="1" customWidth="1"/>
    <col min="3" max="3" width="10" style="35" bestFit="1" customWidth="1"/>
    <col min="4" max="17" width="8.77734375" style="34" bestFit="1" customWidth="1"/>
    <col min="18" max="20" width="8.77734375" style="32" bestFit="1" customWidth="1"/>
    <col min="21" max="21" width="8.77734375" style="32" customWidth="1"/>
    <col min="22" max="22" width="9.5546875" style="32" bestFit="1" customWidth="1"/>
    <col min="23" max="16384" width="9.109375" style="32"/>
  </cols>
  <sheetData>
    <row r="1" spans="1:23" x14ac:dyDescent="0.25">
      <c r="A1" s="29" t="s">
        <v>74</v>
      </c>
      <c r="B1" s="15" t="s">
        <v>146</v>
      </c>
      <c r="C1" s="30" t="s">
        <v>9</v>
      </c>
      <c r="D1" s="31" t="s">
        <v>1</v>
      </c>
      <c r="E1" s="31" t="s">
        <v>2</v>
      </c>
      <c r="F1" s="31" t="s">
        <v>3</v>
      </c>
      <c r="G1" s="31" t="s">
        <v>4</v>
      </c>
      <c r="H1" s="31" t="s">
        <v>5</v>
      </c>
      <c r="I1" s="31" t="s">
        <v>6</v>
      </c>
      <c r="J1" s="31" t="s">
        <v>7</v>
      </c>
      <c r="K1" s="31" t="s">
        <v>8</v>
      </c>
      <c r="L1" s="31" t="s">
        <v>116</v>
      </c>
      <c r="M1" s="31" t="s">
        <v>121</v>
      </c>
      <c r="N1" s="31" t="s">
        <v>123</v>
      </c>
      <c r="O1" s="31" t="s">
        <v>127</v>
      </c>
      <c r="P1" s="31" t="s">
        <v>130</v>
      </c>
      <c r="Q1" s="31" t="s">
        <v>133</v>
      </c>
      <c r="R1" s="17" t="s">
        <v>136</v>
      </c>
      <c r="S1" s="17" t="s">
        <v>139</v>
      </c>
      <c r="T1" s="36" t="s">
        <v>142</v>
      </c>
      <c r="U1" s="44" t="s">
        <v>147</v>
      </c>
      <c r="V1" s="44" t="s">
        <v>148</v>
      </c>
      <c r="W1" s="32" t="s">
        <v>154</v>
      </c>
    </row>
    <row r="2" spans="1:23" x14ac:dyDescent="0.25">
      <c r="A2" s="39" t="s">
        <v>124</v>
      </c>
      <c r="B2" s="39" t="s">
        <v>11</v>
      </c>
      <c r="C2" s="40">
        <v>1</v>
      </c>
      <c r="D2" s="33">
        <v>0.86548215139999995</v>
      </c>
      <c r="E2" s="33">
        <v>0.87323272220000003</v>
      </c>
      <c r="F2" s="33">
        <v>0.88103245320000001</v>
      </c>
      <c r="G2" s="33">
        <v>0.89038227089999999</v>
      </c>
      <c r="H2" s="33">
        <v>0.90607666720000002</v>
      </c>
      <c r="I2" s="33">
        <v>0.91454730179999999</v>
      </c>
      <c r="J2" s="33">
        <v>0.91855254850000001</v>
      </c>
      <c r="K2" s="33">
        <v>0.92451744209999998</v>
      </c>
      <c r="L2" s="33">
        <v>0.93112753810000004</v>
      </c>
      <c r="M2" s="33">
        <v>0.93500693970000004</v>
      </c>
      <c r="N2" s="33">
        <v>0.95016249100000005</v>
      </c>
      <c r="O2" s="33">
        <v>0.9608796705</v>
      </c>
      <c r="P2" s="33">
        <v>0.96660253650000005</v>
      </c>
      <c r="Q2" s="33">
        <v>0.96799369089999998</v>
      </c>
      <c r="R2" s="33">
        <v>0.96975737699999998</v>
      </c>
      <c r="S2" s="33">
        <v>0.97289000898722977</v>
      </c>
      <c r="T2" s="47">
        <v>0.97138147167795508</v>
      </c>
      <c r="U2" s="41">
        <v>0.97318781580000002</v>
      </c>
      <c r="V2" s="41">
        <v>0.97393085639999999</v>
      </c>
    </row>
    <row r="3" spans="1:23" x14ac:dyDescent="0.25">
      <c r="A3" s="39" t="s">
        <v>124</v>
      </c>
      <c r="B3" s="39" t="s">
        <v>12</v>
      </c>
      <c r="C3" s="40">
        <v>2</v>
      </c>
      <c r="D3" s="33">
        <v>0.87929583450000004</v>
      </c>
      <c r="E3" s="33">
        <v>0.88987021570000002</v>
      </c>
      <c r="F3" s="33">
        <v>0.89380312780000004</v>
      </c>
      <c r="G3" s="33">
        <v>0.89965472619999998</v>
      </c>
      <c r="H3" s="33">
        <v>0.91601610180000004</v>
      </c>
      <c r="I3" s="33">
        <v>0.91991425230000001</v>
      </c>
      <c r="J3" s="33">
        <v>0.92584011820000001</v>
      </c>
      <c r="K3" s="33">
        <v>0.92671551510000005</v>
      </c>
      <c r="L3" s="33">
        <v>0.93204290069999995</v>
      </c>
      <c r="M3" s="33">
        <v>0.93122031729999999</v>
      </c>
      <c r="N3" s="33">
        <v>0.95042627059999996</v>
      </c>
      <c r="O3" s="33">
        <v>0.96309449889999998</v>
      </c>
      <c r="P3" s="33">
        <v>0.96898081810000003</v>
      </c>
      <c r="Q3" s="33">
        <v>0.97062297019999999</v>
      </c>
      <c r="R3" s="33">
        <v>0.97192824420000001</v>
      </c>
      <c r="S3" s="33">
        <v>0.97533266678289077</v>
      </c>
      <c r="T3" s="47">
        <v>0.97451280980417221</v>
      </c>
      <c r="U3" s="41">
        <v>0.97754206919999997</v>
      </c>
      <c r="V3" s="41">
        <v>0.97848456390000005</v>
      </c>
    </row>
    <row r="4" spans="1:23" x14ac:dyDescent="0.25">
      <c r="A4" s="39" t="s">
        <v>124</v>
      </c>
      <c r="B4" s="39" t="s">
        <v>13</v>
      </c>
      <c r="C4" s="40">
        <v>3</v>
      </c>
      <c r="D4" s="33">
        <v>0.84334008220000001</v>
      </c>
      <c r="E4" s="33">
        <v>0.84597019520000005</v>
      </c>
      <c r="F4" s="33">
        <v>0.85938189490000005</v>
      </c>
      <c r="G4" s="33">
        <v>0.87443567840000003</v>
      </c>
      <c r="H4" s="33">
        <v>0.88866142260000003</v>
      </c>
      <c r="I4" s="33">
        <v>0.90523247159999998</v>
      </c>
      <c r="J4" s="33">
        <v>0.90607633730000003</v>
      </c>
      <c r="K4" s="33">
        <v>0.92070107810000001</v>
      </c>
      <c r="L4" s="33">
        <v>0.92948053310000001</v>
      </c>
      <c r="M4" s="33">
        <v>0.94220451220000001</v>
      </c>
      <c r="N4" s="33">
        <v>0.94964953480000003</v>
      </c>
      <c r="O4" s="33">
        <v>0.9563843367</v>
      </c>
      <c r="P4" s="33">
        <v>0.96160763490000001</v>
      </c>
      <c r="Q4" s="33">
        <v>0.96199359539999996</v>
      </c>
      <c r="R4" s="33">
        <v>0.96466858710000003</v>
      </c>
      <c r="S4" s="33">
        <v>0.96691825448590729</v>
      </c>
      <c r="T4" s="47">
        <v>0.96343983360773033</v>
      </c>
      <c r="U4" s="41">
        <v>0.96055623850000005</v>
      </c>
      <c r="V4" s="41">
        <v>0.96072178770000005</v>
      </c>
    </row>
    <row r="5" spans="1:23" x14ac:dyDescent="0.25">
      <c r="A5" s="39" t="s">
        <v>124</v>
      </c>
      <c r="B5" s="39" t="s">
        <v>14</v>
      </c>
      <c r="C5" s="40">
        <v>4</v>
      </c>
      <c r="D5" s="33">
        <v>0.89860394980000002</v>
      </c>
      <c r="E5" s="33">
        <v>0.90968922299999999</v>
      </c>
      <c r="F5" s="33">
        <v>0.92136821889999998</v>
      </c>
      <c r="G5" s="33">
        <v>0.93049751469999997</v>
      </c>
      <c r="H5" s="33">
        <v>0.94586947529999998</v>
      </c>
      <c r="I5" s="33">
        <v>0.95984870759999996</v>
      </c>
      <c r="J5" s="33">
        <v>0.96671697280000002</v>
      </c>
      <c r="K5" s="33">
        <v>0.98039960749999999</v>
      </c>
      <c r="L5" s="33">
        <v>0.98506028639999998</v>
      </c>
      <c r="M5" s="33">
        <v>0.98677138779999995</v>
      </c>
      <c r="N5" s="33">
        <v>0.99134190170000003</v>
      </c>
      <c r="O5" s="33">
        <v>0.99308539600000001</v>
      </c>
      <c r="P5" s="33">
        <v>0.99437754599999995</v>
      </c>
      <c r="Q5" s="33">
        <v>0.99417285889999996</v>
      </c>
      <c r="R5" s="33">
        <v>0.994688511</v>
      </c>
      <c r="S5" s="33">
        <v>0.99546174895333328</v>
      </c>
      <c r="T5" s="47">
        <v>0.99514518544209374</v>
      </c>
      <c r="U5" s="41">
        <v>0.99618538810000001</v>
      </c>
      <c r="V5" s="41">
        <v>0.99624277569999997</v>
      </c>
    </row>
    <row r="6" spans="1:23" x14ac:dyDescent="0.25">
      <c r="A6" s="39" t="s">
        <v>124</v>
      </c>
      <c r="B6" s="39" t="s">
        <v>15</v>
      </c>
      <c r="C6" s="40">
        <v>5</v>
      </c>
      <c r="D6" s="33">
        <v>0.82497744500000003</v>
      </c>
      <c r="E6" s="33">
        <v>0.83502404240000005</v>
      </c>
      <c r="F6" s="33">
        <v>0.8426687531</v>
      </c>
      <c r="G6" s="33">
        <v>0.85999750630000005</v>
      </c>
      <c r="H6" s="33">
        <v>0.88442574519999995</v>
      </c>
      <c r="I6" s="33">
        <v>0.89636159199999998</v>
      </c>
      <c r="J6" s="33">
        <v>0.91931173889999995</v>
      </c>
      <c r="K6" s="33">
        <v>0.92328107390000003</v>
      </c>
      <c r="L6" s="33">
        <v>0.92226014869999995</v>
      </c>
      <c r="M6" s="33">
        <v>0.91937323419999994</v>
      </c>
      <c r="N6" s="33">
        <v>0.93195885519999999</v>
      </c>
      <c r="O6" s="33">
        <v>0.94843335390000005</v>
      </c>
      <c r="P6" s="33">
        <v>0.9516792865</v>
      </c>
      <c r="Q6" s="33">
        <v>0.95022717629999998</v>
      </c>
      <c r="R6" s="33">
        <v>0.95282128489999995</v>
      </c>
      <c r="S6" s="33">
        <v>0.95483336442170463</v>
      </c>
      <c r="T6" s="47">
        <v>0.95444401742074336</v>
      </c>
      <c r="U6" s="41">
        <v>0.95882000280000002</v>
      </c>
      <c r="V6" s="41">
        <v>0.95945323010000005</v>
      </c>
    </row>
    <row r="7" spans="1:23" x14ac:dyDescent="0.25">
      <c r="A7" s="39" t="s">
        <v>124</v>
      </c>
      <c r="B7" s="39" t="s">
        <v>16</v>
      </c>
      <c r="C7" s="40">
        <v>6</v>
      </c>
      <c r="D7" s="33">
        <v>0.45202463659999997</v>
      </c>
      <c r="E7" s="33">
        <v>0.48373581510000002</v>
      </c>
      <c r="F7" s="33">
        <v>0.49257479850000002</v>
      </c>
      <c r="G7" s="33">
        <v>0.49447447210000001</v>
      </c>
      <c r="H7" s="33">
        <v>0.51868996580000004</v>
      </c>
      <c r="I7" s="33">
        <v>0.5290359952</v>
      </c>
      <c r="J7" s="33">
        <v>0.53183015420000002</v>
      </c>
      <c r="K7" s="33">
        <v>0.50762857849999998</v>
      </c>
      <c r="L7" s="33">
        <v>0.53244569639999995</v>
      </c>
      <c r="M7" s="33">
        <v>0.55121032469999998</v>
      </c>
      <c r="N7" s="33">
        <v>0.63471505790000005</v>
      </c>
      <c r="O7" s="33">
        <v>0.69689026870000004</v>
      </c>
      <c r="P7" s="33">
        <v>0.71827136039999995</v>
      </c>
      <c r="Q7" s="33">
        <v>0.71419427790000001</v>
      </c>
      <c r="R7" s="33">
        <v>0.71165839679999998</v>
      </c>
      <c r="S7" s="33">
        <v>0.70228365293500361</v>
      </c>
      <c r="T7" s="47">
        <v>0.67641069677488164</v>
      </c>
      <c r="U7" s="41">
        <v>0.70249774700000001</v>
      </c>
      <c r="V7" s="41">
        <v>0.71372468160000002</v>
      </c>
    </row>
    <row r="8" spans="1:23" x14ac:dyDescent="0.25">
      <c r="A8" s="39" t="s">
        <v>124</v>
      </c>
      <c r="B8" s="39" t="s">
        <v>17</v>
      </c>
      <c r="C8" s="40">
        <v>7</v>
      </c>
      <c r="D8" s="33">
        <v>0.91987867850000005</v>
      </c>
      <c r="E8" s="33">
        <v>0.93638214060000002</v>
      </c>
      <c r="F8" s="33">
        <v>0.94432334129999995</v>
      </c>
      <c r="G8" s="33">
        <v>0.94903421369999996</v>
      </c>
      <c r="H8" s="33">
        <v>0.96565935510000001</v>
      </c>
      <c r="I8" s="33">
        <v>0.97533742619999997</v>
      </c>
      <c r="J8" s="33">
        <v>0.98087791719999995</v>
      </c>
      <c r="K8" s="33">
        <v>0.987998139</v>
      </c>
      <c r="L8" s="33">
        <v>0.99254497760000004</v>
      </c>
      <c r="M8" s="33">
        <v>0.98741861480000004</v>
      </c>
      <c r="N8" s="33">
        <v>0.99179516099999998</v>
      </c>
      <c r="O8" s="33">
        <v>0.99363429510000001</v>
      </c>
      <c r="P8" s="33">
        <v>0.99475734650000003</v>
      </c>
      <c r="Q8" s="33">
        <v>0.99438236089999998</v>
      </c>
      <c r="R8" s="33">
        <v>0.99433513520000005</v>
      </c>
      <c r="S8" s="33">
        <v>0.99544093335704886</v>
      </c>
      <c r="T8" s="47">
        <v>0.99562028505779565</v>
      </c>
      <c r="U8" s="41">
        <v>0.99560060900000003</v>
      </c>
      <c r="V8" s="41">
        <v>0.99560060900000003</v>
      </c>
    </row>
    <row r="9" spans="1:23" x14ac:dyDescent="0.25">
      <c r="A9" s="39" t="s">
        <v>124</v>
      </c>
      <c r="B9" s="39" t="s">
        <v>18</v>
      </c>
      <c r="C9" s="40">
        <v>8</v>
      </c>
      <c r="D9" s="33">
        <v>0.83051167739999998</v>
      </c>
      <c r="E9" s="33">
        <v>0.84044713729999998</v>
      </c>
      <c r="F9" s="33">
        <v>0.84801079980000005</v>
      </c>
      <c r="G9" s="33">
        <v>0.86429235599999998</v>
      </c>
      <c r="H9" s="33">
        <v>0.88955678100000002</v>
      </c>
      <c r="I9" s="33">
        <v>0.9017359372</v>
      </c>
      <c r="J9" s="33">
        <v>0.92461845060000003</v>
      </c>
      <c r="K9" s="33">
        <v>0.92812759990000004</v>
      </c>
      <c r="L9" s="33">
        <v>0.92852714540000003</v>
      </c>
      <c r="M9" s="33">
        <v>0.92485522330000003</v>
      </c>
      <c r="N9" s="33">
        <v>0.93616194509999995</v>
      </c>
      <c r="O9" s="33">
        <v>0.95249409939999996</v>
      </c>
      <c r="P9" s="33">
        <v>0.95837452059999995</v>
      </c>
      <c r="Q9" s="33">
        <v>0.95729167900000001</v>
      </c>
      <c r="R9" s="33">
        <v>0.96046813129999997</v>
      </c>
      <c r="S9" s="33">
        <v>0.96167717706259292</v>
      </c>
      <c r="T9" s="47">
        <v>0.96131025166643869</v>
      </c>
      <c r="U9" s="41">
        <v>0.96337995310000002</v>
      </c>
      <c r="V9" s="41">
        <v>0.96401795589999995</v>
      </c>
    </row>
    <row r="10" spans="1:23" x14ac:dyDescent="0.25">
      <c r="A10" s="39" t="s">
        <v>124</v>
      </c>
      <c r="B10" s="39" t="s">
        <v>19</v>
      </c>
      <c r="C10" s="40">
        <v>9</v>
      </c>
      <c r="D10" s="33">
        <v>0.64293302689999998</v>
      </c>
      <c r="E10" s="33">
        <v>0.65317392500000004</v>
      </c>
      <c r="F10" s="33">
        <v>0.64171079539999998</v>
      </c>
      <c r="G10" s="33">
        <v>0.62852094670000003</v>
      </c>
      <c r="H10" s="33">
        <v>0.63352965260000005</v>
      </c>
      <c r="I10" s="33">
        <v>0.6303543626</v>
      </c>
      <c r="J10" s="33">
        <v>0.64009007409999996</v>
      </c>
      <c r="K10" s="33">
        <v>0.61753409479999999</v>
      </c>
      <c r="L10" s="33">
        <v>0.62850655509999998</v>
      </c>
      <c r="M10" s="33">
        <v>0.63897339919999996</v>
      </c>
      <c r="N10" s="33">
        <v>0.7438977001</v>
      </c>
      <c r="O10" s="33">
        <v>0.79916325470000005</v>
      </c>
      <c r="P10" s="33">
        <v>0.81676726369999997</v>
      </c>
      <c r="Q10" s="33">
        <v>0.81657336420000004</v>
      </c>
      <c r="R10" s="33">
        <v>0.80910527219999995</v>
      </c>
      <c r="S10" s="33">
        <v>0.8138983292723535</v>
      </c>
      <c r="T10" s="47">
        <v>0.79583311328228146</v>
      </c>
      <c r="U10" s="41">
        <v>0.8400844515</v>
      </c>
      <c r="V10" s="41">
        <v>0.85396898960000001</v>
      </c>
    </row>
    <row r="11" spans="1:23" x14ac:dyDescent="0.25">
      <c r="A11" s="39" t="s">
        <v>124</v>
      </c>
      <c r="B11" s="39" t="s">
        <v>20</v>
      </c>
      <c r="C11" s="40">
        <v>10</v>
      </c>
      <c r="D11" s="33">
        <v>0.87581500670000001</v>
      </c>
      <c r="E11" s="33">
        <v>0.88088877269999999</v>
      </c>
      <c r="F11" s="33">
        <v>0.89598784259999997</v>
      </c>
      <c r="G11" s="33">
        <v>0.90985650969999998</v>
      </c>
      <c r="H11" s="33">
        <v>0.92352701029999995</v>
      </c>
      <c r="I11" s="33">
        <v>0.9428044028</v>
      </c>
      <c r="J11" s="33">
        <v>0.95138969539999996</v>
      </c>
      <c r="K11" s="33">
        <v>0.97205708810000002</v>
      </c>
      <c r="L11" s="33">
        <v>0.97653143019999999</v>
      </c>
      <c r="M11" s="33">
        <v>0.9859943203</v>
      </c>
      <c r="N11" s="33">
        <v>0.99078246550000004</v>
      </c>
      <c r="O11" s="33">
        <v>0.99237208960000001</v>
      </c>
      <c r="P11" s="33">
        <v>0.99386357400000003</v>
      </c>
      <c r="Q11" s="33">
        <v>0.9938571692</v>
      </c>
      <c r="R11" s="33">
        <v>0.99523784859999997</v>
      </c>
      <c r="S11" s="33">
        <v>0.9954955311866126</v>
      </c>
      <c r="T11" s="47">
        <v>0.9943427059637524</v>
      </c>
      <c r="U11" s="41">
        <v>0.99733259129999996</v>
      </c>
      <c r="V11" s="41">
        <v>0.99750244870000004</v>
      </c>
    </row>
    <row r="12" spans="1:23" x14ac:dyDescent="0.25">
      <c r="A12" s="39" t="s">
        <v>124</v>
      </c>
      <c r="B12" s="39" t="s">
        <v>21</v>
      </c>
      <c r="C12" s="40">
        <v>11</v>
      </c>
      <c r="D12" s="33">
        <v>0.4087507984</v>
      </c>
      <c r="E12" s="33">
        <v>0.40253254440000003</v>
      </c>
      <c r="F12" s="33">
        <v>0.42396948670000001</v>
      </c>
      <c r="G12" s="33">
        <v>0.47898150989999999</v>
      </c>
      <c r="H12" s="33">
        <v>0.34235202770000001</v>
      </c>
      <c r="I12" s="33">
        <v>0.34508217590000001</v>
      </c>
      <c r="J12" s="33">
        <v>0.34992953090000001</v>
      </c>
      <c r="K12" s="33">
        <v>0.35075411049999999</v>
      </c>
      <c r="L12" s="33">
        <v>0.30659590599999997</v>
      </c>
      <c r="M12" s="33">
        <v>0.33705421479999997</v>
      </c>
      <c r="N12" s="33">
        <v>0.39536486059999998</v>
      </c>
      <c r="O12" s="33">
        <v>0.40774206130000001</v>
      </c>
      <c r="P12" s="33">
        <v>0.40397992249999998</v>
      </c>
      <c r="Q12" s="33">
        <v>0.37683909850000002</v>
      </c>
      <c r="R12" s="33">
        <v>0.29418559080000001</v>
      </c>
      <c r="S12" s="33">
        <v>0.29680933852140079</v>
      </c>
      <c r="T12" s="47">
        <v>0.28380566801619433</v>
      </c>
      <c r="U12" s="41">
        <v>0.35417248979999999</v>
      </c>
      <c r="V12" s="41">
        <v>0.35417248979999999</v>
      </c>
    </row>
    <row r="13" spans="1:23" x14ac:dyDescent="0.25">
      <c r="A13" s="39" t="s">
        <v>124</v>
      </c>
      <c r="B13" s="39" t="s">
        <v>22</v>
      </c>
      <c r="C13" s="40">
        <v>12</v>
      </c>
      <c r="D13" s="33">
        <v>8.7362919499999997E-2</v>
      </c>
      <c r="E13" s="33">
        <v>7.9611747600000005E-2</v>
      </c>
      <c r="F13" s="33">
        <v>6.2507683300000005E-2</v>
      </c>
      <c r="G13" s="33">
        <v>6.6600069200000001E-2</v>
      </c>
      <c r="H13" s="33">
        <v>0.1102506482</v>
      </c>
      <c r="I13" s="33">
        <v>0.12693999989999999</v>
      </c>
      <c r="J13" s="33">
        <v>0.11958389799999999</v>
      </c>
      <c r="K13" s="33">
        <v>0.10185574779999999</v>
      </c>
      <c r="L13" s="33">
        <v>0.15581753849999999</v>
      </c>
      <c r="M13" s="33">
        <v>0.1996971213</v>
      </c>
      <c r="N13" s="33">
        <v>0.1974818522</v>
      </c>
      <c r="O13" s="33">
        <v>0.28136993830000001</v>
      </c>
      <c r="P13" s="33">
        <v>0.26721071349999997</v>
      </c>
      <c r="Q13" s="33">
        <v>0.24462149929999999</v>
      </c>
      <c r="R13" s="33">
        <v>0.26878799450000002</v>
      </c>
      <c r="S13" s="33">
        <v>0.19524229709531615</v>
      </c>
      <c r="T13" s="47">
        <v>0.11606440381863349</v>
      </c>
      <c r="U13" s="41">
        <v>0.1212684629</v>
      </c>
      <c r="V13" s="41">
        <v>0.1212684629</v>
      </c>
    </row>
    <row r="14" spans="1:23" x14ac:dyDescent="0.25">
      <c r="A14" s="39" t="s">
        <v>96</v>
      </c>
      <c r="B14" s="39" t="s">
        <v>11</v>
      </c>
      <c r="C14" s="40">
        <v>1</v>
      </c>
      <c r="D14" s="33">
        <v>0.88449069260000002</v>
      </c>
      <c r="E14" s="33">
        <v>0.89931456949999999</v>
      </c>
      <c r="F14" s="33">
        <v>0.91143672779999996</v>
      </c>
      <c r="G14" s="33">
        <v>0.92017390750000005</v>
      </c>
      <c r="H14" s="33">
        <v>0.95372008100000005</v>
      </c>
      <c r="I14" s="33">
        <v>0.95759082640000004</v>
      </c>
      <c r="J14" s="33">
        <v>0.9722650061</v>
      </c>
      <c r="K14" s="33">
        <v>0.97390945390000005</v>
      </c>
      <c r="L14" s="33">
        <v>0.97537497679999996</v>
      </c>
      <c r="M14" s="33">
        <v>0.97940505190000005</v>
      </c>
      <c r="N14" s="33">
        <v>0.98121006560000001</v>
      </c>
      <c r="O14" s="33">
        <v>0.98402034370000002</v>
      </c>
      <c r="P14" s="33">
        <v>0.98532173450000005</v>
      </c>
      <c r="Q14" s="33">
        <v>0.98261286960000005</v>
      </c>
      <c r="R14" s="33">
        <v>0.98686823189999995</v>
      </c>
      <c r="S14" s="33">
        <v>0.98728025549148457</v>
      </c>
      <c r="T14" s="48">
        <v>0.98544974952410347</v>
      </c>
      <c r="U14" s="41">
        <v>0.98572170660000002</v>
      </c>
      <c r="V14" s="41">
        <v>0.98595989409999996</v>
      </c>
    </row>
    <row r="15" spans="1:23" x14ac:dyDescent="0.25">
      <c r="A15" s="39" t="s">
        <v>96</v>
      </c>
      <c r="B15" s="39" t="s">
        <v>12</v>
      </c>
      <c r="C15" s="40">
        <v>2</v>
      </c>
      <c r="D15" s="33">
        <v>0.85717850289999997</v>
      </c>
      <c r="E15" s="33">
        <v>0.87710484950000001</v>
      </c>
      <c r="F15" s="33">
        <v>0.88955309520000003</v>
      </c>
      <c r="G15" s="33">
        <v>0.9006057113</v>
      </c>
      <c r="H15" s="33">
        <v>0.94754596790000001</v>
      </c>
      <c r="I15" s="33">
        <v>0.95259216859999996</v>
      </c>
      <c r="J15" s="33">
        <v>0.97368018830000003</v>
      </c>
      <c r="K15" s="33">
        <v>0.97593569260000002</v>
      </c>
      <c r="L15" s="33">
        <v>0.97612326500000002</v>
      </c>
      <c r="M15" s="33">
        <v>0.97989223219999999</v>
      </c>
      <c r="N15" s="33">
        <v>0.98197460579999996</v>
      </c>
      <c r="O15" s="33">
        <v>0.98442188249999996</v>
      </c>
      <c r="P15" s="33">
        <v>0.98619749440000004</v>
      </c>
      <c r="Q15" s="33">
        <v>0.98240499530000003</v>
      </c>
      <c r="R15" s="33">
        <v>0.98617337979999997</v>
      </c>
      <c r="S15" s="33">
        <v>0.98658646102091141</v>
      </c>
      <c r="T15" s="48">
        <v>0.98630083569445626</v>
      </c>
      <c r="U15" s="41">
        <v>0.98807148560000002</v>
      </c>
      <c r="V15" s="41">
        <v>0.98840079250000001</v>
      </c>
    </row>
    <row r="16" spans="1:23" x14ac:dyDescent="0.25">
      <c r="A16" s="39" t="s">
        <v>96</v>
      </c>
      <c r="B16" s="39" t="s">
        <v>13</v>
      </c>
      <c r="C16" s="40">
        <v>3</v>
      </c>
      <c r="D16" s="33">
        <v>0.93473719690000001</v>
      </c>
      <c r="E16" s="33">
        <v>0.94063850459999998</v>
      </c>
      <c r="F16" s="33">
        <v>0.95361911710000002</v>
      </c>
      <c r="G16" s="33">
        <v>0.95799296560000002</v>
      </c>
      <c r="H16" s="33">
        <v>0.96593367480000003</v>
      </c>
      <c r="I16" s="33">
        <v>0.96729757530000005</v>
      </c>
      <c r="J16" s="33">
        <v>0.96967068509999998</v>
      </c>
      <c r="K16" s="33">
        <v>0.97020375849999996</v>
      </c>
      <c r="L16" s="33">
        <v>0.973975386</v>
      </c>
      <c r="M16" s="33">
        <v>0.97846167740000001</v>
      </c>
      <c r="N16" s="33">
        <v>0.97968390930000004</v>
      </c>
      <c r="O16" s="33">
        <v>0.9831746911</v>
      </c>
      <c r="P16" s="33">
        <v>0.98337677499999998</v>
      </c>
      <c r="Q16" s="33">
        <v>0.98309604620000002</v>
      </c>
      <c r="R16" s="33">
        <v>0.98848097459999995</v>
      </c>
      <c r="S16" s="33">
        <v>0.98891894712742745</v>
      </c>
      <c r="T16" s="48">
        <v>0.98338463514946961</v>
      </c>
      <c r="U16" s="41">
        <v>0.97957935809999996</v>
      </c>
      <c r="V16" s="41">
        <v>0.97957935809999996</v>
      </c>
    </row>
    <row r="17" spans="1:22" x14ac:dyDescent="0.25">
      <c r="A17" s="39" t="s">
        <v>96</v>
      </c>
      <c r="B17" s="39" t="s">
        <v>14</v>
      </c>
      <c r="C17" s="40">
        <v>4</v>
      </c>
      <c r="D17" s="33">
        <v>0.91297034290000001</v>
      </c>
      <c r="E17" s="33">
        <v>0.93024677909999998</v>
      </c>
      <c r="F17" s="33">
        <v>0.94138440010000002</v>
      </c>
      <c r="G17" s="33">
        <v>0.94792214210000003</v>
      </c>
      <c r="H17" s="33">
        <v>0.98994428710000004</v>
      </c>
      <c r="I17" s="33">
        <v>0.99355435390000002</v>
      </c>
      <c r="J17" s="33">
        <v>0.994436918</v>
      </c>
      <c r="K17" s="33">
        <v>0.99458674849999995</v>
      </c>
      <c r="L17" s="33">
        <v>0.99491959399999996</v>
      </c>
      <c r="M17" s="33">
        <v>0.99481525969999995</v>
      </c>
      <c r="N17" s="33">
        <v>0.99541275620000003</v>
      </c>
      <c r="O17" s="33">
        <v>0.99672297639999996</v>
      </c>
      <c r="P17" s="33">
        <v>0.99673285040000004</v>
      </c>
      <c r="Q17" s="33">
        <v>0.99526658999999995</v>
      </c>
      <c r="R17" s="33">
        <v>0.99905378789999999</v>
      </c>
      <c r="S17" s="33">
        <v>0.99934327349788332</v>
      </c>
      <c r="T17" s="48">
        <v>0.99765017400970546</v>
      </c>
      <c r="U17" s="41">
        <v>0.99786577109999997</v>
      </c>
      <c r="V17" s="41">
        <v>0.99786577109999997</v>
      </c>
    </row>
    <row r="18" spans="1:22" x14ac:dyDescent="0.25">
      <c r="A18" s="39" t="s">
        <v>96</v>
      </c>
      <c r="B18" s="39" t="s">
        <v>15</v>
      </c>
      <c r="C18" s="40">
        <v>5</v>
      </c>
      <c r="D18" s="33">
        <v>0.80659858289999997</v>
      </c>
      <c r="E18" s="33">
        <v>0.81683132979999995</v>
      </c>
      <c r="F18" s="33">
        <v>0.83310067129999998</v>
      </c>
      <c r="G18" s="33">
        <v>0.85161633260000003</v>
      </c>
      <c r="H18" s="33">
        <v>0.86065408560000001</v>
      </c>
      <c r="I18" s="33">
        <v>0.86931568589999997</v>
      </c>
      <c r="J18" s="33">
        <v>0.92772225539999997</v>
      </c>
      <c r="K18" s="33">
        <v>0.93362943399999998</v>
      </c>
      <c r="L18" s="33">
        <v>0.93415600210000005</v>
      </c>
      <c r="M18" s="33">
        <v>0.9463655996</v>
      </c>
      <c r="N18" s="33">
        <v>0.95332018070000002</v>
      </c>
      <c r="O18" s="33">
        <v>0.95973596800000005</v>
      </c>
      <c r="P18" s="33">
        <v>0.96403010739999995</v>
      </c>
      <c r="Q18" s="33">
        <v>0.95536308400000003</v>
      </c>
      <c r="R18" s="33">
        <v>0.96240564080000002</v>
      </c>
      <c r="S18" s="33">
        <v>0.96117466822727704</v>
      </c>
      <c r="T18" s="48">
        <v>0.95887355865275647</v>
      </c>
      <c r="U18" s="41">
        <v>0.96274101349999996</v>
      </c>
      <c r="V18" s="41">
        <v>0.96382718639999998</v>
      </c>
    </row>
    <row r="19" spans="1:22" x14ac:dyDescent="0.25">
      <c r="A19" s="39" t="s">
        <v>96</v>
      </c>
      <c r="B19" s="39" t="s">
        <v>16</v>
      </c>
      <c r="C19" s="40">
        <v>6</v>
      </c>
      <c r="D19" s="33">
        <v>0.51513071570000002</v>
      </c>
      <c r="E19" s="33">
        <v>0.56635216479999995</v>
      </c>
      <c r="F19" s="33">
        <v>0.63455244060000005</v>
      </c>
      <c r="G19" s="33">
        <v>0.66202822130000005</v>
      </c>
      <c r="H19" s="33">
        <v>0.68723472630000004</v>
      </c>
      <c r="I19" s="33">
        <v>0.68472656030000001</v>
      </c>
      <c r="J19" s="33">
        <v>0.7217474881</v>
      </c>
      <c r="K19" s="33">
        <v>0.73865626129999995</v>
      </c>
      <c r="L19" s="33">
        <v>0.76637832390000005</v>
      </c>
      <c r="M19" s="33">
        <v>0.814791775</v>
      </c>
      <c r="N19" s="33">
        <v>0.80869460270000004</v>
      </c>
      <c r="O19" s="33">
        <v>0.82621654499999997</v>
      </c>
      <c r="P19" s="33">
        <v>0.83905278120000004</v>
      </c>
      <c r="Q19" s="33">
        <v>0.85047231050000005</v>
      </c>
      <c r="R19" s="33">
        <v>0.83915978710000005</v>
      </c>
      <c r="S19" s="33">
        <v>0.860478189177035</v>
      </c>
      <c r="T19" s="48">
        <v>0.85586805983156977</v>
      </c>
      <c r="U19" s="41">
        <v>0.844524355</v>
      </c>
      <c r="V19" s="41">
        <v>0.844524355</v>
      </c>
    </row>
    <row r="20" spans="1:22" x14ac:dyDescent="0.25">
      <c r="A20" s="39" t="s">
        <v>96</v>
      </c>
      <c r="B20" s="39" t="s">
        <v>17</v>
      </c>
      <c r="C20" s="40">
        <v>7</v>
      </c>
      <c r="D20" s="33">
        <v>0.88122556870000002</v>
      </c>
      <c r="E20" s="33">
        <v>0.90704533060000003</v>
      </c>
      <c r="F20" s="33">
        <v>0.91748977909999996</v>
      </c>
      <c r="G20" s="33">
        <v>0.92638198959999996</v>
      </c>
      <c r="H20" s="33">
        <v>0.99453968130000003</v>
      </c>
      <c r="I20" s="33">
        <v>0.99838441899999997</v>
      </c>
      <c r="J20" s="33">
        <v>0.99823863759999998</v>
      </c>
      <c r="K20" s="33">
        <v>0.99832928219999995</v>
      </c>
      <c r="L20" s="33">
        <v>0.99837855639999995</v>
      </c>
      <c r="M20" s="33">
        <v>0.99842602199999997</v>
      </c>
      <c r="N20" s="33">
        <v>0.99865282209999995</v>
      </c>
      <c r="O20" s="33">
        <v>0.99871841969999997</v>
      </c>
      <c r="P20" s="33">
        <v>0.99872575460000002</v>
      </c>
      <c r="Q20" s="33">
        <v>0.99595539479999995</v>
      </c>
      <c r="R20" s="33">
        <v>0.99987710649999995</v>
      </c>
      <c r="S20" s="33">
        <v>0.99989223979584341</v>
      </c>
      <c r="T20" s="48">
        <v>1</v>
      </c>
      <c r="U20" s="41">
        <v>1</v>
      </c>
      <c r="V20" s="41">
        <v>1</v>
      </c>
    </row>
    <row r="21" spans="1:22" x14ac:dyDescent="0.25">
      <c r="A21" s="39" t="s">
        <v>96</v>
      </c>
      <c r="B21" s="39" t="s">
        <v>18</v>
      </c>
      <c r="C21" s="40">
        <v>8</v>
      </c>
      <c r="D21" s="33">
        <v>0.81431432719999997</v>
      </c>
      <c r="E21" s="33">
        <v>0.82446951010000002</v>
      </c>
      <c r="F21" s="33">
        <v>0.83993548559999998</v>
      </c>
      <c r="G21" s="33">
        <v>0.85663767960000003</v>
      </c>
      <c r="H21" s="33">
        <v>0.86657101709999995</v>
      </c>
      <c r="I21" s="33">
        <v>0.87452919520000005</v>
      </c>
      <c r="J21" s="33">
        <v>0.93321305259999998</v>
      </c>
      <c r="K21" s="33">
        <v>0.93902136709999995</v>
      </c>
      <c r="L21" s="33">
        <v>0.93874893749999999</v>
      </c>
      <c r="M21" s="33">
        <v>0.94927028700000005</v>
      </c>
      <c r="N21" s="33">
        <v>0.95518042410000004</v>
      </c>
      <c r="O21" s="33">
        <v>0.96110532319999997</v>
      </c>
      <c r="P21" s="33">
        <v>0.96527998520000002</v>
      </c>
      <c r="Q21" s="33">
        <v>0.95718344919999998</v>
      </c>
      <c r="R21" s="33">
        <v>0.96347602909999996</v>
      </c>
      <c r="S21" s="33">
        <v>0.96231762106911556</v>
      </c>
      <c r="T21" s="48">
        <v>0.95989136733176861</v>
      </c>
      <c r="U21" s="41">
        <v>0.96375338629999996</v>
      </c>
      <c r="V21" s="41">
        <v>0.96484159390000002</v>
      </c>
    </row>
    <row r="22" spans="1:22" x14ac:dyDescent="0.25">
      <c r="A22" s="39" t="s">
        <v>96</v>
      </c>
      <c r="B22" s="39" t="s">
        <v>19</v>
      </c>
      <c r="C22" s="40">
        <v>9</v>
      </c>
      <c r="D22" s="33">
        <v>0.74976497450000001</v>
      </c>
      <c r="E22" s="33">
        <v>0.78743199959999999</v>
      </c>
      <c r="F22" s="33">
        <v>0.83580177730000005</v>
      </c>
      <c r="G22" s="33">
        <v>0.84415563100000002</v>
      </c>
      <c r="H22" s="33">
        <v>0.86198215710000003</v>
      </c>
      <c r="I22" s="33">
        <v>0.86908802340000002</v>
      </c>
      <c r="J22" s="33">
        <v>0.91367604270000002</v>
      </c>
      <c r="K22" s="33">
        <v>0.92496786630000005</v>
      </c>
      <c r="L22" s="33">
        <v>0.92795167599999995</v>
      </c>
      <c r="M22" s="33">
        <v>0.93300765539999997</v>
      </c>
      <c r="N22" s="33">
        <v>0.92821705269999999</v>
      </c>
      <c r="O22" s="33">
        <v>0.93598498460000001</v>
      </c>
      <c r="P22" s="33">
        <v>0.94321600940000005</v>
      </c>
      <c r="Q22" s="33">
        <v>0.95461352150000001</v>
      </c>
      <c r="R22" s="33">
        <v>0.92988945270000001</v>
      </c>
      <c r="S22" s="33">
        <v>0.95258048456687694</v>
      </c>
      <c r="T22" s="48">
        <v>0.95729937061603332</v>
      </c>
      <c r="U22" s="41">
        <v>0.97240379160000001</v>
      </c>
      <c r="V22" s="41">
        <v>0.97240379160000001</v>
      </c>
    </row>
    <row r="23" spans="1:22" x14ac:dyDescent="0.25">
      <c r="A23" s="39" t="s">
        <v>96</v>
      </c>
      <c r="B23" s="39" t="s">
        <v>20</v>
      </c>
      <c r="C23" s="40">
        <v>10</v>
      </c>
      <c r="D23" s="33">
        <v>0.95187839340000002</v>
      </c>
      <c r="E23" s="33">
        <v>0.95867973200000001</v>
      </c>
      <c r="F23" s="33">
        <v>0.97157127200000004</v>
      </c>
      <c r="G23" s="33">
        <v>0.97490264149999994</v>
      </c>
      <c r="H23" s="33">
        <v>0.9840574849</v>
      </c>
      <c r="I23" s="33">
        <v>0.98748896350000004</v>
      </c>
      <c r="J23" s="33">
        <v>0.98992646770000003</v>
      </c>
      <c r="K23" s="33">
        <v>0.99017456439999996</v>
      </c>
      <c r="L23" s="33">
        <v>0.99074926129999996</v>
      </c>
      <c r="M23" s="33">
        <v>0.99031524640000002</v>
      </c>
      <c r="N23" s="33">
        <v>0.99123085060000005</v>
      </c>
      <c r="O23" s="33">
        <v>0.99398411350000004</v>
      </c>
      <c r="P23" s="33">
        <v>0.99382844380000002</v>
      </c>
      <c r="Q23" s="33">
        <v>0.99420881819999996</v>
      </c>
      <c r="R23" s="33">
        <v>0.99778987699999999</v>
      </c>
      <c r="S23" s="33">
        <v>0.99848556739777794</v>
      </c>
      <c r="T23" s="48">
        <v>0.99384078391299857</v>
      </c>
      <c r="U23" s="41">
        <v>0.99411191720000003</v>
      </c>
      <c r="V23" s="41">
        <v>0.99411191720000003</v>
      </c>
    </row>
    <row r="24" spans="1:22" x14ac:dyDescent="0.25">
      <c r="A24" s="39" t="s">
        <v>96</v>
      </c>
      <c r="B24" s="39" t="s">
        <v>21</v>
      </c>
      <c r="C24" s="40">
        <v>11</v>
      </c>
      <c r="D24" s="33">
        <v>0.13088628420000001</v>
      </c>
      <c r="E24" s="33">
        <v>8.1358174399999997E-2</v>
      </c>
      <c r="F24" s="33">
        <v>0.2199576228</v>
      </c>
      <c r="G24" s="34">
        <v>0.2588541667</v>
      </c>
      <c r="H24" s="34">
        <v>9.1560174100000002E-2</v>
      </c>
      <c r="I24" s="34">
        <v>0.16798163820000001</v>
      </c>
      <c r="J24" s="34">
        <v>0.1055987558</v>
      </c>
      <c r="K24" s="34">
        <v>0.22721197539999999</v>
      </c>
      <c r="L24" s="34">
        <v>0.17908188999999999</v>
      </c>
      <c r="M24" s="34">
        <v>0.37781383089999998</v>
      </c>
      <c r="N24" s="34">
        <v>0.49613202680000001</v>
      </c>
      <c r="O24" s="34">
        <v>0.61114130430000002</v>
      </c>
      <c r="P24" s="34">
        <v>0.57283531409999999</v>
      </c>
      <c r="Q24" s="34">
        <v>0.35124269009999998</v>
      </c>
      <c r="R24" s="34">
        <v>0.45366379309999999</v>
      </c>
      <c r="S24" s="34">
        <v>0.38354577056778683</v>
      </c>
      <c r="T24" s="48">
        <v>0.45189504373177841</v>
      </c>
      <c r="U24" s="41">
        <v>0.4223081883</v>
      </c>
      <c r="V24" s="41">
        <v>0.4223081883</v>
      </c>
    </row>
    <row r="25" spans="1:22" x14ac:dyDescent="0.25">
      <c r="A25" s="39" t="s">
        <v>96</v>
      </c>
      <c r="B25" s="39" t="s">
        <v>22</v>
      </c>
      <c r="C25" s="40">
        <v>12</v>
      </c>
      <c r="D25" s="33">
        <v>0.16130828820000001</v>
      </c>
      <c r="E25" s="33">
        <v>0.1516047499</v>
      </c>
      <c r="F25" s="33">
        <v>0.13936767459999999</v>
      </c>
      <c r="G25" s="33">
        <v>0.13314272099999999</v>
      </c>
      <c r="H25" s="33">
        <v>0.15521491640000001</v>
      </c>
      <c r="I25" s="33">
        <v>0.110629562</v>
      </c>
      <c r="J25" s="33">
        <v>0.1213364009</v>
      </c>
      <c r="K25" s="33">
        <v>0</v>
      </c>
      <c r="L25" s="33">
        <v>1.68313704E-2</v>
      </c>
      <c r="M25" s="33">
        <v>9.9122385199999996E-2</v>
      </c>
      <c r="N25" s="33">
        <v>7.3937153399999997E-2</v>
      </c>
      <c r="O25" s="33">
        <v>8.9098954100000002E-2</v>
      </c>
      <c r="P25" s="33">
        <v>7.4751815099999994E-2</v>
      </c>
      <c r="Q25" s="33">
        <v>0</v>
      </c>
      <c r="R25" s="33">
        <v>0</v>
      </c>
      <c r="S25" s="33">
        <v>0</v>
      </c>
      <c r="T25" s="48">
        <v>0</v>
      </c>
      <c r="U25" s="41">
        <v>0</v>
      </c>
      <c r="V25" s="41">
        <v>0</v>
      </c>
    </row>
    <row r="26" spans="1:22" x14ac:dyDescent="0.25">
      <c r="A26" s="39" t="s">
        <v>97</v>
      </c>
      <c r="B26" s="39" t="s">
        <v>11</v>
      </c>
      <c r="C26" s="40">
        <v>1</v>
      </c>
      <c r="D26" s="33">
        <v>0.88645314669999997</v>
      </c>
      <c r="E26" s="33">
        <v>0.89036178519999998</v>
      </c>
      <c r="F26" s="33">
        <v>0.9030651274</v>
      </c>
      <c r="G26" s="33">
        <v>0.91022216</v>
      </c>
      <c r="H26" s="33">
        <v>0.9244864639</v>
      </c>
      <c r="I26" s="33">
        <v>0.9374223948</v>
      </c>
      <c r="J26" s="33">
        <v>0.94018669649999997</v>
      </c>
      <c r="K26" s="33">
        <v>0.94616520199999998</v>
      </c>
      <c r="L26" s="33">
        <v>0.95970865829999996</v>
      </c>
      <c r="M26" s="33">
        <v>0.96102752739999997</v>
      </c>
      <c r="N26" s="33">
        <v>0.96431970170000003</v>
      </c>
      <c r="O26" s="33">
        <v>0.97068511420000003</v>
      </c>
      <c r="P26" s="33">
        <v>0.97377933490000002</v>
      </c>
      <c r="Q26" s="33">
        <v>0.97615344739999999</v>
      </c>
      <c r="R26" s="33">
        <v>0.97572679790000005</v>
      </c>
      <c r="S26" s="33">
        <v>0.97669680603836795</v>
      </c>
      <c r="T26" s="48">
        <v>0.97664415863032705</v>
      </c>
      <c r="U26" s="41">
        <v>0.97619754560000005</v>
      </c>
      <c r="V26" s="41">
        <v>0.9764805285</v>
      </c>
    </row>
    <row r="27" spans="1:22" x14ac:dyDescent="0.25">
      <c r="A27" s="39" t="s">
        <v>97</v>
      </c>
      <c r="B27" s="39" t="s">
        <v>12</v>
      </c>
      <c r="C27" s="40">
        <v>2</v>
      </c>
      <c r="D27" s="33">
        <v>0.88867734710000001</v>
      </c>
      <c r="E27" s="33">
        <v>0.89009139370000001</v>
      </c>
      <c r="F27" s="33">
        <v>0.89577137149999997</v>
      </c>
      <c r="G27" s="33">
        <v>0.90366577390000002</v>
      </c>
      <c r="H27" s="33">
        <v>0.91939773359999999</v>
      </c>
      <c r="I27" s="33">
        <v>0.93396617550000005</v>
      </c>
      <c r="J27" s="33">
        <v>0.93716366340000001</v>
      </c>
      <c r="K27" s="33">
        <v>0.94553328130000003</v>
      </c>
      <c r="L27" s="33">
        <v>0.96264868329999997</v>
      </c>
      <c r="M27" s="33">
        <v>0.9632140844</v>
      </c>
      <c r="N27" s="33">
        <v>0.96710763639999997</v>
      </c>
      <c r="O27" s="33">
        <v>0.97225767299999999</v>
      </c>
      <c r="P27" s="33">
        <v>0.97449095900000005</v>
      </c>
      <c r="Q27" s="33">
        <v>0.97683628779999998</v>
      </c>
      <c r="R27" s="33">
        <v>0.97572549990000002</v>
      </c>
      <c r="S27" s="33">
        <v>0.97787395909870189</v>
      </c>
      <c r="T27" s="48">
        <v>0.97876271954813054</v>
      </c>
      <c r="U27" s="41">
        <v>0.97832347509999995</v>
      </c>
      <c r="V27" s="41">
        <v>0.97867821710000003</v>
      </c>
    </row>
    <row r="28" spans="1:22" x14ac:dyDescent="0.25">
      <c r="A28" s="39" t="s">
        <v>97</v>
      </c>
      <c r="B28" s="39" t="s">
        <v>13</v>
      </c>
      <c r="C28" s="40">
        <v>3</v>
      </c>
      <c r="D28" s="33">
        <v>0.88012595859999998</v>
      </c>
      <c r="E28" s="33">
        <v>0.89112148820000003</v>
      </c>
      <c r="F28" s="33">
        <v>0.92404765950000001</v>
      </c>
      <c r="G28" s="33">
        <v>0.92923660779999995</v>
      </c>
      <c r="H28" s="33">
        <v>0.93908493029999995</v>
      </c>
      <c r="I28" s="33">
        <v>0.94733524690000004</v>
      </c>
      <c r="J28" s="33">
        <v>0.94841591800000002</v>
      </c>
      <c r="K28" s="33">
        <v>0.94786239780000003</v>
      </c>
      <c r="L28" s="33">
        <v>0.95177145149999998</v>
      </c>
      <c r="M28" s="33">
        <v>0.95497046630000004</v>
      </c>
      <c r="N28" s="33">
        <v>0.95645783230000003</v>
      </c>
      <c r="O28" s="33">
        <v>0.96609943659999997</v>
      </c>
      <c r="P28" s="33">
        <v>0.97159947319999995</v>
      </c>
      <c r="Q28" s="33">
        <v>0.9739734927</v>
      </c>
      <c r="R28" s="33">
        <v>0.97573111729999995</v>
      </c>
      <c r="S28" s="33">
        <v>0.9726172556248881</v>
      </c>
      <c r="T28" s="48">
        <v>0.96905883756095368</v>
      </c>
      <c r="U28" s="41">
        <v>0.96781392099999997</v>
      </c>
      <c r="V28" s="41">
        <v>0.96781392099999997</v>
      </c>
    </row>
    <row r="29" spans="1:22" x14ac:dyDescent="0.25">
      <c r="A29" s="39" t="s">
        <v>97</v>
      </c>
      <c r="B29" s="39" t="s">
        <v>14</v>
      </c>
      <c r="C29" s="40">
        <v>4</v>
      </c>
      <c r="D29" s="33">
        <v>0.93682251429999996</v>
      </c>
      <c r="E29" s="33">
        <v>0.94052353499999997</v>
      </c>
      <c r="F29" s="33">
        <v>0.96061333069999999</v>
      </c>
      <c r="G29" s="33">
        <v>0.96160557589999995</v>
      </c>
      <c r="H29" s="33">
        <v>0.96237123800000002</v>
      </c>
      <c r="I29" s="33">
        <v>0.96598166659999996</v>
      </c>
      <c r="J29" s="33">
        <v>0.96768289659999995</v>
      </c>
      <c r="K29" s="33">
        <v>0.97910987739999999</v>
      </c>
      <c r="L29" s="33">
        <v>0.99589100350000004</v>
      </c>
      <c r="M29" s="33">
        <v>0.99595134110000005</v>
      </c>
      <c r="N29" s="33">
        <v>0.99620400099999995</v>
      </c>
      <c r="O29" s="33">
        <v>0.99631676430000005</v>
      </c>
      <c r="P29" s="33">
        <v>0.99630431080000004</v>
      </c>
      <c r="Q29" s="33">
        <v>0.99618528299999998</v>
      </c>
      <c r="R29" s="33">
        <v>0.99544656399999998</v>
      </c>
      <c r="S29" s="33">
        <v>0.99429561945429468</v>
      </c>
      <c r="T29" s="48">
        <v>0.99387078304727117</v>
      </c>
      <c r="U29" s="41">
        <v>0.99552135620000004</v>
      </c>
      <c r="V29" s="41">
        <v>0.99552135620000004</v>
      </c>
    </row>
    <row r="30" spans="1:22" x14ac:dyDescent="0.25">
      <c r="A30" s="39" t="s">
        <v>97</v>
      </c>
      <c r="B30" s="39" t="s">
        <v>15</v>
      </c>
      <c r="C30" s="40">
        <v>5</v>
      </c>
      <c r="D30" s="33">
        <v>0.858028817</v>
      </c>
      <c r="E30" s="33">
        <v>0.86267263959999996</v>
      </c>
      <c r="F30" s="33">
        <v>0.86707721199999999</v>
      </c>
      <c r="G30" s="33">
        <v>0.88272648669999998</v>
      </c>
      <c r="H30" s="33">
        <v>0.91906156419999996</v>
      </c>
      <c r="I30" s="33">
        <v>0.94216875870000005</v>
      </c>
      <c r="J30" s="33">
        <v>0.9487041719</v>
      </c>
      <c r="K30" s="33">
        <v>0.9500956424</v>
      </c>
      <c r="L30" s="33">
        <v>0.95477470509999995</v>
      </c>
      <c r="M30" s="33">
        <v>0.95668078710000004</v>
      </c>
      <c r="N30" s="33">
        <v>0.96138265239999998</v>
      </c>
      <c r="O30" s="33">
        <v>0.96348633939999995</v>
      </c>
      <c r="P30" s="33">
        <v>0.96634787879999995</v>
      </c>
      <c r="Q30" s="33">
        <v>0.9666660426</v>
      </c>
      <c r="R30" s="33">
        <v>0.96425627609999998</v>
      </c>
      <c r="S30" s="33">
        <v>0.96424840075517348</v>
      </c>
      <c r="T30" s="48">
        <v>0.96587639605045472</v>
      </c>
      <c r="U30" s="41">
        <v>0.96483416</v>
      </c>
      <c r="V30" s="41">
        <v>0.96483416</v>
      </c>
    </row>
    <row r="31" spans="1:22" x14ac:dyDescent="0.25">
      <c r="A31" s="39" t="s">
        <v>97</v>
      </c>
      <c r="B31" s="39" t="s">
        <v>16</v>
      </c>
      <c r="C31" s="40">
        <v>6</v>
      </c>
      <c r="D31" s="33">
        <v>0.16110515440000001</v>
      </c>
      <c r="E31" s="33">
        <v>0.1776142799</v>
      </c>
      <c r="F31" s="33">
        <v>0.18749471500000001</v>
      </c>
      <c r="G31" s="33">
        <v>0.19240264300000001</v>
      </c>
      <c r="H31" s="33">
        <v>0.19037287980000001</v>
      </c>
      <c r="I31" s="33">
        <v>0.22918454939999999</v>
      </c>
      <c r="J31" s="33">
        <v>0.2853512795</v>
      </c>
      <c r="K31" s="33">
        <v>0.2794451101</v>
      </c>
      <c r="L31" s="33">
        <v>0.28881462470000002</v>
      </c>
      <c r="M31" s="33">
        <v>0.29651394520000002</v>
      </c>
      <c r="N31" s="33">
        <v>0.33129118019999998</v>
      </c>
      <c r="O31" s="33">
        <v>0.49918409899999999</v>
      </c>
      <c r="P31" s="33">
        <v>0.5395508</v>
      </c>
      <c r="Q31" s="33">
        <v>0.60615906610000003</v>
      </c>
      <c r="R31" s="33">
        <v>0.62523340419999995</v>
      </c>
      <c r="S31" s="33">
        <v>0.6994488063378409</v>
      </c>
      <c r="T31" s="48">
        <v>0.67605281941470385</v>
      </c>
      <c r="U31" s="41">
        <v>0.65808113329999995</v>
      </c>
      <c r="V31" s="41">
        <v>0.67398757419999999</v>
      </c>
    </row>
    <row r="32" spans="1:22" x14ac:dyDescent="0.25">
      <c r="A32" s="39" t="s">
        <v>97</v>
      </c>
      <c r="B32" s="39" t="s">
        <v>17</v>
      </c>
      <c r="C32" s="40">
        <v>7</v>
      </c>
      <c r="D32" s="33">
        <v>0.93321680080000002</v>
      </c>
      <c r="E32" s="33">
        <v>0.93274201050000005</v>
      </c>
      <c r="F32" s="33">
        <v>0.94239747829999998</v>
      </c>
      <c r="G32" s="33">
        <v>0.94369377430000001</v>
      </c>
      <c r="H32" s="33">
        <v>0.93818041760000004</v>
      </c>
      <c r="I32" s="33">
        <v>0.94225473309999996</v>
      </c>
      <c r="J32" s="33">
        <v>0.94393398390000005</v>
      </c>
      <c r="K32" s="33">
        <v>0.96373938410000004</v>
      </c>
      <c r="L32" s="33">
        <v>0.99321258410000002</v>
      </c>
      <c r="M32" s="33">
        <v>0.9933396511</v>
      </c>
      <c r="N32" s="33">
        <v>0.99341342300000002</v>
      </c>
      <c r="O32" s="33">
        <v>0.99368500019999995</v>
      </c>
      <c r="P32" s="33">
        <v>0.99375186780000002</v>
      </c>
      <c r="Q32" s="33">
        <v>0.99364940059999995</v>
      </c>
      <c r="R32" s="33">
        <v>0.99251113229999999</v>
      </c>
      <c r="S32" s="33">
        <v>0.99325618269052574</v>
      </c>
      <c r="T32" s="48">
        <v>0.99272439644973987</v>
      </c>
      <c r="U32" s="41">
        <v>0.99305862570000003</v>
      </c>
      <c r="V32" s="41">
        <v>0.99305862570000003</v>
      </c>
    </row>
    <row r="33" spans="1:22" x14ac:dyDescent="0.25">
      <c r="A33" s="39" t="s">
        <v>97</v>
      </c>
      <c r="B33" s="39" t="s">
        <v>18</v>
      </c>
      <c r="C33" s="40">
        <v>8</v>
      </c>
      <c r="D33" s="33">
        <v>0.86398944990000004</v>
      </c>
      <c r="E33" s="33">
        <v>0.86896788280000004</v>
      </c>
      <c r="F33" s="33">
        <v>0.87406179660000005</v>
      </c>
      <c r="G33" s="33">
        <v>0.89009334790000005</v>
      </c>
      <c r="H33" s="33">
        <v>0.92735358089999997</v>
      </c>
      <c r="I33" s="33">
        <v>0.95089445829999997</v>
      </c>
      <c r="J33" s="33">
        <v>0.95644108000000005</v>
      </c>
      <c r="K33" s="33">
        <v>0.95652812009999999</v>
      </c>
      <c r="L33" s="33">
        <v>0.96018214999999996</v>
      </c>
      <c r="M33" s="33">
        <v>0.96152507060000003</v>
      </c>
      <c r="N33" s="33">
        <v>0.96634999720000003</v>
      </c>
      <c r="O33" s="33">
        <v>0.96726681859999997</v>
      </c>
      <c r="P33" s="33">
        <v>0.96911606370000003</v>
      </c>
      <c r="Q33" s="33">
        <v>0.96913693590000005</v>
      </c>
      <c r="R33" s="33">
        <v>0.96665960350000002</v>
      </c>
      <c r="S33" s="33">
        <v>0.96673112940273753</v>
      </c>
      <c r="T33" s="48">
        <v>0.96900281579909997</v>
      </c>
      <c r="U33" s="41">
        <v>0.96798839329999997</v>
      </c>
      <c r="V33" s="41">
        <v>0.96798839329999997</v>
      </c>
    </row>
    <row r="34" spans="1:22" x14ac:dyDescent="0.25">
      <c r="A34" s="39" t="s">
        <v>97</v>
      </c>
      <c r="B34" s="39" t="s">
        <v>19</v>
      </c>
      <c r="C34" s="40">
        <v>9</v>
      </c>
      <c r="D34" s="33">
        <v>0.31920254479999999</v>
      </c>
      <c r="E34" s="33">
        <v>0.31326873979999997</v>
      </c>
      <c r="F34" s="33">
        <v>0.32632195409999998</v>
      </c>
      <c r="G34" s="33">
        <v>0.31090310589999998</v>
      </c>
      <c r="H34" s="33">
        <v>0.29819095690000003</v>
      </c>
      <c r="I34" s="33">
        <v>0.33134975919999998</v>
      </c>
      <c r="J34" s="33">
        <v>0.41547986619999999</v>
      </c>
      <c r="K34" s="33">
        <v>0.41113027169999999</v>
      </c>
      <c r="L34" s="33">
        <v>0.43133967750000002</v>
      </c>
      <c r="M34" s="33">
        <v>0.4296771881</v>
      </c>
      <c r="N34" s="33">
        <v>0.47586861339999997</v>
      </c>
      <c r="O34" s="33">
        <v>0.64610106830000003</v>
      </c>
      <c r="P34" s="33">
        <v>0.6806665234</v>
      </c>
      <c r="Q34" s="33">
        <v>0.77637844330000005</v>
      </c>
      <c r="R34" s="33">
        <v>0.80738498790000002</v>
      </c>
      <c r="S34" s="33">
        <v>0.9187805073217572</v>
      </c>
      <c r="T34" s="48">
        <v>0.91864281307834672</v>
      </c>
      <c r="U34" s="41">
        <v>0.91846043840000002</v>
      </c>
      <c r="V34" s="41">
        <v>0.940996622</v>
      </c>
    </row>
    <row r="35" spans="1:22" x14ac:dyDescent="0.25">
      <c r="A35" s="39" t="s">
        <v>97</v>
      </c>
      <c r="B35" s="39" t="s">
        <v>20</v>
      </c>
      <c r="C35" s="40">
        <v>10</v>
      </c>
      <c r="D35" s="33">
        <v>0.94204153940000002</v>
      </c>
      <c r="E35" s="33">
        <v>0.95155161970000002</v>
      </c>
      <c r="F35" s="33">
        <v>0.98683709929999996</v>
      </c>
      <c r="G35" s="33">
        <v>0.98752951219999996</v>
      </c>
      <c r="H35" s="33">
        <v>0.99720443000000003</v>
      </c>
      <c r="I35" s="33">
        <v>0.99959284010000005</v>
      </c>
      <c r="J35" s="33">
        <v>0.99956193419999995</v>
      </c>
      <c r="K35" s="33">
        <v>0.99933121150000004</v>
      </c>
      <c r="L35" s="33">
        <v>0.99942569699999995</v>
      </c>
      <c r="M35" s="33">
        <v>0.99944856859999998</v>
      </c>
      <c r="N35" s="33">
        <v>1</v>
      </c>
      <c r="O35" s="33">
        <v>1</v>
      </c>
      <c r="P35" s="33">
        <v>1</v>
      </c>
      <c r="Q35" s="33">
        <v>1</v>
      </c>
      <c r="R35" s="33">
        <v>1</v>
      </c>
      <c r="S35" s="33">
        <v>0.99596267052694443</v>
      </c>
      <c r="T35" s="48">
        <v>0.9957587014730318</v>
      </c>
      <c r="U35" s="41">
        <v>1</v>
      </c>
      <c r="V35" s="41">
        <v>1</v>
      </c>
    </row>
    <row r="36" spans="1:22" x14ac:dyDescent="0.25">
      <c r="A36" s="39" t="s">
        <v>97</v>
      </c>
      <c r="B36" s="39" t="s">
        <v>21</v>
      </c>
      <c r="C36" s="40">
        <v>11</v>
      </c>
      <c r="D36" s="34">
        <v>0.37346719249999999</v>
      </c>
      <c r="E36" s="34">
        <v>0.38024888530000001</v>
      </c>
      <c r="F36" s="34">
        <v>0.35905099940000001</v>
      </c>
      <c r="G36" s="34">
        <v>0.36310342759999997</v>
      </c>
      <c r="H36" s="34">
        <v>0.35999320769999998</v>
      </c>
      <c r="I36" s="34">
        <v>0.35690399140000001</v>
      </c>
      <c r="J36" s="34">
        <v>0.40829442459999998</v>
      </c>
      <c r="K36" s="34">
        <v>0.3933680973</v>
      </c>
      <c r="L36" s="34">
        <v>0.47703060320000001</v>
      </c>
      <c r="M36" s="34">
        <v>0.4929567238</v>
      </c>
      <c r="N36" s="34">
        <v>0.48389676479999999</v>
      </c>
      <c r="O36" s="34">
        <v>0.5349389417</v>
      </c>
      <c r="P36" s="34">
        <v>0.63853641579999998</v>
      </c>
      <c r="Q36" s="34">
        <v>0.65434363819999997</v>
      </c>
      <c r="R36" s="34">
        <v>0.59810230119999996</v>
      </c>
      <c r="S36" s="34">
        <v>0.54572624028690975</v>
      </c>
      <c r="T36" s="48">
        <v>0.48635424594976617</v>
      </c>
      <c r="U36" s="41">
        <v>0.43722995679999999</v>
      </c>
      <c r="V36" s="41">
        <v>0.43722995679999999</v>
      </c>
    </row>
    <row r="37" spans="1:22" x14ac:dyDescent="0.25">
      <c r="A37" s="39" t="s">
        <v>97</v>
      </c>
      <c r="B37" s="39" t="s">
        <v>22</v>
      </c>
      <c r="C37" s="40">
        <v>12</v>
      </c>
      <c r="D37" s="34">
        <v>4.8874281800000002E-2</v>
      </c>
      <c r="E37" s="34">
        <v>7.28401147E-2</v>
      </c>
      <c r="F37" s="34">
        <v>5.1387559800000003E-2</v>
      </c>
      <c r="G37" s="34">
        <v>5.3058430099999998E-2</v>
      </c>
      <c r="H37" s="34">
        <v>5.3933293E-2</v>
      </c>
      <c r="I37" s="34">
        <v>8.1669013499999998E-2</v>
      </c>
      <c r="J37" s="34">
        <v>7.8333547599999998E-2</v>
      </c>
      <c r="K37" s="34">
        <v>7.4040866400000002E-2</v>
      </c>
      <c r="L37" s="34">
        <v>7.0379606499999997E-2</v>
      </c>
      <c r="M37" s="34">
        <v>7.2505482499999996E-2</v>
      </c>
      <c r="N37" s="34">
        <v>8.3831994100000001E-2</v>
      </c>
      <c r="O37" s="34">
        <v>0.240785319</v>
      </c>
      <c r="P37" s="34">
        <v>0.27324338269999998</v>
      </c>
      <c r="Q37" s="34">
        <v>0.29536036399999999</v>
      </c>
      <c r="R37" s="34">
        <v>0.2639742605</v>
      </c>
      <c r="S37" s="34">
        <v>0.26510669765476441</v>
      </c>
      <c r="T37" s="48">
        <v>4.2410570415726719E-2</v>
      </c>
      <c r="U37" s="41">
        <v>3.3364884099999999E-2</v>
      </c>
      <c r="V37" s="41">
        <v>3.3364884099999999E-2</v>
      </c>
    </row>
    <row r="38" spans="1:22" x14ac:dyDescent="0.25">
      <c r="A38" s="39" t="s">
        <v>98</v>
      </c>
      <c r="B38" s="39" t="s">
        <v>11</v>
      </c>
      <c r="C38" s="40">
        <v>1</v>
      </c>
      <c r="D38" s="33">
        <v>0.84875120739999999</v>
      </c>
      <c r="E38" s="33">
        <v>0.86874841570000005</v>
      </c>
      <c r="F38" s="33">
        <v>0.87795876390000005</v>
      </c>
      <c r="G38" s="33">
        <v>0.88983717389999994</v>
      </c>
      <c r="H38" s="33">
        <v>0.89543755150000004</v>
      </c>
      <c r="I38" s="33">
        <v>0.90446670740000001</v>
      </c>
      <c r="J38" s="33">
        <v>0.9156808514</v>
      </c>
      <c r="K38" s="33">
        <v>0.93273549820000001</v>
      </c>
      <c r="L38" s="33">
        <v>0.93616266960000005</v>
      </c>
      <c r="M38" s="33">
        <v>0.94121409389999999</v>
      </c>
      <c r="N38" s="33">
        <v>0.96187128460000004</v>
      </c>
      <c r="O38" s="33">
        <v>0.96823533039999998</v>
      </c>
      <c r="P38" s="33">
        <v>0.97360162360000002</v>
      </c>
      <c r="Q38" s="33">
        <v>0.97232855669999996</v>
      </c>
      <c r="R38" s="33">
        <v>0.97199728480000003</v>
      </c>
      <c r="S38" s="33">
        <v>0.97426860602480803</v>
      </c>
      <c r="T38" s="48">
        <v>0.9674097959364949</v>
      </c>
      <c r="U38" s="41">
        <v>0.97972181560000005</v>
      </c>
      <c r="V38" s="41">
        <v>0.97998584310000003</v>
      </c>
    </row>
    <row r="39" spans="1:22" x14ac:dyDescent="0.25">
      <c r="A39" s="39" t="s">
        <v>98</v>
      </c>
      <c r="B39" s="39" t="s">
        <v>12</v>
      </c>
      <c r="C39" s="40">
        <v>2</v>
      </c>
      <c r="D39" s="33">
        <v>0.8797639062</v>
      </c>
      <c r="E39" s="33">
        <v>0.89973073370000001</v>
      </c>
      <c r="F39" s="33">
        <v>0.90319453689999996</v>
      </c>
      <c r="G39" s="33">
        <v>0.90813564499999999</v>
      </c>
      <c r="H39" s="33">
        <v>0.91023216969999998</v>
      </c>
      <c r="I39" s="33">
        <v>0.91573823840000002</v>
      </c>
      <c r="J39" s="33">
        <v>0.93100116749999995</v>
      </c>
      <c r="K39" s="33">
        <v>0.93638402700000001</v>
      </c>
      <c r="L39" s="33">
        <v>0.93722007979999999</v>
      </c>
      <c r="M39" s="33">
        <v>0.93988037660000001</v>
      </c>
      <c r="N39" s="33">
        <v>0.96297028569999998</v>
      </c>
      <c r="O39" s="33">
        <v>0.97136405280000004</v>
      </c>
      <c r="P39" s="33">
        <v>0.97666456940000002</v>
      </c>
      <c r="Q39" s="33">
        <v>0.97497734889999998</v>
      </c>
      <c r="R39" s="33">
        <v>0.97444739680000003</v>
      </c>
      <c r="S39" s="33">
        <v>0.97645719912230622</v>
      </c>
      <c r="T39" s="48">
        <v>0.97626808954437028</v>
      </c>
      <c r="U39" s="41">
        <v>0.98251673839999998</v>
      </c>
      <c r="V39" s="41">
        <v>0.98270466879999996</v>
      </c>
    </row>
    <row r="40" spans="1:22" x14ac:dyDescent="0.25">
      <c r="A40" s="39" t="s">
        <v>98</v>
      </c>
      <c r="B40" s="39" t="s">
        <v>13</v>
      </c>
      <c r="C40" s="40">
        <v>3</v>
      </c>
      <c r="D40" s="33">
        <v>0.79814999620000004</v>
      </c>
      <c r="E40" s="33">
        <v>0.81781838839999998</v>
      </c>
      <c r="F40" s="33">
        <v>0.83515226939999998</v>
      </c>
      <c r="G40" s="33">
        <v>0.85806596729999995</v>
      </c>
      <c r="H40" s="33">
        <v>0.86909092129999999</v>
      </c>
      <c r="I40" s="33">
        <v>0.88451240470000003</v>
      </c>
      <c r="J40" s="33">
        <v>0.88893118859999998</v>
      </c>
      <c r="K40" s="33">
        <v>0.92620564859999999</v>
      </c>
      <c r="L40" s="33">
        <v>0.9341800871</v>
      </c>
      <c r="M40" s="33">
        <v>0.94385959210000003</v>
      </c>
      <c r="N40" s="33">
        <v>0.95960210349999997</v>
      </c>
      <c r="O40" s="33">
        <v>0.96146844470000004</v>
      </c>
      <c r="P40" s="33">
        <v>0.96676059400000003</v>
      </c>
      <c r="Q40" s="33">
        <v>0.96615190770000003</v>
      </c>
      <c r="R40" s="33">
        <v>0.96625825310000002</v>
      </c>
      <c r="S40" s="33">
        <v>0.9689035646101517</v>
      </c>
      <c r="T40" s="48">
        <v>0.9530076303573134</v>
      </c>
      <c r="U40" s="41">
        <v>0.97067831770000002</v>
      </c>
      <c r="V40" s="41">
        <v>0.97118857130000003</v>
      </c>
    </row>
    <row r="41" spans="1:22" x14ac:dyDescent="0.25">
      <c r="A41" s="39" t="s">
        <v>98</v>
      </c>
      <c r="B41" s="39" t="s">
        <v>14</v>
      </c>
      <c r="C41" s="40">
        <v>4</v>
      </c>
      <c r="D41" s="33">
        <v>0.86690608089999999</v>
      </c>
      <c r="E41" s="33">
        <v>0.89014031390000004</v>
      </c>
      <c r="F41" s="33">
        <v>0.90131280879999998</v>
      </c>
      <c r="G41" s="33">
        <v>0.9138595773</v>
      </c>
      <c r="H41" s="33">
        <v>0.91914245760000002</v>
      </c>
      <c r="I41" s="33">
        <v>0.93751837319999998</v>
      </c>
      <c r="J41" s="33">
        <v>0.9499855344</v>
      </c>
      <c r="K41" s="33">
        <v>0.97334591059999997</v>
      </c>
      <c r="L41" s="33">
        <v>0.97620292990000002</v>
      </c>
      <c r="M41" s="33">
        <v>0.98168936120000005</v>
      </c>
      <c r="N41" s="33">
        <v>0.99094358110000003</v>
      </c>
      <c r="O41" s="33">
        <v>0.99214905850000001</v>
      </c>
      <c r="P41" s="33">
        <v>0.99575152199999994</v>
      </c>
      <c r="Q41" s="33">
        <v>0.99556987659999996</v>
      </c>
      <c r="R41" s="33">
        <v>0.99491611550000003</v>
      </c>
      <c r="S41" s="33">
        <v>0.99649912062234169</v>
      </c>
      <c r="T41" s="48">
        <v>0.99637734058802518</v>
      </c>
      <c r="U41" s="41">
        <v>0.99834809209999997</v>
      </c>
      <c r="V41" s="41">
        <v>0.99849669119999995</v>
      </c>
    </row>
    <row r="42" spans="1:22" x14ac:dyDescent="0.25">
      <c r="A42" s="39" t="s">
        <v>98</v>
      </c>
      <c r="B42" s="39" t="s">
        <v>15</v>
      </c>
      <c r="C42" s="40">
        <v>5</v>
      </c>
      <c r="D42" s="33">
        <v>0.80810846660000002</v>
      </c>
      <c r="E42" s="33">
        <v>0.81837952120000002</v>
      </c>
      <c r="F42" s="33">
        <v>0.81974697240000005</v>
      </c>
      <c r="G42" s="33">
        <v>0.83447480770000004</v>
      </c>
      <c r="H42" s="33">
        <v>0.85832097809999996</v>
      </c>
      <c r="I42" s="33">
        <v>0.86180647830000001</v>
      </c>
      <c r="J42" s="33">
        <v>0.88050623650000004</v>
      </c>
      <c r="K42" s="33">
        <v>0.88762118960000003</v>
      </c>
      <c r="L42" s="33">
        <v>0.88516498129999999</v>
      </c>
      <c r="M42" s="33">
        <v>0.90740072959999996</v>
      </c>
      <c r="N42" s="33">
        <v>0.92790853449999999</v>
      </c>
      <c r="O42" s="33">
        <v>0.93337560880000003</v>
      </c>
      <c r="P42" s="33">
        <v>0.92956920009999999</v>
      </c>
      <c r="Q42" s="33">
        <v>0.92302842200000002</v>
      </c>
      <c r="R42" s="33">
        <v>0.92603212209999997</v>
      </c>
      <c r="S42" s="33">
        <v>0.92574178147426356</v>
      </c>
      <c r="T42" s="48">
        <v>0.92973066250029146</v>
      </c>
      <c r="U42" s="41">
        <v>0.94077482459999995</v>
      </c>
      <c r="V42" s="41">
        <v>0.9416656753</v>
      </c>
    </row>
    <row r="43" spans="1:22" x14ac:dyDescent="0.25">
      <c r="A43" s="39" t="s">
        <v>98</v>
      </c>
      <c r="B43" s="39" t="s">
        <v>16</v>
      </c>
      <c r="C43" s="40">
        <v>6</v>
      </c>
      <c r="D43" s="33">
        <v>0.13074827980000001</v>
      </c>
      <c r="E43" s="33">
        <v>0.1559598187</v>
      </c>
      <c r="F43" s="33">
        <v>0.1638529826</v>
      </c>
      <c r="G43" s="33">
        <v>0.16890582609999999</v>
      </c>
      <c r="H43" s="33">
        <v>0.16008151349999999</v>
      </c>
      <c r="I43" s="33">
        <v>0.1101560508</v>
      </c>
      <c r="J43" s="33">
        <v>0.1306379174</v>
      </c>
      <c r="K43" s="33">
        <v>0.13993437480000001</v>
      </c>
      <c r="L43" s="33">
        <v>0.1445209848</v>
      </c>
      <c r="M43" s="33">
        <v>0.13349845930000001</v>
      </c>
      <c r="N43" s="33">
        <v>0.39738319950000001</v>
      </c>
      <c r="O43" s="33">
        <v>0.52144159509999999</v>
      </c>
      <c r="P43" s="33">
        <v>0.57819287119999996</v>
      </c>
      <c r="Q43" s="33">
        <v>0.56049873100000003</v>
      </c>
      <c r="R43" s="33">
        <v>0.53986550330000005</v>
      </c>
      <c r="S43" s="33">
        <v>0.56163668626700536</v>
      </c>
      <c r="T43" s="48">
        <v>0.51551185130449606</v>
      </c>
      <c r="U43" s="41">
        <v>0.66655236340000001</v>
      </c>
      <c r="V43" s="41">
        <v>0.66655236340000001</v>
      </c>
    </row>
    <row r="44" spans="1:22" x14ac:dyDescent="0.25">
      <c r="A44" s="39" t="s">
        <v>98</v>
      </c>
      <c r="B44" s="39" t="s">
        <v>17</v>
      </c>
      <c r="C44" s="40">
        <v>7</v>
      </c>
      <c r="D44" s="33">
        <v>0.90831187000000002</v>
      </c>
      <c r="E44" s="33">
        <v>0.93391905119999996</v>
      </c>
      <c r="F44" s="33">
        <v>0.9374122251</v>
      </c>
      <c r="G44" s="33">
        <v>0.94255141009999999</v>
      </c>
      <c r="H44" s="33">
        <v>0.94505541920000002</v>
      </c>
      <c r="I44" s="33">
        <v>0.96545767780000002</v>
      </c>
      <c r="J44" s="33">
        <v>0.97796319369999996</v>
      </c>
      <c r="K44" s="33">
        <v>0.98749027919999999</v>
      </c>
      <c r="L44" s="33">
        <v>0.98779242820000002</v>
      </c>
      <c r="M44" s="33">
        <v>0.98890675530000005</v>
      </c>
      <c r="N44" s="33">
        <v>0.99498659089999997</v>
      </c>
      <c r="O44" s="33">
        <v>0.99502217550000005</v>
      </c>
      <c r="P44" s="33">
        <v>0.9975951341</v>
      </c>
      <c r="Q44" s="33">
        <v>0.9970550883</v>
      </c>
      <c r="R44" s="33">
        <v>0.99536290360000002</v>
      </c>
      <c r="S44" s="33">
        <v>0.99786338321342982</v>
      </c>
      <c r="T44" s="48">
        <v>0.9980378661300997</v>
      </c>
      <c r="U44" s="41">
        <v>0.99805976519999995</v>
      </c>
      <c r="V44" s="41">
        <v>0.99805976519999995</v>
      </c>
    </row>
    <row r="45" spans="1:22" x14ac:dyDescent="0.25">
      <c r="A45" s="39" t="s">
        <v>98</v>
      </c>
      <c r="B45" s="39" t="s">
        <v>18</v>
      </c>
      <c r="C45" s="40">
        <v>8</v>
      </c>
      <c r="D45" s="33">
        <v>0.81339456030000001</v>
      </c>
      <c r="E45" s="33">
        <v>0.82258235479999997</v>
      </c>
      <c r="F45" s="33">
        <v>0.82373612460000001</v>
      </c>
      <c r="G45" s="33">
        <v>0.83630656940000003</v>
      </c>
      <c r="H45" s="33">
        <v>0.86007951790000003</v>
      </c>
      <c r="I45" s="33">
        <v>0.8629467126</v>
      </c>
      <c r="J45" s="33">
        <v>0.88253083480000005</v>
      </c>
      <c r="K45" s="33">
        <v>0.88992860460000001</v>
      </c>
      <c r="L45" s="33">
        <v>0.88779606830000002</v>
      </c>
      <c r="M45" s="33">
        <v>0.91054236499999996</v>
      </c>
      <c r="N45" s="33">
        <v>0.93141887099999998</v>
      </c>
      <c r="O45" s="33">
        <v>0.93705386820000003</v>
      </c>
      <c r="P45" s="33">
        <v>0.94628258369999996</v>
      </c>
      <c r="Q45" s="33">
        <v>0.94181538060000003</v>
      </c>
      <c r="R45" s="33">
        <v>0.9462989557</v>
      </c>
      <c r="S45" s="33">
        <v>0.94582699225235201</v>
      </c>
      <c r="T45" s="48">
        <v>0.94930063750371407</v>
      </c>
      <c r="U45" s="41">
        <v>0.95144044809999995</v>
      </c>
      <c r="V45" s="41">
        <v>0.95234381530000001</v>
      </c>
    </row>
    <row r="46" spans="1:22" x14ac:dyDescent="0.25">
      <c r="A46" s="39" t="s">
        <v>98</v>
      </c>
      <c r="B46" s="39" t="s">
        <v>19</v>
      </c>
      <c r="C46" s="40">
        <v>9</v>
      </c>
      <c r="D46" s="33">
        <v>0.17537287060000001</v>
      </c>
      <c r="E46" s="33">
        <v>0.23914178459999999</v>
      </c>
      <c r="F46" s="33">
        <v>0.29672179630000001</v>
      </c>
      <c r="G46" s="33">
        <v>0.27702510120000001</v>
      </c>
      <c r="H46" s="33">
        <v>0.21647992830000001</v>
      </c>
      <c r="I46" s="33">
        <v>0.13587911729999999</v>
      </c>
      <c r="J46" s="33">
        <v>0.18226874309999999</v>
      </c>
      <c r="K46" s="33">
        <v>0.17714257110000001</v>
      </c>
      <c r="L46" s="33">
        <v>0.16606724310000001</v>
      </c>
      <c r="M46" s="33">
        <v>0.14272323170000001</v>
      </c>
      <c r="N46" s="33">
        <v>0.50773930629999997</v>
      </c>
      <c r="O46" s="33">
        <v>0.68105179019999995</v>
      </c>
      <c r="P46" s="33">
        <v>0.69800275249999999</v>
      </c>
      <c r="Q46" s="33">
        <v>0.66743133570000002</v>
      </c>
      <c r="R46" s="33">
        <v>0.64211182739999995</v>
      </c>
      <c r="S46" s="33">
        <v>0.64442464800973409</v>
      </c>
      <c r="T46" s="48">
        <v>0.59962863270623123</v>
      </c>
      <c r="U46" s="41">
        <v>0.79296140910000001</v>
      </c>
      <c r="V46" s="41">
        <v>0.79296140910000001</v>
      </c>
    </row>
    <row r="47" spans="1:22" x14ac:dyDescent="0.25">
      <c r="A47" s="39" t="s">
        <v>98</v>
      </c>
      <c r="B47" s="39" t="s">
        <v>20</v>
      </c>
      <c r="C47" s="40">
        <v>10</v>
      </c>
      <c r="D47" s="33">
        <v>0.8145968495</v>
      </c>
      <c r="E47" s="33">
        <v>0.83456238159999996</v>
      </c>
      <c r="F47" s="33">
        <v>0.8537945213</v>
      </c>
      <c r="G47" s="33">
        <v>0.87548100129999995</v>
      </c>
      <c r="H47" s="33">
        <v>0.88389089509999996</v>
      </c>
      <c r="I47" s="33">
        <v>0.90018615629999998</v>
      </c>
      <c r="J47" s="33">
        <v>0.91257413480000005</v>
      </c>
      <c r="K47" s="33">
        <v>0.95386737099999996</v>
      </c>
      <c r="L47" s="33">
        <v>0.95951679280000002</v>
      </c>
      <c r="M47" s="33">
        <v>0.97070879219999995</v>
      </c>
      <c r="N47" s="33">
        <v>0.98457188409999996</v>
      </c>
      <c r="O47" s="33">
        <v>0.98738046170000004</v>
      </c>
      <c r="P47" s="33">
        <v>0.99257038249999996</v>
      </c>
      <c r="Q47" s="33">
        <v>0.99287393499999999</v>
      </c>
      <c r="R47" s="33">
        <v>0.99409838989999999</v>
      </c>
      <c r="S47" s="33">
        <v>0.99389303017341835</v>
      </c>
      <c r="T47" s="48">
        <v>0.9930509203998279</v>
      </c>
      <c r="U47" s="41">
        <v>0.99908741199999995</v>
      </c>
      <c r="V47" s="41">
        <v>0.99961704490000003</v>
      </c>
    </row>
    <row r="48" spans="1:22" x14ac:dyDescent="0.25">
      <c r="A48" s="39" t="s">
        <v>98</v>
      </c>
      <c r="B48" s="39" t="s">
        <v>21</v>
      </c>
      <c r="C48" s="40">
        <v>11</v>
      </c>
      <c r="D48" s="33">
        <v>0.24839486359999999</v>
      </c>
      <c r="E48" s="33">
        <v>0.33048639260000001</v>
      </c>
      <c r="F48" s="33">
        <v>0.34601099390000001</v>
      </c>
      <c r="G48" s="34">
        <v>0.50764921350000003</v>
      </c>
      <c r="H48" s="34">
        <v>0.53383947939999998</v>
      </c>
      <c r="I48" s="34">
        <v>0.6116915423</v>
      </c>
      <c r="J48" s="34">
        <v>0.44434028590000002</v>
      </c>
      <c r="K48" s="34">
        <v>0.4192926045</v>
      </c>
      <c r="L48" s="34">
        <v>0.39129604890000003</v>
      </c>
      <c r="M48" s="34">
        <v>0.35670139499999998</v>
      </c>
      <c r="N48" s="34">
        <v>0.33759246809999999</v>
      </c>
      <c r="O48" s="34">
        <v>0.32582607270000002</v>
      </c>
      <c r="P48" s="34">
        <v>0.19527476830000001</v>
      </c>
      <c r="Q48" s="34">
        <v>0.18386361000000001</v>
      </c>
      <c r="R48" s="34">
        <v>0.1524540106</v>
      </c>
      <c r="S48" s="34">
        <v>0.15058029589528718</v>
      </c>
      <c r="T48" s="48">
        <v>0.12121092516577202</v>
      </c>
      <c r="U48" s="41">
        <v>0.1816645257</v>
      </c>
      <c r="V48" s="41">
        <v>0.1816645257</v>
      </c>
    </row>
    <row r="49" spans="1:22" x14ac:dyDescent="0.25">
      <c r="A49" s="39" t="s">
        <v>98</v>
      </c>
      <c r="B49" s="39" t="s">
        <v>22</v>
      </c>
      <c r="C49" s="40">
        <v>12</v>
      </c>
      <c r="D49" s="33">
        <v>0.10029904019999999</v>
      </c>
      <c r="E49" s="33">
        <v>7.5156374499999998E-2</v>
      </c>
      <c r="F49" s="33">
        <v>2.4766622200000001E-2</v>
      </c>
      <c r="G49" s="33">
        <v>2.7592201699999999E-2</v>
      </c>
      <c r="H49" s="33">
        <v>3.1593687099999997E-2</v>
      </c>
      <c r="I49" s="33">
        <v>2.67124192E-2</v>
      </c>
      <c r="J49" s="33">
        <v>1.6101131099999999E-2</v>
      </c>
      <c r="K49" s="33">
        <v>5.7422308499999998E-2</v>
      </c>
      <c r="L49" s="33">
        <v>9.4128484700000001E-2</v>
      </c>
      <c r="M49" s="33">
        <v>0.1101321586</v>
      </c>
      <c r="N49" s="33">
        <v>6.4625296299999996E-2</v>
      </c>
      <c r="O49" s="33">
        <v>5.5733068900000002E-2</v>
      </c>
      <c r="P49" s="33">
        <v>0.14506225270000001</v>
      </c>
      <c r="Q49" s="33">
        <v>0.1795308642</v>
      </c>
      <c r="R49" s="33">
        <v>0.2124146579</v>
      </c>
      <c r="S49" s="33">
        <v>0.2290975737475999</v>
      </c>
      <c r="T49" s="48">
        <v>0.19949167207441054</v>
      </c>
      <c r="U49" s="41">
        <v>0.2369617986</v>
      </c>
      <c r="V49" s="41">
        <v>0.2369617986</v>
      </c>
    </row>
    <row r="50" spans="1:22" x14ac:dyDescent="0.25">
      <c r="A50" s="39" t="s">
        <v>99</v>
      </c>
      <c r="B50" s="39" t="s">
        <v>11</v>
      </c>
      <c r="C50" s="40">
        <v>1</v>
      </c>
      <c r="D50" s="33">
        <v>0.88226221949999994</v>
      </c>
      <c r="E50" s="33">
        <v>0.87907840699999995</v>
      </c>
      <c r="F50" s="33">
        <v>0.88906619170000001</v>
      </c>
      <c r="G50" s="33">
        <v>0.90020335709999999</v>
      </c>
      <c r="H50" s="33">
        <v>0.91677270970000002</v>
      </c>
      <c r="I50" s="33">
        <v>0.93494459630000004</v>
      </c>
      <c r="J50" s="33">
        <v>0.93820434750000004</v>
      </c>
      <c r="K50" s="33">
        <v>0.94718849500000002</v>
      </c>
      <c r="L50" s="33">
        <v>0.9525581058</v>
      </c>
      <c r="M50" s="33">
        <v>0.96654473220000003</v>
      </c>
      <c r="N50" s="33">
        <v>0.96756806870000001</v>
      </c>
      <c r="O50" s="33">
        <v>0.96815573570000002</v>
      </c>
      <c r="P50" s="33">
        <v>0.97275493889999998</v>
      </c>
      <c r="Q50" s="33">
        <v>0.97440032980000002</v>
      </c>
      <c r="R50" s="33">
        <v>0.97367118350000004</v>
      </c>
      <c r="S50" s="33">
        <v>0.9743181704754601</v>
      </c>
      <c r="T50" s="48">
        <v>0.97054217844676127</v>
      </c>
      <c r="U50" s="41">
        <v>0.96973815770000005</v>
      </c>
      <c r="V50" s="41">
        <v>0.97199519840000004</v>
      </c>
    </row>
    <row r="51" spans="1:22" x14ac:dyDescent="0.25">
      <c r="A51" s="39" t="s">
        <v>99</v>
      </c>
      <c r="B51" s="39" t="s">
        <v>12</v>
      </c>
      <c r="C51" s="40">
        <v>2</v>
      </c>
      <c r="D51" s="33">
        <v>0.92232596160000002</v>
      </c>
      <c r="E51" s="33">
        <v>0.92753876999999996</v>
      </c>
      <c r="F51" s="33">
        <v>0.93819521279999996</v>
      </c>
      <c r="G51" s="33">
        <v>0.94296057769999997</v>
      </c>
      <c r="H51" s="33">
        <v>0.95260688640000002</v>
      </c>
      <c r="I51" s="33">
        <v>0.95463356489999995</v>
      </c>
      <c r="J51" s="33">
        <v>0.95556192439999998</v>
      </c>
      <c r="K51" s="33">
        <v>0.95493666889999995</v>
      </c>
      <c r="L51" s="33">
        <v>0.95996184890000003</v>
      </c>
      <c r="M51" s="33">
        <v>0.95985532220000003</v>
      </c>
      <c r="N51" s="33">
        <v>0.96149807050000002</v>
      </c>
      <c r="O51" s="33">
        <v>0.96238919369999998</v>
      </c>
      <c r="P51" s="33">
        <v>0.96846720539999998</v>
      </c>
      <c r="Q51" s="33">
        <v>0.97229214620000004</v>
      </c>
      <c r="R51" s="33">
        <v>0.9701911526</v>
      </c>
      <c r="S51" s="33">
        <v>0.970305947434149</v>
      </c>
      <c r="T51" s="48">
        <v>0.96547521400009506</v>
      </c>
      <c r="U51" s="41">
        <v>0.96861689559999997</v>
      </c>
      <c r="V51" s="41">
        <v>0.97200407700000002</v>
      </c>
    </row>
    <row r="52" spans="1:22" x14ac:dyDescent="0.25">
      <c r="A52" s="39" t="s">
        <v>99</v>
      </c>
      <c r="B52" s="39" t="s">
        <v>13</v>
      </c>
      <c r="C52" s="40">
        <v>3</v>
      </c>
      <c r="D52" s="33">
        <v>0.84773243600000003</v>
      </c>
      <c r="E52" s="33">
        <v>0.83579630739999999</v>
      </c>
      <c r="F52" s="33">
        <v>0.84319735939999996</v>
      </c>
      <c r="G52" s="33">
        <v>0.86066979259999998</v>
      </c>
      <c r="H52" s="33">
        <v>0.88328239929999997</v>
      </c>
      <c r="I52" s="33">
        <v>0.91737143789999998</v>
      </c>
      <c r="J52" s="33">
        <v>0.92264175790000003</v>
      </c>
      <c r="K52" s="33">
        <v>0.94005194560000005</v>
      </c>
      <c r="L52" s="33">
        <v>0.94539263929999995</v>
      </c>
      <c r="M52" s="33">
        <v>0.97351905520000004</v>
      </c>
      <c r="N52" s="33">
        <v>0.97413889239999996</v>
      </c>
      <c r="O52" s="33">
        <v>0.97483474120000002</v>
      </c>
      <c r="P52" s="33">
        <v>0.97789065730000002</v>
      </c>
      <c r="Q52" s="33">
        <v>0.9775737712</v>
      </c>
      <c r="R52" s="33">
        <v>0.97947197109999995</v>
      </c>
      <c r="S52" s="33">
        <v>0.9813829891935516</v>
      </c>
      <c r="T52" s="48">
        <v>0.97983156002966265</v>
      </c>
      <c r="U52" s="41">
        <v>0.97197015450000002</v>
      </c>
      <c r="V52" s="41">
        <v>0.97197752900000001</v>
      </c>
    </row>
    <row r="53" spans="1:22" x14ac:dyDescent="0.25">
      <c r="A53" s="39" t="s">
        <v>99</v>
      </c>
      <c r="B53" s="39" t="s">
        <v>14</v>
      </c>
      <c r="C53" s="40">
        <v>4</v>
      </c>
      <c r="D53" s="33">
        <v>0.90835390220000001</v>
      </c>
      <c r="E53" s="33">
        <v>0.90248374620000005</v>
      </c>
      <c r="F53" s="33">
        <v>0.91125924439999995</v>
      </c>
      <c r="G53" s="33">
        <v>0.92225599049999996</v>
      </c>
      <c r="H53" s="33">
        <v>0.93621202830000005</v>
      </c>
      <c r="I53" s="33">
        <v>0.95840497769999999</v>
      </c>
      <c r="J53" s="33">
        <v>0.96555472509999996</v>
      </c>
      <c r="K53" s="33">
        <v>0.97876974989999999</v>
      </c>
      <c r="L53" s="33">
        <v>0.98359617219999995</v>
      </c>
      <c r="M53" s="33">
        <v>0.99487869279999996</v>
      </c>
      <c r="N53" s="33">
        <v>0.99443935790000004</v>
      </c>
      <c r="O53" s="33">
        <v>0.99417638090000005</v>
      </c>
      <c r="P53" s="33">
        <v>0.99334679869999998</v>
      </c>
      <c r="Q53" s="33">
        <v>0.9930374716</v>
      </c>
      <c r="R53" s="33">
        <v>0.99296045209999995</v>
      </c>
      <c r="S53" s="33">
        <v>0.99392658745324491</v>
      </c>
      <c r="T53" s="48">
        <v>0.99430828891874468</v>
      </c>
      <c r="U53" s="41">
        <v>0.99434077620000005</v>
      </c>
      <c r="V53" s="41">
        <v>0.99434139089999996</v>
      </c>
    </row>
    <row r="54" spans="1:22" x14ac:dyDescent="0.25">
      <c r="A54" s="39" t="s">
        <v>99</v>
      </c>
      <c r="B54" s="39" t="s">
        <v>15</v>
      </c>
      <c r="C54" s="40">
        <v>5</v>
      </c>
      <c r="D54" s="33">
        <v>0.79462315959999996</v>
      </c>
      <c r="E54" s="33">
        <v>0.81928988879999998</v>
      </c>
      <c r="F54" s="33">
        <v>0.8296448126</v>
      </c>
      <c r="G54" s="33">
        <v>0.85220121680000005</v>
      </c>
      <c r="H54" s="33">
        <v>0.88910858140000004</v>
      </c>
      <c r="I54" s="33">
        <v>0.89555391480000002</v>
      </c>
      <c r="J54" s="33">
        <v>0.90520618959999999</v>
      </c>
      <c r="K54" s="33">
        <v>0.90788617439999997</v>
      </c>
      <c r="L54" s="33">
        <v>0.91379461090000003</v>
      </c>
      <c r="M54" s="33">
        <v>0.92370469460000004</v>
      </c>
      <c r="N54" s="33">
        <v>0.93899132320000001</v>
      </c>
      <c r="O54" s="33">
        <v>0.94433366070000002</v>
      </c>
      <c r="P54" s="33">
        <v>0.95362786749999995</v>
      </c>
      <c r="Q54" s="33">
        <v>0.95888274750000002</v>
      </c>
      <c r="R54" s="33">
        <v>0.96281062500000003</v>
      </c>
      <c r="S54" s="33">
        <v>0.96915016983444213</v>
      </c>
      <c r="T54" s="48">
        <v>0.96170260468183311</v>
      </c>
      <c r="U54" s="41">
        <v>0.97067131029999998</v>
      </c>
      <c r="V54" s="41">
        <v>0.97180113089999998</v>
      </c>
    </row>
    <row r="55" spans="1:22" x14ac:dyDescent="0.25">
      <c r="A55" s="39" t="s">
        <v>99</v>
      </c>
      <c r="B55" s="39" t="s">
        <v>16</v>
      </c>
      <c r="C55" s="40">
        <v>6</v>
      </c>
      <c r="D55" s="33">
        <v>0.12795870170000001</v>
      </c>
      <c r="E55" s="33">
        <v>0.18289473680000001</v>
      </c>
      <c r="F55" s="33">
        <v>0.49824595020000001</v>
      </c>
      <c r="G55" s="33">
        <v>0.32378657490000001</v>
      </c>
      <c r="H55" s="33">
        <v>0.35898265600000001</v>
      </c>
      <c r="I55" s="33">
        <v>0.40076451499999999</v>
      </c>
      <c r="J55" s="33">
        <v>0.4397370041</v>
      </c>
      <c r="K55" s="33">
        <v>0.4627434527</v>
      </c>
      <c r="L55" s="33">
        <v>0.49801923190000003</v>
      </c>
      <c r="M55" s="33">
        <v>0.56325491260000005</v>
      </c>
      <c r="N55" s="33">
        <v>0.54251895849999998</v>
      </c>
      <c r="O55" s="33">
        <v>0.57996058809999995</v>
      </c>
      <c r="P55" s="33">
        <v>0.61663769980000005</v>
      </c>
      <c r="Q55" s="33">
        <v>0.64162066350000002</v>
      </c>
      <c r="R55" s="33">
        <v>0.63248304440000003</v>
      </c>
      <c r="S55" s="33">
        <v>0.36235267507330904</v>
      </c>
      <c r="T55" s="48">
        <v>0.23251880316615758</v>
      </c>
      <c r="U55" s="41">
        <v>0.22809847790000001</v>
      </c>
      <c r="V55" s="41">
        <v>0.30456773669999998</v>
      </c>
    </row>
    <row r="56" spans="1:22" x14ac:dyDescent="0.25">
      <c r="A56" s="39" t="s">
        <v>99</v>
      </c>
      <c r="B56" s="39" t="s">
        <v>17</v>
      </c>
      <c r="C56" s="40">
        <v>7</v>
      </c>
      <c r="D56" s="33">
        <v>0.97595186440000004</v>
      </c>
      <c r="E56" s="33">
        <v>0.97655546280000005</v>
      </c>
      <c r="F56" s="33">
        <v>0.9882815372</v>
      </c>
      <c r="G56" s="33">
        <v>0.98955948059999999</v>
      </c>
      <c r="H56" s="33">
        <v>0.98963071140000003</v>
      </c>
      <c r="I56" s="33">
        <v>0.99091335459999996</v>
      </c>
      <c r="J56" s="33">
        <v>0.99278391840000002</v>
      </c>
      <c r="K56" s="33">
        <v>0.99431104100000001</v>
      </c>
      <c r="L56" s="33">
        <v>0.99498230560000001</v>
      </c>
      <c r="M56" s="33">
        <v>0.99170672879999999</v>
      </c>
      <c r="N56" s="33">
        <v>0.99092619859999997</v>
      </c>
      <c r="O56" s="33">
        <v>0.99040826959999995</v>
      </c>
      <c r="P56" s="33">
        <v>0.99045710389999997</v>
      </c>
      <c r="Q56" s="33">
        <v>0.99082669440000004</v>
      </c>
      <c r="R56" s="33">
        <v>0.99070646699999998</v>
      </c>
      <c r="S56" s="33">
        <v>0.99121867433852495</v>
      </c>
      <c r="T56" s="48">
        <v>0.99172726227493291</v>
      </c>
      <c r="U56" s="41">
        <v>0.99193266719999995</v>
      </c>
      <c r="V56" s="41">
        <v>0.99193266719999995</v>
      </c>
    </row>
    <row r="57" spans="1:22" x14ac:dyDescent="0.25">
      <c r="A57" s="39" t="s">
        <v>99</v>
      </c>
      <c r="B57" s="39" t="s">
        <v>18</v>
      </c>
      <c r="C57" s="40">
        <v>8</v>
      </c>
      <c r="D57" s="33">
        <v>0.79540295049999998</v>
      </c>
      <c r="E57" s="33">
        <v>0.82002545819999995</v>
      </c>
      <c r="F57" s="33">
        <v>0.83053062030000002</v>
      </c>
      <c r="G57" s="33">
        <v>0.85222554949999996</v>
      </c>
      <c r="H57" s="33">
        <v>0.89123479090000002</v>
      </c>
      <c r="I57" s="33">
        <v>0.89950905290000005</v>
      </c>
      <c r="J57" s="33">
        <v>0.90841433260000004</v>
      </c>
      <c r="K57" s="33">
        <v>0.91052246940000003</v>
      </c>
      <c r="L57" s="33">
        <v>0.91621427580000003</v>
      </c>
      <c r="M57" s="33">
        <v>0.9260029622</v>
      </c>
      <c r="N57" s="33">
        <v>0.94125909990000001</v>
      </c>
      <c r="O57" s="33">
        <v>0.94678262899999999</v>
      </c>
      <c r="P57" s="33">
        <v>0.95570762099999995</v>
      </c>
      <c r="Q57" s="33">
        <v>0.96080846919999996</v>
      </c>
      <c r="R57" s="33">
        <v>0.96461598250000002</v>
      </c>
      <c r="S57" s="33">
        <v>0.97095661694643209</v>
      </c>
      <c r="T57" s="48">
        <v>0.96389034129665663</v>
      </c>
      <c r="U57" s="41">
        <v>0.9719505208</v>
      </c>
      <c r="V57" s="41">
        <v>0.97308593750000005</v>
      </c>
    </row>
    <row r="58" spans="1:22" x14ac:dyDescent="0.25">
      <c r="A58" s="39" t="s">
        <v>99</v>
      </c>
      <c r="B58" s="39" t="s">
        <v>19</v>
      </c>
      <c r="C58" s="40">
        <v>9</v>
      </c>
      <c r="D58" s="34">
        <v>0.26864208919999999</v>
      </c>
      <c r="E58" s="34">
        <v>0.35380626910000001</v>
      </c>
      <c r="F58" s="34">
        <v>0.67777153970000004</v>
      </c>
      <c r="G58" s="34">
        <v>0.49799567369999997</v>
      </c>
      <c r="H58" s="34">
        <v>0.50865984600000003</v>
      </c>
      <c r="I58" s="34">
        <v>0.56430056429999997</v>
      </c>
      <c r="J58" s="34">
        <v>0.62258164179999997</v>
      </c>
      <c r="K58" s="34">
        <v>0.64113241330000004</v>
      </c>
      <c r="L58" s="34">
        <v>0.68973328089999997</v>
      </c>
      <c r="M58" s="34">
        <v>0.71002471590000005</v>
      </c>
      <c r="N58" s="34">
        <v>0.70280463289999995</v>
      </c>
      <c r="O58" s="34">
        <v>0.72435621589999999</v>
      </c>
      <c r="P58" s="34">
        <v>0.75366858179999996</v>
      </c>
      <c r="Q58" s="34">
        <v>0.76668813989999995</v>
      </c>
      <c r="R58" s="34">
        <v>0.72559733969999995</v>
      </c>
      <c r="S58" s="34">
        <v>0.44644811087987291</v>
      </c>
      <c r="T58" s="48">
        <v>0.27985357090399632</v>
      </c>
      <c r="U58" s="41">
        <v>0.3011217283</v>
      </c>
      <c r="V58" s="41">
        <v>0.41759154850000002</v>
      </c>
    </row>
    <row r="59" spans="1:22" x14ac:dyDescent="0.25">
      <c r="A59" s="39" t="s">
        <v>99</v>
      </c>
      <c r="B59" s="39" t="s">
        <v>20</v>
      </c>
      <c r="C59" s="40">
        <v>10</v>
      </c>
      <c r="D59" s="33">
        <v>0.86327145510000003</v>
      </c>
      <c r="E59" s="33">
        <v>0.85160712679999995</v>
      </c>
      <c r="F59" s="33">
        <v>0.85766153069999995</v>
      </c>
      <c r="G59" s="33">
        <v>0.87495798899999999</v>
      </c>
      <c r="H59" s="33">
        <v>0.89809116219999996</v>
      </c>
      <c r="I59" s="33">
        <v>0.93616058209999997</v>
      </c>
      <c r="J59" s="33">
        <v>0.94692717069999999</v>
      </c>
      <c r="K59" s="33">
        <v>0.96798783649999998</v>
      </c>
      <c r="L59" s="33">
        <v>0.97528884469999999</v>
      </c>
      <c r="M59" s="33">
        <v>0.99733612469999999</v>
      </c>
      <c r="N59" s="33">
        <v>0.99722823979999997</v>
      </c>
      <c r="O59" s="33">
        <v>0.99735761359999997</v>
      </c>
      <c r="P59" s="33">
        <v>0.99588017409999996</v>
      </c>
      <c r="Q59" s="33">
        <v>0.99555331979999995</v>
      </c>
      <c r="R59" s="33">
        <v>0.99579876440000004</v>
      </c>
      <c r="S59" s="33">
        <v>0.99751891504593015</v>
      </c>
      <c r="T59" s="48">
        <v>0.99787224195514723</v>
      </c>
      <c r="U59" s="41">
        <v>0.99794818600000001</v>
      </c>
      <c r="V59" s="41">
        <v>0.99794874259999999</v>
      </c>
    </row>
    <row r="60" spans="1:22" x14ac:dyDescent="0.25">
      <c r="A60" s="39" t="s">
        <v>99</v>
      </c>
      <c r="B60" s="39" t="s">
        <v>21</v>
      </c>
      <c r="C60" s="40">
        <v>11</v>
      </c>
      <c r="D60" s="33">
        <v>0.76169576059999999</v>
      </c>
      <c r="E60" s="33">
        <v>0.78189395689999996</v>
      </c>
      <c r="F60" s="33">
        <v>0.78368999419999996</v>
      </c>
      <c r="G60" s="33">
        <v>0.85089699419999998</v>
      </c>
      <c r="H60" s="33">
        <v>0.59646494910000003</v>
      </c>
      <c r="I60" s="34">
        <v>0.46665072909999999</v>
      </c>
      <c r="J60" s="34">
        <v>0.53482032219999998</v>
      </c>
      <c r="K60" s="34">
        <v>0.52972181549999997</v>
      </c>
      <c r="L60" s="34">
        <v>0.56320861680000001</v>
      </c>
      <c r="M60" s="34">
        <v>0.59392789369999999</v>
      </c>
      <c r="N60" s="34">
        <v>0.58388299399999999</v>
      </c>
      <c r="O60" s="34">
        <v>0.55861876909999997</v>
      </c>
      <c r="P60" s="34">
        <v>0.70246223880000003</v>
      </c>
      <c r="Q60" s="34">
        <v>0.70854271359999998</v>
      </c>
      <c r="R60" s="34">
        <v>0.72265122270000004</v>
      </c>
      <c r="S60" s="34">
        <v>0.66751093714022569</v>
      </c>
      <c r="T60" s="48">
        <v>0.61184210526315785</v>
      </c>
      <c r="U60" s="41">
        <v>0.71240799160000001</v>
      </c>
      <c r="V60" s="41">
        <v>0.71240799160000001</v>
      </c>
    </row>
    <row r="61" spans="1:22" x14ac:dyDescent="0.25">
      <c r="A61" s="39" t="s">
        <v>99</v>
      </c>
      <c r="B61" s="39" t="s">
        <v>22</v>
      </c>
      <c r="C61" s="40">
        <v>12</v>
      </c>
      <c r="D61" s="33">
        <v>0</v>
      </c>
      <c r="E61" s="33">
        <v>0</v>
      </c>
      <c r="F61" s="33">
        <v>0</v>
      </c>
      <c r="G61" s="33">
        <v>0</v>
      </c>
      <c r="H61" s="33">
        <v>0.1139339266</v>
      </c>
      <c r="I61" s="33">
        <v>0.1480679211</v>
      </c>
      <c r="J61" s="33">
        <v>0.14201223660000001</v>
      </c>
      <c r="K61" s="33">
        <v>0.1698287128</v>
      </c>
      <c r="L61" s="33">
        <v>0.2170209132</v>
      </c>
      <c r="M61" s="33">
        <v>0.26385159200000002</v>
      </c>
      <c r="N61" s="33">
        <v>0.1002148341</v>
      </c>
      <c r="O61" s="33">
        <v>0.1101634029</v>
      </c>
      <c r="P61" s="33">
        <v>0.11858922130000001</v>
      </c>
      <c r="Q61" s="33">
        <v>0.1092356434</v>
      </c>
      <c r="R61" s="33">
        <v>0.15098513450000001</v>
      </c>
      <c r="S61" s="33">
        <v>0.10594315245478036</v>
      </c>
      <c r="T61" s="48">
        <v>0.1066374207505784</v>
      </c>
      <c r="U61" s="41">
        <v>8.8499591500000002E-2</v>
      </c>
      <c r="V61" s="41">
        <v>8.8499591500000002E-2</v>
      </c>
    </row>
    <row r="62" spans="1:22" x14ac:dyDescent="0.25">
      <c r="A62" s="39" t="s">
        <v>23</v>
      </c>
      <c r="B62" s="39" t="s">
        <v>11</v>
      </c>
      <c r="C62" s="40">
        <v>1</v>
      </c>
      <c r="D62" s="33">
        <v>0.77289384650000004</v>
      </c>
      <c r="E62" s="33">
        <v>0.77813431669999999</v>
      </c>
      <c r="F62" s="33">
        <v>0.83325516690000001</v>
      </c>
      <c r="G62" s="33">
        <v>0.90649158149999998</v>
      </c>
      <c r="H62" s="33">
        <v>0.91020228000000003</v>
      </c>
      <c r="I62" s="33">
        <v>0.84114477799999998</v>
      </c>
      <c r="J62" s="33">
        <v>0.89508935300000003</v>
      </c>
      <c r="K62" s="33">
        <v>0.88683496169999998</v>
      </c>
      <c r="L62" s="33">
        <v>0.90571962760000002</v>
      </c>
      <c r="M62" s="33">
        <v>0.90857439579999999</v>
      </c>
      <c r="N62" s="33">
        <v>0.91587723399999998</v>
      </c>
      <c r="O62" s="33">
        <v>0.98891996920000003</v>
      </c>
      <c r="P62" s="33">
        <v>0.99010568229999996</v>
      </c>
      <c r="Q62" s="33">
        <v>0.98522470959999997</v>
      </c>
      <c r="R62" s="33">
        <v>0.99363241970000005</v>
      </c>
      <c r="S62" s="33">
        <v>0.99488672538200329</v>
      </c>
      <c r="T62" s="48">
        <v>0.99569270631602846</v>
      </c>
      <c r="U62" s="41">
        <v>0.99578073690000002</v>
      </c>
      <c r="V62" s="41">
        <v>0.99578073690000002</v>
      </c>
    </row>
    <row r="63" spans="1:22" x14ac:dyDescent="0.25">
      <c r="A63" s="39" t="s">
        <v>23</v>
      </c>
      <c r="B63" s="39" t="s">
        <v>12</v>
      </c>
      <c r="C63" s="40">
        <v>2</v>
      </c>
      <c r="D63" s="33">
        <v>0.94649469669999997</v>
      </c>
      <c r="E63" s="33">
        <v>0.94478263149999997</v>
      </c>
      <c r="F63" s="33">
        <v>0.98306956629999998</v>
      </c>
      <c r="G63" s="33">
        <v>0.98322929390000002</v>
      </c>
      <c r="H63" s="33">
        <v>0.98908976699999995</v>
      </c>
      <c r="I63" s="33">
        <v>0.8448890094</v>
      </c>
      <c r="J63" s="33">
        <v>0.92399818450000004</v>
      </c>
      <c r="K63" s="33">
        <v>0.90586276349999995</v>
      </c>
      <c r="L63" s="33">
        <v>0.90522357590000002</v>
      </c>
      <c r="M63" s="33">
        <v>0.89351574460000005</v>
      </c>
      <c r="N63" s="33">
        <v>0.89258532800000001</v>
      </c>
      <c r="O63" s="33">
        <v>0.98719004349999995</v>
      </c>
      <c r="P63" s="33">
        <v>0.98899877550000004</v>
      </c>
      <c r="Q63" s="33">
        <v>0.99061639239999999</v>
      </c>
      <c r="R63" s="33">
        <v>0.99333570370000002</v>
      </c>
      <c r="S63" s="33">
        <v>0.99503474324336538</v>
      </c>
      <c r="T63" s="48">
        <v>0.99633374322539514</v>
      </c>
      <c r="U63" s="41">
        <v>0.99624010100000004</v>
      </c>
      <c r="V63" s="41">
        <v>0.99624010100000004</v>
      </c>
    </row>
    <row r="64" spans="1:22" x14ac:dyDescent="0.25">
      <c r="A64" s="39" t="s">
        <v>23</v>
      </c>
      <c r="B64" s="39" t="s">
        <v>13</v>
      </c>
      <c r="C64" s="40">
        <v>3</v>
      </c>
      <c r="D64" s="33">
        <v>0.41772229360000002</v>
      </c>
      <c r="E64" s="33">
        <v>0.41550259859999999</v>
      </c>
      <c r="F64" s="33">
        <v>0.50385852499999995</v>
      </c>
      <c r="G64" s="33">
        <v>0.72980432490000002</v>
      </c>
      <c r="H64" s="33">
        <v>0.72909208209999998</v>
      </c>
      <c r="I64" s="33">
        <v>0.83139151990000004</v>
      </c>
      <c r="J64" s="33">
        <v>0.83197664510000002</v>
      </c>
      <c r="K64" s="33">
        <v>0.84559470010000004</v>
      </c>
      <c r="L64" s="33">
        <v>0.90684096420000004</v>
      </c>
      <c r="M64" s="33">
        <v>0.94527962909999996</v>
      </c>
      <c r="N64" s="33">
        <v>0.97326999430000005</v>
      </c>
      <c r="O64" s="33">
        <v>0.99334884059999995</v>
      </c>
      <c r="P64" s="33">
        <v>0.99299085499999995</v>
      </c>
      <c r="Q64" s="33">
        <v>0.97085210089999996</v>
      </c>
      <c r="R64" s="33">
        <v>0.99443866430000005</v>
      </c>
      <c r="S64" s="33">
        <v>0.99447837467281563</v>
      </c>
      <c r="T64" s="48">
        <v>0.99393158329371134</v>
      </c>
      <c r="U64" s="41">
        <v>0.99436846339999996</v>
      </c>
      <c r="V64" s="41">
        <v>0.99436846339999996</v>
      </c>
    </row>
    <row r="65" spans="1:22" x14ac:dyDescent="0.25">
      <c r="A65" s="39" t="s">
        <v>23</v>
      </c>
      <c r="B65" s="39" t="s">
        <v>14</v>
      </c>
      <c r="C65" s="40">
        <v>4</v>
      </c>
      <c r="D65" s="33">
        <v>0.76454534559999998</v>
      </c>
      <c r="E65" s="33">
        <v>0.77037213260000004</v>
      </c>
      <c r="F65" s="33">
        <v>0.83007455519999995</v>
      </c>
      <c r="G65" s="33">
        <v>0.91002653160000002</v>
      </c>
      <c r="H65" s="33">
        <v>0.90988166579999996</v>
      </c>
      <c r="I65" s="33">
        <v>0.94255223639999997</v>
      </c>
      <c r="J65" s="33">
        <v>0.93941070469999999</v>
      </c>
      <c r="K65" s="33">
        <v>0.94345203550000001</v>
      </c>
      <c r="L65" s="33">
        <v>0.96668240419999996</v>
      </c>
      <c r="M65" s="33">
        <v>0.98119460650000001</v>
      </c>
      <c r="N65" s="33">
        <v>0.99088946529999999</v>
      </c>
      <c r="O65" s="33">
        <v>0.99777722889999998</v>
      </c>
      <c r="P65" s="33">
        <v>0.99769247240000003</v>
      </c>
      <c r="Q65" s="33">
        <v>0.99059106590000001</v>
      </c>
      <c r="R65" s="33">
        <v>0.99823277749999995</v>
      </c>
      <c r="S65" s="33">
        <v>0.9982633376063853</v>
      </c>
      <c r="T65" s="48">
        <v>0.99809656872171848</v>
      </c>
      <c r="U65" s="41">
        <v>0.99838131900000004</v>
      </c>
      <c r="V65" s="41">
        <v>0.99838131900000004</v>
      </c>
    </row>
    <row r="66" spans="1:22" x14ac:dyDescent="0.25">
      <c r="A66" s="39" t="s">
        <v>23</v>
      </c>
      <c r="B66" s="39" t="s">
        <v>15</v>
      </c>
      <c r="C66" s="40">
        <v>5</v>
      </c>
      <c r="D66" s="33">
        <v>0.86869343030000001</v>
      </c>
      <c r="E66" s="33">
        <v>0.86713256549999995</v>
      </c>
      <c r="F66" s="33">
        <v>0.87809845730000002</v>
      </c>
      <c r="G66" s="33">
        <v>0.88688684259999995</v>
      </c>
      <c r="H66" s="33">
        <v>0.92857459939999998</v>
      </c>
      <c r="I66" s="33">
        <v>0.81394158719999998</v>
      </c>
      <c r="J66" s="33">
        <v>0.92614003879999995</v>
      </c>
      <c r="K66" s="33">
        <v>0.9059914067</v>
      </c>
      <c r="L66" s="33">
        <v>0.9030371116</v>
      </c>
      <c r="M66" s="33">
        <v>0.90387245520000004</v>
      </c>
      <c r="N66" s="33">
        <v>0.91031044819999996</v>
      </c>
      <c r="O66" s="33">
        <v>0.89390138750000003</v>
      </c>
      <c r="P66" s="33">
        <v>0.90850338799999997</v>
      </c>
      <c r="Q66" s="33">
        <v>0.91750101750000002</v>
      </c>
      <c r="R66" s="33">
        <v>0.94204162540000003</v>
      </c>
      <c r="S66" s="33">
        <v>0.95669306852661862</v>
      </c>
      <c r="T66" s="48">
        <v>0.96734942202393026</v>
      </c>
      <c r="U66" s="41">
        <v>0.9653641208</v>
      </c>
      <c r="V66" s="41">
        <v>0.9653641208</v>
      </c>
    </row>
    <row r="67" spans="1:22" x14ac:dyDescent="0.25">
      <c r="A67" s="39" t="s">
        <v>23</v>
      </c>
      <c r="B67" s="39" t="s">
        <v>16</v>
      </c>
      <c r="C67" s="40">
        <v>6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1</v>
      </c>
      <c r="P67" s="33">
        <v>1</v>
      </c>
      <c r="Q67" s="33">
        <v>1</v>
      </c>
      <c r="R67" s="33">
        <v>1</v>
      </c>
      <c r="S67" s="33">
        <v>1</v>
      </c>
      <c r="T67" s="48">
        <v>1</v>
      </c>
      <c r="U67" s="41">
        <v>1</v>
      </c>
      <c r="V67" s="41">
        <v>1</v>
      </c>
    </row>
    <row r="68" spans="1:22" x14ac:dyDescent="0.25">
      <c r="A68" s="39" t="s">
        <v>23</v>
      </c>
      <c r="B68" s="39" t="s">
        <v>17</v>
      </c>
      <c r="C68" s="40">
        <v>7</v>
      </c>
      <c r="D68" s="33">
        <v>0.96066474290000003</v>
      </c>
      <c r="E68" s="33">
        <v>0.95815041840000004</v>
      </c>
      <c r="F68" s="33">
        <v>1</v>
      </c>
      <c r="G68" s="33">
        <v>1</v>
      </c>
      <c r="H68" s="33">
        <v>1</v>
      </c>
      <c r="I68" s="33">
        <v>1</v>
      </c>
      <c r="J68" s="33">
        <v>1</v>
      </c>
      <c r="K68" s="33">
        <v>1</v>
      </c>
      <c r="L68" s="33">
        <v>1</v>
      </c>
      <c r="M68" s="33">
        <v>1</v>
      </c>
      <c r="N68" s="33">
        <v>1</v>
      </c>
      <c r="O68" s="33">
        <v>1</v>
      </c>
      <c r="P68" s="33">
        <v>1</v>
      </c>
      <c r="Q68" s="33">
        <v>1</v>
      </c>
      <c r="R68" s="33">
        <v>1</v>
      </c>
      <c r="S68" s="33">
        <v>1</v>
      </c>
      <c r="T68" s="48">
        <v>1</v>
      </c>
      <c r="U68" s="41">
        <v>1</v>
      </c>
      <c r="V68" s="41">
        <v>1</v>
      </c>
    </row>
    <row r="69" spans="1:22" x14ac:dyDescent="0.25">
      <c r="A69" s="39" t="s">
        <v>23</v>
      </c>
      <c r="B69" s="39" t="s">
        <v>18</v>
      </c>
      <c r="C69" s="40">
        <v>8</v>
      </c>
      <c r="D69" s="33">
        <v>0.87525089450000004</v>
      </c>
      <c r="E69" s="33">
        <v>0.87445077650000003</v>
      </c>
      <c r="F69" s="33">
        <v>0.88794916739999996</v>
      </c>
      <c r="G69" s="33">
        <v>0.88688684259999995</v>
      </c>
      <c r="H69" s="33">
        <v>0.92857459939999998</v>
      </c>
      <c r="I69" s="33">
        <v>0.81394158719999998</v>
      </c>
      <c r="J69" s="33">
        <v>0.92614003879999995</v>
      </c>
      <c r="K69" s="33">
        <v>0.9059914067</v>
      </c>
      <c r="L69" s="33">
        <v>0.9030371116</v>
      </c>
      <c r="M69" s="33">
        <v>0.90387245520000004</v>
      </c>
      <c r="N69" s="33">
        <v>0.91031044819999996</v>
      </c>
      <c r="O69" s="33">
        <v>0.89390138750000003</v>
      </c>
      <c r="P69" s="33">
        <v>0.90850338799999997</v>
      </c>
      <c r="Q69" s="33">
        <v>0.91750101750000002</v>
      </c>
      <c r="R69" s="33">
        <v>0.94204162540000003</v>
      </c>
      <c r="S69" s="33">
        <v>0.95669306852661862</v>
      </c>
      <c r="T69" s="48">
        <v>0.96734942202393026</v>
      </c>
      <c r="U69" s="41">
        <v>0.9653641208</v>
      </c>
      <c r="V69" s="41">
        <v>0.9653641208</v>
      </c>
    </row>
    <row r="70" spans="1:22" x14ac:dyDescent="0.25">
      <c r="A70" s="39" t="s">
        <v>23</v>
      </c>
      <c r="B70" s="39" t="s">
        <v>19</v>
      </c>
      <c r="C70" s="40">
        <v>9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1</v>
      </c>
      <c r="P70" s="33">
        <v>1</v>
      </c>
      <c r="Q70" s="33">
        <v>1</v>
      </c>
      <c r="R70" s="33">
        <v>1</v>
      </c>
      <c r="S70" s="33">
        <v>1</v>
      </c>
      <c r="T70" s="48">
        <v>1</v>
      </c>
      <c r="U70" s="41">
        <v>1</v>
      </c>
      <c r="V70" s="41">
        <v>1</v>
      </c>
    </row>
    <row r="71" spans="1:22" x14ac:dyDescent="0.25">
      <c r="A71" s="39" t="s">
        <v>23</v>
      </c>
      <c r="B71" s="39" t="s">
        <v>20</v>
      </c>
      <c r="C71" s="40">
        <v>10</v>
      </c>
      <c r="D71" s="33">
        <v>0.41860864450000002</v>
      </c>
      <c r="E71" s="33">
        <v>0.41652688830000001</v>
      </c>
      <c r="F71" s="33">
        <v>0.5055037563</v>
      </c>
      <c r="G71" s="33">
        <v>0.72980432490000002</v>
      </c>
      <c r="H71" s="33">
        <v>0.72909208209999998</v>
      </c>
      <c r="I71" s="33">
        <v>0.83143134269999996</v>
      </c>
      <c r="J71" s="33">
        <v>0.83197664510000002</v>
      </c>
      <c r="K71" s="33">
        <v>0.84559470010000004</v>
      </c>
      <c r="L71" s="33">
        <v>0.90684096420000004</v>
      </c>
      <c r="M71" s="33">
        <v>0.94527962909999996</v>
      </c>
      <c r="N71" s="33">
        <v>0.97326999430000005</v>
      </c>
      <c r="O71" s="33">
        <v>0.99334884059999995</v>
      </c>
      <c r="P71" s="33">
        <v>0.99299085499999995</v>
      </c>
      <c r="Q71" s="33">
        <v>0.97085210089999996</v>
      </c>
      <c r="R71" s="33">
        <v>0.99443866430000005</v>
      </c>
      <c r="S71" s="33">
        <v>0.99447837467281563</v>
      </c>
      <c r="T71" s="48">
        <v>0.99393158329371134</v>
      </c>
      <c r="U71" s="41">
        <v>0.99436846339999996</v>
      </c>
      <c r="V71" s="41">
        <v>0.99436846339999996</v>
      </c>
    </row>
    <row r="72" spans="1:22" x14ac:dyDescent="0.25">
      <c r="A72" s="39" t="s">
        <v>23</v>
      </c>
      <c r="B72" s="39" t="s">
        <v>21</v>
      </c>
      <c r="C72" s="40">
        <v>11</v>
      </c>
      <c r="D72" s="33">
        <v>0</v>
      </c>
      <c r="E72" s="33">
        <v>0</v>
      </c>
      <c r="F72" s="33">
        <v>0</v>
      </c>
      <c r="G72" s="34" t="s">
        <v>75</v>
      </c>
      <c r="H72" s="34" t="s">
        <v>75</v>
      </c>
      <c r="I72" s="34" t="s">
        <v>75</v>
      </c>
      <c r="J72" s="34" t="s">
        <v>75</v>
      </c>
      <c r="K72" s="34" t="s">
        <v>75</v>
      </c>
      <c r="L72" s="34" t="s">
        <v>75</v>
      </c>
      <c r="M72" s="34" t="s">
        <v>75</v>
      </c>
      <c r="N72" s="34" t="s">
        <v>75</v>
      </c>
      <c r="O72" s="34" t="s">
        <v>75</v>
      </c>
      <c r="P72" s="34" t="s">
        <v>75</v>
      </c>
      <c r="Q72" s="34" t="s">
        <v>75</v>
      </c>
      <c r="R72" s="34" t="s">
        <v>75</v>
      </c>
      <c r="S72" s="34" t="s">
        <v>75</v>
      </c>
      <c r="T72" s="34" t="s">
        <v>75</v>
      </c>
      <c r="U72" s="41" t="s">
        <v>75</v>
      </c>
      <c r="V72" s="41" t="s">
        <v>75</v>
      </c>
    </row>
    <row r="73" spans="1:22" x14ac:dyDescent="0.25">
      <c r="A73" s="39" t="s">
        <v>23</v>
      </c>
      <c r="B73" s="39" t="s">
        <v>22</v>
      </c>
      <c r="C73" s="40">
        <v>12</v>
      </c>
      <c r="D73" s="33" t="s">
        <v>75</v>
      </c>
      <c r="E73" s="33" t="s">
        <v>75</v>
      </c>
      <c r="F73" s="33" t="s">
        <v>75</v>
      </c>
      <c r="G73" s="33" t="s">
        <v>75</v>
      </c>
      <c r="H73" s="33" t="s">
        <v>75</v>
      </c>
      <c r="I73" s="33">
        <v>0</v>
      </c>
      <c r="J73" s="33" t="s">
        <v>75</v>
      </c>
      <c r="K73" s="33" t="s">
        <v>75</v>
      </c>
      <c r="L73" s="33" t="s">
        <v>75</v>
      </c>
      <c r="M73" s="33" t="s">
        <v>75</v>
      </c>
      <c r="N73" s="33" t="s">
        <v>75</v>
      </c>
      <c r="O73" s="33" t="s">
        <v>75</v>
      </c>
      <c r="P73" s="33" t="s">
        <v>75</v>
      </c>
      <c r="Q73" s="33" t="s">
        <v>75</v>
      </c>
      <c r="R73" s="33" t="s">
        <v>75</v>
      </c>
      <c r="S73" s="33" t="s">
        <v>75</v>
      </c>
      <c r="T73" s="33" t="s">
        <v>75</v>
      </c>
      <c r="U73" s="41" t="s">
        <v>75</v>
      </c>
      <c r="V73" s="41" t="s">
        <v>75</v>
      </c>
    </row>
    <row r="74" spans="1:22" x14ac:dyDescent="0.25">
      <c r="A74" s="39" t="s">
        <v>24</v>
      </c>
      <c r="B74" s="39" t="s">
        <v>11</v>
      </c>
      <c r="C74" s="40">
        <v>1</v>
      </c>
      <c r="D74" s="33">
        <v>0.96913162559999999</v>
      </c>
      <c r="E74" s="33">
        <v>0.97528264600000003</v>
      </c>
      <c r="F74" s="33">
        <v>0.97218087389999996</v>
      </c>
      <c r="G74" s="33">
        <v>0.97581482600000002</v>
      </c>
      <c r="H74" s="33">
        <v>0.96880715969999998</v>
      </c>
      <c r="I74" s="33">
        <v>0.96750984799999995</v>
      </c>
      <c r="J74" s="33">
        <v>0.95809418010000003</v>
      </c>
      <c r="K74" s="33">
        <v>0.97307818030000004</v>
      </c>
      <c r="L74" s="33">
        <v>0.93392877590000001</v>
      </c>
      <c r="M74" s="33">
        <v>0.94584870570000001</v>
      </c>
      <c r="N74" s="33">
        <v>0.88627113790000001</v>
      </c>
      <c r="O74" s="33">
        <v>0.86167021060000004</v>
      </c>
      <c r="P74" s="33">
        <v>0.92269637100000002</v>
      </c>
      <c r="Q74" s="33">
        <v>0.98055965690000002</v>
      </c>
      <c r="R74" s="33">
        <v>0.97970637429999996</v>
      </c>
      <c r="S74" s="33">
        <v>0.97894286159115684</v>
      </c>
      <c r="T74" s="48">
        <v>0.97876075878902069</v>
      </c>
      <c r="U74" s="41">
        <v>0.97534605990000001</v>
      </c>
      <c r="V74" s="41">
        <v>0.97534605990000001</v>
      </c>
    </row>
    <row r="75" spans="1:22" x14ac:dyDescent="0.25">
      <c r="A75" s="39" t="s">
        <v>24</v>
      </c>
      <c r="B75" s="39" t="s">
        <v>12</v>
      </c>
      <c r="C75" s="40">
        <v>2</v>
      </c>
      <c r="D75" s="33">
        <v>0.98186085499999998</v>
      </c>
      <c r="E75" s="33">
        <v>0.98150456490000004</v>
      </c>
      <c r="F75" s="33">
        <v>0.98067284590000003</v>
      </c>
      <c r="G75" s="33">
        <v>0.98196162939999998</v>
      </c>
      <c r="H75" s="33">
        <v>0.98236982370000003</v>
      </c>
      <c r="I75" s="33">
        <v>0.97487217439999996</v>
      </c>
      <c r="J75" s="33">
        <v>0.96416133729999998</v>
      </c>
      <c r="K75" s="33">
        <v>0.98116829689999996</v>
      </c>
      <c r="L75" s="33">
        <v>0.94934032219999998</v>
      </c>
      <c r="M75" s="33">
        <v>0.95859922669999997</v>
      </c>
      <c r="N75" s="33">
        <v>0.93113763220000001</v>
      </c>
      <c r="O75" s="33">
        <v>0.89853607739999997</v>
      </c>
      <c r="P75" s="33">
        <v>0.93555743790000001</v>
      </c>
      <c r="Q75" s="33">
        <v>0.99819852279999999</v>
      </c>
      <c r="R75" s="33">
        <v>0.99840915119999996</v>
      </c>
      <c r="S75" s="33">
        <v>0.99821400222257506</v>
      </c>
      <c r="T75" s="48">
        <v>0.99825304625060052</v>
      </c>
      <c r="U75" s="41">
        <v>0.99814823389999996</v>
      </c>
      <c r="V75" s="41">
        <v>0.99814823389999996</v>
      </c>
    </row>
    <row r="76" spans="1:22" x14ac:dyDescent="0.25">
      <c r="A76" s="39" t="s">
        <v>24</v>
      </c>
      <c r="B76" s="39" t="s">
        <v>13</v>
      </c>
      <c r="C76" s="40">
        <v>3</v>
      </c>
      <c r="D76" s="33">
        <v>0.65537190079999996</v>
      </c>
      <c r="E76" s="33">
        <v>0.81956155139999998</v>
      </c>
      <c r="F76" s="33">
        <v>0.74750227069999997</v>
      </c>
      <c r="G76" s="33">
        <v>0.81221091580000004</v>
      </c>
      <c r="H76" s="33">
        <v>0.67433234419999999</v>
      </c>
      <c r="I76" s="33">
        <v>0.74620829119999998</v>
      </c>
      <c r="J76" s="33">
        <v>0.72439024389999995</v>
      </c>
      <c r="K76" s="33">
        <v>0.65550239229999996</v>
      </c>
      <c r="L76" s="33">
        <v>0.55202952029999997</v>
      </c>
      <c r="M76" s="33">
        <v>0.53448275860000005</v>
      </c>
      <c r="N76" s="33">
        <v>0.29557450260000001</v>
      </c>
      <c r="O76" s="33">
        <v>0.1447290054</v>
      </c>
      <c r="P76" s="33">
        <v>0.3029827316</v>
      </c>
      <c r="Q76" s="33">
        <v>0.27206946450000002</v>
      </c>
      <c r="R76" s="33">
        <v>0</v>
      </c>
      <c r="S76" s="33">
        <v>0</v>
      </c>
      <c r="T76" s="48">
        <v>0</v>
      </c>
      <c r="U76" s="41">
        <v>0</v>
      </c>
      <c r="V76" s="41">
        <v>0</v>
      </c>
    </row>
    <row r="77" spans="1:22" x14ac:dyDescent="0.25">
      <c r="A77" s="39" t="s">
        <v>24</v>
      </c>
      <c r="B77" s="39" t="s">
        <v>14</v>
      </c>
      <c r="C77" s="40">
        <v>4</v>
      </c>
      <c r="D77" s="33">
        <v>0.98601656550000005</v>
      </c>
      <c r="E77" s="33">
        <v>0.99274944939999998</v>
      </c>
      <c r="F77" s="33">
        <v>0.99036929259999995</v>
      </c>
      <c r="G77" s="33">
        <v>0.99290085679999995</v>
      </c>
      <c r="H77" s="33">
        <v>0.98505837110000005</v>
      </c>
      <c r="I77" s="33">
        <v>0.99139438410000003</v>
      </c>
      <c r="J77" s="33">
        <v>0.99258846290000002</v>
      </c>
      <c r="K77" s="33">
        <v>0.99108441940000003</v>
      </c>
      <c r="L77" s="33">
        <v>0.99297219979999995</v>
      </c>
      <c r="M77" s="33">
        <v>0.99244974669999997</v>
      </c>
      <c r="N77" s="33">
        <v>0.95737341769999995</v>
      </c>
      <c r="O77" s="33">
        <v>0.97025960119999999</v>
      </c>
      <c r="P77" s="33">
        <v>1</v>
      </c>
      <c r="Q77" s="33">
        <v>1</v>
      </c>
      <c r="R77" s="33">
        <v>1</v>
      </c>
      <c r="S77" s="33">
        <v>1</v>
      </c>
      <c r="T77" s="48">
        <v>1</v>
      </c>
      <c r="U77" s="41">
        <v>1</v>
      </c>
      <c r="V77" s="41">
        <v>1</v>
      </c>
    </row>
    <row r="78" spans="1:22" x14ac:dyDescent="0.25">
      <c r="A78" s="39" t="s">
        <v>24</v>
      </c>
      <c r="B78" s="39" t="s">
        <v>15</v>
      </c>
      <c r="C78" s="40">
        <v>5</v>
      </c>
      <c r="D78" s="33">
        <v>0.81575757579999997</v>
      </c>
      <c r="E78" s="33">
        <v>0.84558823530000005</v>
      </c>
      <c r="F78" s="33">
        <v>0.85228480340000001</v>
      </c>
      <c r="G78" s="33">
        <v>0.86432748540000004</v>
      </c>
      <c r="H78" s="33">
        <v>1</v>
      </c>
      <c r="I78" s="33">
        <v>1</v>
      </c>
      <c r="J78" s="33">
        <v>1</v>
      </c>
      <c r="K78" s="33">
        <v>1</v>
      </c>
      <c r="L78" s="33">
        <v>0.93261455530000004</v>
      </c>
      <c r="M78" s="33">
        <v>0.91888111890000002</v>
      </c>
      <c r="N78" s="33">
        <v>0.8756544503</v>
      </c>
      <c r="O78" s="33">
        <v>0.83549783550000001</v>
      </c>
      <c r="P78" s="33">
        <v>0.83902439019999997</v>
      </c>
      <c r="Q78" s="33">
        <v>0.80746268659999998</v>
      </c>
      <c r="R78" s="33">
        <v>0.81440000000000001</v>
      </c>
      <c r="S78" s="33">
        <v>0.79936305732484092</v>
      </c>
      <c r="T78" s="48">
        <v>0.79668674698795183</v>
      </c>
      <c r="U78" s="41">
        <v>0.78753993609999995</v>
      </c>
      <c r="V78" s="41">
        <v>0.78753993609999995</v>
      </c>
    </row>
    <row r="79" spans="1:22" x14ac:dyDescent="0.25">
      <c r="A79" s="39" t="s">
        <v>24</v>
      </c>
      <c r="B79" s="39" t="s">
        <v>16</v>
      </c>
      <c r="C79" s="40">
        <v>6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v>0</v>
      </c>
      <c r="S79" s="33">
        <v>0</v>
      </c>
      <c r="T79" s="48">
        <v>0</v>
      </c>
      <c r="U79" s="41">
        <v>0</v>
      </c>
      <c r="V79" s="41">
        <v>0</v>
      </c>
    </row>
    <row r="80" spans="1:22" x14ac:dyDescent="0.25">
      <c r="A80" s="39" t="s">
        <v>24</v>
      </c>
      <c r="B80" s="39" t="s">
        <v>17</v>
      </c>
      <c r="C80" s="40">
        <v>7</v>
      </c>
      <c r="D80" s="33">
        <v>1</v>
      </c>
      <c r="E80" s="33">
        <v>1</v>
      </c>
      <c r="F80" s="33">
        <v>1</v>
      </c>
      <c r="G80" s="33">
        <v>1</v>
      </c>
      <c r="H80" s="33">
        <v>1</v>
      </c>
      <c r="I80" s="33">
        <v>1</v>
      </c>
      <c r="J80" s="33">
        <v>1</v>
      </c>
      <c r="K80" s="33">
        <v>1</v>
      </c>
      <c r="L80" s="33">
        <v>1</v>
      </c>
      <c r="M80" s="33">
        <v>1</v>
      </c>
      <c r="N80" s="33">
        <v>1</v>
      </c>
      <c r="O80" s="33">
        <v>1</v>
      </c>
      <c r="P80" s="33">
        <v>1</v>
      </c>
      <c r="Q80" s="33">
        <v>1</v>
      </c>
      <c r="R80" s="33">
        <v>1</v>
      </c>
      <c r="S80" s="33">
        <v>1</v>
      </c>
      <c r="T80" s="48">
        <v>1</v>
      </c>
      <c r="U80" s="41">
        <v>1</v>
      </c>
      <c r="V80" s="41">
        <v>1</v>
      </c>
    </row>
    <row r="81" spans="1:22" x14ac:dyDescent="0.25">
      <c r="A81" s="39" t="s">
        <v>24</v>
      </c>
      <c r="B81" s="39" t="s">
        <v>18</v>
      </c>
      <c r="C81" s="40">
        <v>8</v>
      </c>
      <c r="D81" s="33">
        <v>0.81575757579999997</v>
      </c>
      <c r="E81" s="33">
        <v>0.84558823530000005</v>
      </c>
      <c r="F81" s="33">
        <v>0.85228480340000001</v>
      </c>
      <c r="G81" s="33">
        <v>0.86432748540000004</v>
      </c>
      <c r="H81" s="33">
        <v>1</v>
      </c>
      <c r="I81" s="33">
        <v>1</v>
      </c>
      <c r="J81" s="33">
        <v>1</v>
      </c>
      <c r="K81" s="33">
        <v>1</v>
      </c>
      <c r="L81" s="33">
        <v>0.93261455530000004</v>
      </c>
      <c r="M81" s="33">
        <v>0.91888111890000002</v>
      </c>
      <c r="N81" s="33">
        <v>0.94092827000000001</v>
      </c>
      <c r="O81" s="33">
        <v>0.9264</v>
      </c>
      <c r="P81" s="33">
        <v>0.93989071040000005</v>
      </c>
      <c r="Q81" s="33">
        <v>0.91539763110000005</v>
      </c>
      <c r="R81" s="33">
        <v>0.92377495460000003</v>
      </c>
      <c r="S81" s="33">
        <v>0.91773308957952471</v>
      </c>
      <c r="T81" s="48">
        <v>0.92970123022847095</v>
      </c>
      <c r="U81" s="41">
        <v>0.92495309569999995</v>
      </c>
      <c r="V81" s="41">
        <v>0.92495309569999995</v>
      </c>
    </row>
    <row r="82" spans="1:22" x14ac:dyDescent="0.25">
      <c r="A82" s="39" t="s">
        <v>24</v>
      </c>
      <c r="B82" s="39" t="s">
        <v>19</v>
      </c>
      <c r="C82" s="40">
        <v>9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 t="s">
        <v>75</v>
      </c>
      <c r="R82" s="33" t="s">
        <v>75</v>
      </c>
      <c r="S82" s="33" t="s">
        <v>75</v>
      </c>
      <c r="T82" s="34" t="s">
        <v>75</v>
      </c>
      <c r="U82" s="41" t="s">
        <v>75</v>
      </c>
      <c r="V82" s="41" t="s">
        <v>75</v>
      </c>
    </row>
    <row r="83" spans="1:22" x14ac:dyDescent="0.25">
      <c r="A83" s="39" t="s">
        <v>24</v>
      </c>
      <c r="B83" s="39" t="s">
        <v>20</v>
      </c>
      <c r="C83" s="40">
        <v>10</v>
      </c>
      <c r="D83" s="33">
        <v>0.65537190079999996</v>
      </c>
      <c r="E83" s="33">
        <v>0.81956155139999998</v>
      </c>
      <c r="F83" s="33">
        <v>0.74750227069999997</v>
      </c>
      <c r="G83" s="33">
        <v>0.81221091580000004</v>
      </c>
      <c r="H83" s="33">
        <v>0.67433234419999999</v>
      </c>
      <c r="I83" s="33">
        <v>0.74620829119999998</v>
      </c>
      <c r="J83" s="33">
        <v>0.72439024389999995</v>
      </c>
      <c r="K83" s="33">
        <v>0.65550239229999996</v>
      </c>
      <c r="L83" s="33">
        <v>0.76796714580000003</v>
      </c>
      <c r="M83" s="33">
        <v>0.69525065959999999</v>
      </c>
      <c r="N83" s="33">
        <v>0.3508433735</v>
      </c>
      <c r="O83" s="33">
        <v>0.214664311</v>
      </c>
      <c r="P83" s="33">
        <v>1</v>
      </c>
      <c r="Q83" s="33">
        <v>1</v>
      </c>
      <c r="R83" s="33" t="s">
        <v>75</v>
      </c>
      <c r="S83" s="33" t="s">
        <v>75</v>
      </c>
      <c r="T83" s="33" t="s">
        <v>75</v>
      </c>
      <c r="U83" s="41" t="s">
        <v>75</v>
      </c>
      <c r="V83" s="41" t="s">
        <v>75</v>
      </c>
    </row>
    <row r="84" spans="1:22" x14ac:dyDescent="0.25">
      <c r="A84" s="39" t="s">
        <v>24</v>
      </c>
      <c r="B84" s="39" t="s">
        <v>21</v>
      </c>
      <c r="C84" s="40">
        <v>11</v>
      </c>
      <c r="D84" s="34" t="s">
        <v>75</v>
      </c>
      <c r="E84" s="34" t="s">
        <v>75</v>
      </c>
      <c r="F84" s="34" t="s">
        <v>75</v>
      </c>
      <c r="G84" s="34" t="s">
        <v>75</v>
      </c>
      <c r="H84" s="34" t="s">
        <v>75</v>
      </c>
      <c r="I84" s="34" t="s">
        <v>75</v>
      </c>
      <c r="J84" s="34" t="s">
        <v>75</v>
      </c>
      <c r="K84" s="34" t="s">
        <v>75</v>
      </c>
      <c r="L84" s="34" t="s">
        <v>75</v>
      </c>
      <c r="M84" s="34" t="s">
        <v>75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48">
        <v>0</v>
      </c>
      <c r="U84" s="41">
        <v>0</v>
      </c>
      <c r="V84" s="41">
        <v>0</v>
      </c>
    </row>
    <row r="85" spans="1:22" x14ac:dyDescent="0.25">
      <c r="A85" s="39" t="s">
        <v>24</v>
      </c>
      <c r="B85" s="39" t="s">
        <v>22</v>
      </c>
      <c r="C85" s="40">
        <v>12</v>
      </c>
      <c r="D85" s="34" t="s">
        <v>75</v>
      </c>
      <c r="E85" s="34" t="s">
        <v>75</v>
      </c>
      <c r="F85" s="34" t="s">
        <v>75</v>
      </c>
      <c r="G85" s="34" t="s">
        <v>75</v>
      </c>
      <c r="H85" s="34" t="s">
        <v>75</v>
      </c>
      <c r="I85" s="34" t="s">
        <v>75</v>
      </c>
      <c r="J85" s="34" t="s">
        <v>75</v>
      </c>
      <c r="K85" s="34" t="s">
        <v>75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48">
        <v>0</v>
      </c>
      <c r="U85" s="41">
        <v>0</v>
      </c>
      <c r="V85" s="41">
        <v>0</v>
      </c>
    </row>
    <row r="86" spans="1:22" x14ac:dyDescent="0.25">
      <c r="A86" s="39" t="s">
        <v>25</v>
      </c>
      <c r="B86" s="39" t="s">
        <v>11</v>
      </c>
      <c r="C86" s="40">
        <v>1</v>
      </c>
      <c r="D86" s="33">
        <v>0.42249573629999998</v>
      </c>
      <c r="E86" s="33">
        <v>0.41470363339999999</v>
      </c>
      <c r="F86" s="33">
        <v>0.52529650049999999</v>
      </c>
      <c r="G86" s="33">
        <v>0.50616194530000003</v>
      </c>
      <c r="H86" s="33">
        <v>0.63361808819999998</v>
      </c>
      <c r="I86" s="33">
        <v>0.82765983320000003</v>
      </c>
      <c r="J86" s="33">
        <v>0.83175391330000004</v>
      </c>
      <c r="K86" s="33">
        <v>0.84325982129999999</v>
      </c>
      <c r="L86" s="33">
        <v>0.89228821250000001</v>
      </c>
      <c r="M86" s="33">
        <v>0.98012725609999996</v>
      </c>
      <c r="N86" s="33">
        <v>0.97747261500000004</v>
      </c>
      <c r="O86" s="33">
        <v>0.97658944660000002</v>
      </c>
      <c r="P86" s="33">
        <v>0.98960057410000002</v>
      </c>
      <c r="Q86" s="33">
        <v>0.98588551849999995</v>
      </c>
      <c r="R86" s="33">
        <v>0.9807045418</v>
      </c>
      <c r="S86" s="33">
        <v>0.98151092080016067</v>
      </c>
      <c r="T86" s="48">
        <v>0.98097314316092266</v>
      </c>
      <c r="U86" s="41">
        <v>0.97691638359999999</v>
      </c>
      <c r="V86" s="41">
        <v>0.97691638359999999</v>
      </c>
    </row>
    <row r="87" spans="1:22" x14ac:dyDescent="0.25">
      <c r="A87" s="39" t="s">
        <v>25</v>
      </c>
      <c r="B87" s="39" t="s">
        <v>12</v>
      </c>
      <c r="C87" s="40">
        <v>2</v>
      </c>
      <c r="D87" s="33">
        <v>0.95034824159999998</v>
      </c>
      <c r="E87" s="33">
        <v>0.93931382519999995</v>
      </c>
      <c r="F87" s="33">
        <v>0.97112500609999997</v>
      </c>
      <c r="G87" s="33">
        <v>0.96124147429999995</v>
      </c>
      <c r="H87" s="33">
        <v>0.9635663471</v>
      </c>
      <c r="I87" s="33">
        <v>0.94353481630000002</v>
      </c>
      <c r="J87" s="33">
        <v>0.94266593570000001</v>
      </c>
      <c r="K87" s="33">
        <v>0.94724886180000001</v>
      </c>
      <c r="L87" s="33">
        <v>0.96583138150000003</v>
      </c>
      <c r="M87" s="33">
        <v>0.97411609899999996</v>
      </c>
      <c r="N87" s="33">
        <v>0.97019370240000002</v>
      </c>
      <c r="O87" s="33">
        <v>0.96857849870000001</v>
      </c>
      <c r="P87" s="33">
        <v>0.99071589609999999</v>
      </c>
      <c r="Q87" s="33">
        <v>0.99204230110000002</v>
      </c>
      <c r="R87" s="33">
        <v>0.98703233970000004</v>
      </c>
      <c r="S87" s="33">
        <v>0.98773478448866814</v>
      </c>
      <c r="T87" s="48">
        <v>0.98851181212805317</v>
      </c>
      <c r="U87" s="41">
        <v>0.98798874739999998</v>
      </c>
      <c r="V87" s="41">
        <v>0.98798874739999998</v>
      </c>
    </row>
    <row r="88" spans="1:22" x14ac:dyDescent="0.25">
      <c r="A88" s="39" t="s">
        <v>25</v>
      </c>
      <c r="B88" s="39" t="s">
        <v>13</v>
      </c>
      <c r="C88" s="40">
        <v>3</v>
      </c>
      <c r="D88" s="33">
        <v>8.2969213E-2</v>
      </c>
      <c r="E88" s="33">
        <v>7.6521941800000007E-2</v>
      </c>
      <c r="F88" s="33">
        <v>0.1224030319</v>
      </c>
      <c r="G88" s="33">
        <v>0.1515571137</v>
      </c>
      <c r="H88" s="33">
        <v>0.36574115499999998</v>
      </c>
      <c r="I88" s="33">
        <v>0.73658703759999999</v>
      </c>
      <c r="J88" s="33">
        <v>0.73546512929999996</v>
      </c>
      <c r="K88" s="33">
        <v>0.74974678949999995</v>
      </c>
      <c r="L88" s="33">
        <v>0.82443152230000005</v>
      </c>
      <c r="M88" s="33">
        <v>0.98617693340000001</v>
      </c>
      <c r="N88" s="33">
        <v>0.98550136399999999</v>
      </c>
      <c r="O88" s="33">
        <v>0.98700164759999998</v>
      </c>
      <c r="P88" s="33">
        <v>0.98818275850000004</v>
      </c>
      <c r="Q88" s="33">
        <v>0.97733228439999997</v>
      </c>
      <c r="R88" s="33">
        <v>0.97176973040000003</v>
      </c>
      <c r="S88" s="33">
        <v>0.97186490359207378</v>
      </c>
      <c r="T88" s="48">
        <v>0.96882868148658252</v>
      </c>
      <c r="U88" s="41">
        <v>0.95494348330000001</v>
      </c>
      <c r="V88" s="41">
        <v>0.95494348330000001</v>
      </c>
    </row>
    <row r="89" spans="1:22" x14ac:dyDescent="0.25">
      <c r="A89" s="39" t="s">
        <v>25</v>
      </c>
      <c r="B89" s="39" t="s">
        <v>14</v>
      </c>
      <c r="C89" s="40">
        <v>4</v>
      </c>
      <c r="D89" s="33">
        <v>0.42481146130000003</v>
      </c>
      <c r="E89" s="33">
        <v>0.41616924649999998</v>
      </c>
      <c r="F89" s="33">
        <v>0.45216212430000002</v>
      </c>
      <c r="G89" s="33">
        <v>0.48473785679999998</v>
      </c>
      <c r="H89" s="33">
        <v>0.62512569470000001</v>
      </c>
      <c r="I89" s="33">
        <v>0.84585131749999998</v>
      </c>
      <c r="J89" s="33">
        <v>0.8451438926</v>
      </c>
      <c r="K89" s="33">
        <v>0.85071775810000005</v>
      </c>
      <c r="L89" s="33">
        <v>0.89821805109999997</v>
      </c>
      <c r="M89" s="33">
        <v>0.99940427970000001</v>
      </c>
      <c r="N89" s="33">
        <v>0.99931445399999996</v>
      </c>
      <c r="O89" s="33">
        <v>0.99936619179999997</v>
      </c>
      <c r="P89" s="33">
        <v>0.99941270329999998</v>
      </c>
      <c r="Q89" s="33">
        <v>0.99923630330000002</v>
      </c>
      <c r="R89" s="33">
        <v>0.99890944879999999</v>
      </c>
      <c r="S89" s="33">
        <v>0.998749993191684</v>
      </c>
      <c r="T89" s="48">
        <v>0.99885872558573074</v>
      </c>
      <c r="U89" s="41">
        <v>0.99765050820000001</v>
      </c>
      <c r="V89" s="41">
        <v>0.99765050820000001</v>
      </c>
    </row>
    <row r="90" spans="1:22" x14ac:dyDescent="0.25">
      <c r="A90" s="39" t="s">
        <v>25</v>
      </c>
      <c r="B90" s="39" t="s">
        <v>15</v>
      </c>
      <c r="C90" s="40">
        <v>5</v>
      </c>
      <c r="D90" s="33">
        <v>0.62795666110000004</v>
      </c>
      <c r="E90" s="33">
        <v>0.30587540600000002</v>
      </c>
      <c r="F90" s="33">
        <v>0.31016042780000003</v>
      </c>
      <c r="G90" s="33">
        <v>0.35731252120000001</v>
      </c>
      <c r="H90" s="33">
        <v>0.31205453979999997</v>
      </c>
      <c r="I90" s="33">
        <v>0.30594656710000001</v>
      </c>
      <c r="J90" s="33">
        <v>0.31565585330000001</v>
      </c>
      <c r="K90" s="33">
        <v>0.3131396957</v>
      </c>
      <c r="L90" s="33">
        <v>0.30031779660000002</v>
      </c>
      <c r="M90" s="33">
        <v>0.28760464489999998</v>
      </c>
      <c r="N90" s="33">
        <v>0.2803210464</v>
      </c>
      <c r="O90" s="33">
        <v>0.27083998720000002</v>
      </c>
      <c r="P90" s="33">
        <v>0.67284210529999999</v>
      </c>
      <c r="Q90" s="33">
        <v>0.69244767969999999</v>
      </c>
      <c r="R90" s="33">
        <v>0.68922651930000001</v>
      </c>
      <c r="S90" s="33">
        <v>0.99236195888205869</v>
      </c>
      <c r="T90" s="48">
        <v>0.99280255099458414</v>
      </c>
      <c r="U90" s="41">
        <v>0.9903524279</v>
      </c>
      <c r="V90" s="41">
        <v>0.9903524279</v>
      </c>
    </row>
    <row r="91" spans="1:22" x14ac:dyDescent="0.25">
      <c r="A91" s="39" t="s">
        <v>25</v>
      </c>
      <c r="B91" s="39" t="s">
        <v>16</v>
      </c>
      <c r="C91" s="40">
        <v>6</v>
      </c>
      <c r="D91" s="33">
        <v>0.2148743719</v>
      </c>
      <c r="E91" s="33">
        <v>0.40909090910000001</v>
      </c>
      <c r="F91" s="33">
        <v>0.89424396790000005</v>
      </c>
      <c r="G91" s="33">
        <v>0.75325271199999999</v>
      </c>
      <c r="H91" s="33">
        <v>0.76601585289999996</v>
      </c>
      <c r="I91" s="33">
        <v>0.70804454039999998</v>
      </c>
      <c r="J91" s="33">
        <v>0.78565562550000001</v>
      </c>
      <c r="K91" s="33">
        <v>0.83214585649999995</v>
      </c>
      <c r="L91" s="33">
        <v>0.8931665983</v>
      </c>
      <c r="M91" s="33">
        <v>0.9252670382</v>
      </c>
      <c r="N91" s="33">
        <v>0.91598017430000001</v>
      </c>
      <c r="O91" s="33">
        <v>0.92221852100000001</v>
      </c>
      <c r="P91" s="33">
        <v>0.95745073179999995</v>
      </c>
      <c r="Q91" s="33">
        <v>0.94188971570000002</v>
      </c>
      <c r="R91" s="33">
        <v>0.91572327040000001</v>
      </c>
      <c r="S91" s="33">
        <v>9.193450576106732E-2</v>
      </c>
      <c r="T91" s="48">
        <v>8.8841346695191989E-2</v>
      </c>
      <c r="U91" s="41">
        <v>0.14366250119999999</v>
      </c>
      <c r="V91" s="41">
        <v>0.14366250119999999</v>
      </c>
    </row>
    <row r="92" spans="1:22" x14ac:dyDescent="0.25">
      <c r="A92" s="39" t="s">
        <v>25</v>
      </c>
      <c r="B92" s="39" t="s">
        <v>17</v>
      </c>
      <c r="C92" s="40">
        <v>7</v>
      </c>
      <c r="D92" s="33">
        <v>1</v>
      </c>
      <c r="E92" s="33">
        <v>1</v>
      </c>
      <c r="F92" s="33">
        <v>1</v>
      </c>
      <c r="G92" s="33">
        <v>1</v>
      </c>
      <c r="H92" s="33">
        <v>1</v>
      </c>
      <c r="I92" s="33">
        <v>1</v>
      </c>
      <c r="J92" s="33">
        <v>1</v>
      </c>
      <c r="K92" s="33">
        <v>1</v>
      </c>
      <c r="L92" s="33">
        <v>1</v>
      </c>
      <c r="M92" s="33">
        <v>1</v>
      </c>
      <c r="N92" s="33">
        <v>1</v>
      </c>
      <c r="O92" s="33">
        <v>1</v>
      </c>
      <c r="P92" s="33">
        <v>1</v>
      </c>
      <c r="Q92" s="33">
        <v>1</v>
      </c>
      <c r="R92" s="33">
        <v>1</v>
      </c>
      <c r="S92" s="33">
        <v>1</v>
      </c>
      <c r="T92" s="48">
        <v>1</v>
      </c>
      <c r="U92" s="41">
        <v>1</v>
      </c>
      <c r="V92" s="41">
        <v>1</v>
      </c>
    </row>
    <row r="93" spans="1:22" x14ac:dyDescent="0.25">
      <c r="A93" s="39" t="s">
        <v>25</v>
      </c>
      <c r="B93" s="39" t="s">
        <v>18</v>
      </c>
      <c r="C93" s="40">
        <v>8</v>
      </c>
      <c r="D93" s="33">
        <v>0.64579409919999997</v>
      </c>
      <c r="E93" s="33">
        <v>0.32193909259999998</v>
      </c>
      <c r="F93" s="33">
        <v>0.33720930230000001</v>
      </c>
      <c r="G93" s="33">
        <v>0.35731252120000001</v>
      </c>
      <c r="H93" s="33">
        <v>0.31205453979999997</v>
      </c>
      <c r="I93" s="33">
        <v>0.30594656710000001</v>
      </c>
      <c r="J93" s="33">
        <v>0.31565585330000001</v>
      </c>
      <c r="K93" s="33">
        <v>0.3131396957</v>
      </c>
      <c r="L93" s="33">
        <v>0.30031779660000002</v>
      </c>
      <c r="M93" s="33">
        <v>0.28760464489999998</v>
      </c>
      <c r="N93" s="33">
        <v>0.2803210464</v>
      </c>
      <c r="O93" s="33">
        <v>0.27083998720000002</v>
      </c>
      <c r="P93" s="33">
        <v>0.67284210529999999</v>
      </c>
      <c r="Q93" s="33">
        <v>0.69244767969999999</v>
      </c>
      <c r="R93" s="33">
        <v>0.68922651930000001</v>
      </c>
      <c r="S93" s="33">
        <v>0.99236195888205869</v>
      </c>
      <c r="T93" s="48">
        <v>0.99280255099458414</v>
      </c>
      <c r="U93" s="41">
        <v>0.9903524279</v>
      </c>
      <c r="V93" s="41">
        <v>0.9903524279</v>
      </c>
    </row>
    <row r="94" spans="1:22" x14ac:dyDescent="0.25">
      <c r="A94" s="39" t="s">
        <v>25</v>
      </c>
      <c r="B94" s="39" t="s">
        <v>19</v>
      </c>
      <c r="C94" s="40">
        <v>9</v>
      </c>
      <c r="D94" s="33">
        <v>0.34262820510000003</v>
      </c>
      <c r="E94" s="33">
        <v>0.54724106039999998</v>
      </c>
      <c r="F94" s="33">
        <v>0.94685335010000005</v>
      </c>
      <c r="G94" s="33">
        <v>0.8423984753</v>
      </c>
      <c r="H94" s="33">
        <v>0.85680291689999999</v>
      </c>
      <c r="I94" s="33">
        <v>0.78620994200000005</v>
      </c>
      <c r="J94" s="33">
        <v>0.84926022629999998</v>
      </c>
      <c r="K94" s="33">
        <v>0.87698962179999995</v>
      </c>
      <c r="L94" s="33">
        <v>0.93393449179999999</v>
      </c>
      <c r="M94" s="33">
        <v>0.95947761880000004</v>
      </c>
      <c r="N94" s="33">
        <v>0.94648912119999995</v>
      </c>
      <c r="O94" s="33">
        <v>0.94325301429999997</v>
      </c>
      <c r="P94" s="33">
        <v>0.98154536859999997</v>
      </c>
      <c r="Q94" s="33">
        <v>0.98409835710000004</v>
      </c>
      <c r="R94" s="33">
        <v>0.96782110720000003</v>
      </c>
      <c r="S94" s="33">
        <v>0.21412429378531073</v>
      </c>
      <c r="T94" s="48">
        <v>0.22427515633882888</v>
      </c>
      <c r="U94" s="41">
        <v>0.3553334883</v>
      </c>
      <c r="V94" s="41">
        <v>0.3553334883</v>
      </c>
    </row>
    <row r="95" spans="1:22" x14ac:dyDescent="0.25">
      <c r="A95" s="39" t="s">
        <v>25</v>
      </c>
      <c r="B95" s="39" t="s">
        <v>20</v>
      </c>
      <c r="C95" s="40">
        <v>10</v>
      </c>
      <c r="D95" s="33">
        <v>8.4622910699999998E-2</v>
      </c>
      <c r="E95" s="33">
        <v>7.8251068800000004E-2</v>
      </c>
      <c r="F95" s="33">
        <v>0.12478777169999999</v>
      </c>
      <c r="G95" s="33">
        <v>0.15398143289999999</v>
      </c>
      <c r="H95" s="33">
        <v>0.3714424174</v>
      </c>
      <c r="I95" s="33">
        <v>0.7492450987</v>
      </c>
      <c r="J95" s="33">
        <v>0.75115099600000002</v>
      </c>
      <c r="K95" s="33">
        <v>0.76204065679999999</v>
      </c>
      <c r="L95" s="33">
        <v>0.83601911579999999</v>
      </c>
      <c r="M95" s="33">
        <v>0.99901684680000002</v>
      </c>
      <c r="N95" s="33">
        <v>0.99883761530000004</v>
      </c>
      <c r="O95" s="33">
        <v>0.99887672979999997</v>
      </c>
      <c r="P95" s="33">
        <v>0.99891867079999996</v>
      </c>
      <c r="Q95" s="33">
        <v>0.99853091469999999</v>
      </c>
      <c r="R95" s="33">
        <v>0.99785551530000005</v>
      </c>
      <c r="S95" s="33">
        <v>0.99743343137364537</v>
      </c>
      <c r="T95" s="48">
        <v>0.997612360328619</v>
      </c>
      <c r="U95" s="41">
        <v>0.99449314749999995</v>
      </c>
      <c r="V95" s="41">
        <v>0.99449314749999995</v>
      </c>
    </row>
    <row r="96" spans="1:22" x14ac:dyDescent="0.25">
      <c r="A96" s="39" t="s">
        <v>25</v>
      </c>
      <c r="B96" s="39" t="s">
        <v>21</v>
      </c>
      <c r="C96" s="40">
        <v>11</v>
      </c>
      <c r="D96" s="33">
        <v>0</v>
      </c>
      <c r="E96" s="33">
        <v>0</v>
      </c>
      <c r="F96" s="33">
        <v>0</v>
      </c>
      <c r="G96" s="34" t="s">
        <v>75</v>
      </c>
      <c r="H96" s="34" t="s">
        <v>75</v>
      </c>
      <c r="I96" s="34" t="s">
        <v>75</v>
      </c>
      <c r="J96" s="34" t="s">
        <v>75</v>
      </c>
      <c r="K96" s="34" t="s">
        <v>75</v>
      </c>
      <c r="L96" s="34" t="s">
        <v>75</v>
      </c>
      <c r="M96" s="34" t="s">
        <v>75</v>
      </c>
      <c r="N96" s="34" t="s">
        <v>75</v>
      </c>
      <c r="O96" s="34" t="s">
        <v>75</v>
      </c>
      <c r="P96" s="34" t="s">
        <v>75</v>
      </c>
      <c r="Q96" s="34" t="s">
        <v>75</v>
      </c>
      <c r="R96" s="34" t="s">
        <v>75</v>
      </c>
      <c r="S96" s="34" t="s">
        <v>75</v>
      </c>
      <c r="T96" s="34" t="s">
        <v>75</v>
      </c>
      <c r="U96" s="41" t="s">
        <v>75</v>
      </c>
      <c r="V96" s="41" t="s">
        <v>75</v>
      </c>
    </row>
    <row r="97" spans="1:22" x14ac:dyDescent="0.25">
      <c r="A97" s="39" t="s">
        <v>25</v>
      </c>
      <c r="B97" s="39" t="s">
        <v>22</v>
      </c>
      <c r="C97" s="40">
        <v>12</v>
      </c>
      <c r="D97" s="33">
        <v>0</v>
      </c>
      <c r="E97" s="33">
        <v>0</v>
      </c>
      <c r="F97" s="33">
        <v>0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0</v>
      </c>
      <c r="N97" s="33">
        <v>0</v>
      </c>
      <c r="O97" s="33">
        <v>0</v>
      </c>
      <c r="P97" s="33">
        <v>0</v>
      </c>
      <c r="Q97" s="33">
        <v>0</v>
      </c>
      <c r="R97" s="33">
        <v>0</v>
      </c>
      <c r="S97" s="33">
        <v>0</v>
      </c>
      <c r="T97" s="48">
        <v>0</v>
      </c>
      <c r="U97" s="41">
        <v>0</v>
      </c>
      <c r="V97" s="41">
        <v>0</v>
      </c>
    </row>
    <row r="98" spans="1:22" x14ac:dyDescent="0.25">
      <c r="A98" s="39" t="s">
        <v>26</v>
      </c>
      <c r="B98" s="39" t="s">
        <v>11</v>
      </c>
      <c r="C98" s="40">
        <v>1</v>
      </c>
      <c r="D98" s="33">
        <v>0.81519327080000004</v>
      </c>
      <c r="E98" s="33">
        <v>0.88523922730000004</v>
      </c>
      <c r="F98" s="33">
        <v>0.88458263250000002</v>
      </c>
      <c r="G98" s="33">
        <v>0.8826326189</v>
      </c>
      <c r="H98" s="33">
        <v>0.87701858389999998</v>
      </c>
      <c r="I98" s="33">
        <v>0.89471861029999999</v>
      </c>
      <c r="J98" s="33">
        <v>0.94204548899999996</v>
      </c>
      <c r="K98" s="33">
        <v>0.93972669450000001</v>
      </c>
      <c r="L98" s="33">
        <v>0.94106934149999999</v>
      </c>
      <c r="M98" s="33">
        <v>0.96609595140000004</v>
      </c>
      <c r="N98" s="33">
        <v>0.96528348399999997</v>
      </c>
      <c r="O98" s="33">
        <v>0.97598297410000001</v>
      </c>
      <c r="P98" s="33">
        <v>0.98212539070000004</v>
      </c>
      <c r="Q98" s="33">
        <v>0.98588290300000003</v>
      </c>
      <c r="R98" s="33">
        <v>0.98490273230000003</v>
      </c>
      <c r="S98" s="33">
        <v>0.98460524250510129</v>
      </c>
      <c r="T98" s="48">
        <v>0.98467263223177104</v>
      </c>
      <c r="U98" s="41">
        <v>0.98430515880000002</v>
      </c>
      <c r="V98" s="41">
        <v>0.98966896319999997</v>
      </c>
    </row>
    <row r="99" spans="1:22" x14ac:dyDescent="0.25">
      <c r="A99" s="39" t="s">
        <v>26</v>
      </c>
      <c r="B99" s="39" t="s">
        <v>12</v>
      </c>
      <c r="C99" s="40">
        <v>2</v>
      </c>
      <c r="D99" s="33">
        <v>0.87370502709999998</v>
      </c>
      <c r="E99" s="33">
        <v>0.95351207959999995</v>
      </c>
      <c r="F99" s="33">
        <v>0.95135473869999998</v>
      </c>
      <c r="G99" s="33">
        <v>0.94996636130000001</v>
      </c>
      <c r="H99" s="33">
        <v>0.94781175419999997</v>
      </c>
      <c r="I99" s="33">
        <v>0.94689575540000004</v>
      </c>
      <c r="J99" s="33">
        <v>0.94660083770000003</v>
      </c>
      <c r="K99" s="33">
        <v>0.94352099440000003</v>
      </c>
      <c r="L99" s="33">
        <v>0.94563128939999996</v>
      </c>
      <c r="M99" s="33">
        <v>0.97198217369999995</v>
      </c>
      <c r="N99" s="33">
        <v>0.97746021999999999</v>
      </c>
      <c r="O99" s="33">
        <v>0.97761644430000005</v>
      </c>
      <c r="P99" s="33">
        <v>0.98479287289999995</v>
      </c>
      <c r="Q99" s="33">
        <v>0.99168899430000002</v>
      </c>
      <c r="R99" s="33">
        <v>0.99181935190000003</v>
      </c>
      <c r="S99" s="33">
        <v>0.99126167733809178</v>
      </c>
      <c r="T99" s="48">
        <v>0.98857815929898452</v>
      </c>
      <c r="U99" s="41">
        <v>0.98835348420000002</v>
      </c>
      <c r="V99" s="41">
        <v>0.98835348420000002</v>
      </c>
    </row>
    <row r="100" spans="1:22" x14ac:dyDescent="0.25">
      <c r="A100" s="39" t="s">
        <v>26</v>
      </c>
      <c r="B100" s="39" t="s">
        <v>13</v>
      </c>
      <c r="C100" s="40">
        <v>3</v>
      </c>
      <c r="D100" s="33">
        <v>0.69788240589999995</v>
      </c>
      <c r="E100" s="33">
        <v>0.75077182149999999</v>
      </c>
      <c r="F100" s="33">
        <v>0.75345208789999996</v>
      </c>
      <c r="G100" s="33">
        <v>0.75024928270000002</v>
      </c>
      <c r="H100" s="33">
        <v>0.74081207810000005</v>
      </c>
      <c r="I100" s="33">
        <v>0.79781150339999996</v>
      </c>
      <c r="J100" s="33">
        <v>0.93397572559999997</v>
      </c>
      <c r="K100" s="33">
        <v>0.93292870439999998</v>
      </c>
      <c r="L100" s="33">
        <v>0.93271994479999998</v>
      </c>
      <c r="M100" s="33">
        <v>0.95487177769999998</v>
      </c>
      <c r="N100" s="33">
        <v>0.94061972829999996</v>
      </c>
      <c r="O100" s="33">
        <v>0.97251758239999997</v>
      </c>
      <c r="P100" s="33">
        <v>0.97612588170000003</v>
      </c>
      <c r="Q100" s="33">
        <v>0.97217128460000002</v>
      </c>
      <c r="R100" s="33">
        <v>0.96819102089999998</v>
      </c>
      <c r="S100" s="33">
        <v>0.96767591377277484</v>
      </c>
      <c r="T100" s="48">
        <v>0.97514798050139273</v>
      </c>
      <c r="U100" s="41">
        <v>0.97354575399999999</v>
      </c>
      <c r="V100" s="41">
        <v>0.99316516690000001</v>
      </c>
    </row>
    <row r="101" spans="1:22" x14ac:dyDescent="0.25">
      <c r="A101" s="39" t="s">
        <v>26</v>
      </c>
      <c r="B101" s="39" t="s">
        <v>14</v>
      </c>
      <c r="C101" s="40">
        <v>4</v>
      </c>
      <c r="D101" s="33">
        <v>0.81827051370000004</v>
      </c>
      <c r="E101" s="33">
        <v>0.89057294730000003</v>
      </c>
      <c r="F101" s="33">
        <v>0.89090440770000001</v>
      </c>
      <c r="G101" s="33">
        <v>0.88935901439999998</v>
      </c>
      <c r="H101" s="33">
        <v>0.88421324479999996</v>
      </c>
      <c r="I101" s="33">
        <v>0.90275468000000003</v>
      </c>
      <c r="J101" s="33">
        <v>0.95512932009999996</v>
      </c>
      <c r="K101" s="33">
        <v>0.95519322120000005</v>
      </c>
      <c r="L101" s="33">
        <v>0.95585159990000002</v>
      </c>
      <c r="M101" s="33">
        <v>0.98313870660000002</v>
      </c>
      <c r="N101" s="33">
        <v>0.98038909490000004</v>
      </c>
      <c r="O101" s="33">
        <v>0.99336191119999995</v>
      </c>
      <c r="P101" s="33">
        <v>0.99381347180000001</v>
      </c>
      <c r="Q101" s="33">
        <v>0.99414926729999997</v>
      </c>
      <c r="R101" s="33">
        <v>0.99360586790000005</v>
      </c>
      <c r="S101" s="33">
        <v>0.99428298520880465</v>
      </c>
      <c r="T101" s="48">
        <v>0.98827756252201482</v>
      </c>
      <c r="U101" s="41">
        <v>0.98802665420000002</v>
      </c>
      <c r="V101" s="41">
        <v>0.99402836900000002</v>
      </c>
    </row>
    <row r="102" spans="1:22" x14ac:dyDescent="0.25">
      <c r="A102" s="39" t="s">
        <v>26</v>
      </c>
      <c r="B102" s="39" t="s">
        <v>15</v>
      </c>
      <c r="C102" s="40">
        <v>5</v>
      </c>
      <c r="D102" s="33">
        <v>0.78779328780000002</v>
      </c>
      <c r="E102" s="33">
        <v>0.83652571090000005</v>
      </c>
      <c r="F102" s="33">
        <v>0.82663136810000004</v>
      </c>
      <c r="G102" s="33">
        <v>0.82103282460000004</v>
      </c>
      <c r="H102" s="33">
        <v>0.8109846946</v>
      </c>
      <c r="I102" s="33">
        <v>0.82023582110000004</v>
      </c>
      <c r="J102" s="33">
        <v>0.81684911339999999</v>
      </c>
      <c r="K102" s="33">
        <v>0.79546134960000003</v>
      </c>
      <c r="L102" s="33">
        <v>0.80694936559999997</v>
      </c>
      <c r="M102" s="33">
        <v>0.8074030204</v>
      </c>
      <c r="N102" s="33">
        <v>0.82618334329999998</v>
      </c>
      <c r="O102" s="33">
        <v>0.81950639309999995</v>
      </c>
      <c r="P102" s="33">
        <v>0.88184882590000002</v>
      </c>
      <c r="Q102" s="33">
        <v>0.91506079380000005</v>
      </c>
      <c r="R102" s="33">
        <v>0.90969072159999997</v>
      </c>
      <c r="S102" s="33">
        <v>0.90303676078849227</v>
      </c>
      <c r="T102" s="48">
        <v>0.95282549166044317</v>
      </c>
      <c r="U102" s="41">
        <v>0.9530133435</v>
      </c>
      <c r="V102" s="41">
        <v>0.9530133435</v>
      </c>
    </row>
    <row r="103" spans="1:22" x14ac:dyDescent="0.25">
      <c r="A103" s="39" t="s">
        <v>26</v>
      </c>
      <c r="B103" s="39" t="s">
        <v>16</v>
      </c>
      <c r="C103" s="40">
        <v>6</v>
      </c>
      <c r="D103" s="34" t="s">
        <v>75</v>
      </c>
      <c r="E103" s="34" t="s">
        <v>75</v>
      </c>
      <c r="F103" s="34" t="s">
        <v>75</v>
      </c>
      <c r="G103" s="34" t="s">
        <v>75</v>
      </c>
      <c r="H103" s="34" t="s">
        <v>75</v>
      </c>
      <c r="I103" s="34" t="s">
        <v>75</v>
      </c>
      <c r="J103" s="34" t="s">
        <v>75</v>
      </c>
      <c r="K103" s="34" t="s">
        <v>75</v>
      </c>
      <c r="L103" s="34" t="s">
        <v>75</v>
      </c>
      <c r="M103" s="34" t="s">
        <v>75</v>
      </c>
      <c r="N103" s="34" t="s">
        <v>75</v>
      </c>
      <c r="O103" s="34" t="s">
        <v>75</v>
      </c>
      <c r="P103" s="34" t="s">
        <v>75</v>
      </c>
      <c r="Q103" s="34" t="s">
        <v>75</v>
      </c>
      <c r="R103" s="34" t="s">
        <v>75</v>
      </c>
      <c r="S103" s="34" t="s">
        <v>75</v>
      </c>
      <c r="T103" s="34" t="s">
        <v>75</v>
      </c>
      <c r="U103" s="41" t="s">
        <v>75</v>
      </c>
      <c r="V103" s="41" t="s">
        <v>75</v>
      </c>
    </row>
    <row r="104" spans="1:22" x14ac:dyDescent="0.25">
      <c r="A104" s="39" t="s">
        <v>26</v>
      </c>
      <c r="B104" s="39" t="s">
        <v>17</v>
      </c>
      <c r="C104" s="40">
        <v>7</v>
      </c>
      <c r="D104" s="33">
        <v>0.88687543749999997</v>
      </c>
      <c r="E104" s="33">
        <v>0.97142196589999996</v>
      </c>
      <c r="F104" s="33">
        <v>0.97102531550000004</v>
      </c>
      <c r="G104" s="33">
        <v>0.97046157580000003</v>
      </c>
      <c r="H104" s="33">
        <v>0.96989109549999997</v>
      </c>
      <c r="I104" s="33">
        <v>0.96921576819999999</v>
      </c>
      <c r="J104" s="33">
        <v>0.96914520879999999</v>
      </c>
      <c r="K104" s="33">
        <v>0.96982818240000002</v>
      </c>
      <c r="L104" s="33">
        <v>0.97078241759999995</v>
      </c>
      <c r="M104" s="33">
        <v>1</v>
      </c>
      <c r="N104" s="33">
        <v>1</v>
      </c>
      <c r="O104" s="33">
        <v>1</v>
      </c>
      <c r="P104" s="33">
        <v>1</v>
      </c>
      <c r="Q104" s="33">
        <v>1</v>
      </c>
      <c r="R104" s="33">
        <v>1</v>
      </c>
      <c r="S104" s="33">
        <v>1</v>
      </c>
      <c r="T104" s="48">
        <v>0.99175362004726964</v>
      </c>
      <c r="U104" s="41">
        <v>0.99148315399999998</v>
      </c>
      <c r="V104" s="41">
        <v>0.99148315399999998</v>
      </c>
    </row>
    <row r="105" spans="1:22" x14ac:dyDescent="0.25">
      <c r="A105" s="39" t="s">
        <v>26</v>
      </c>
      <c r="B105" s="39" t="s">
        <v>18</v>
      </c>
      <c r="C105" s="40">
        <v>8</v>
      </c>
      <c r="D105" s="33">
        <v>0.79864508840000004</v>
      </c>
      <c r="E105" s="33">
        <v>0.84922593670000002</v>
      </c>
      <c r="F105" s="33">
        <v>0.836870699</v>
      </c>
      <c r="G105" s="33">
        <v>0.83081805360000005</v>
      </c>
      <c r="H105" s="33">
        <v>0.82031785180000005</v>
      </c>
      <c r="I105" s="33">
        <v>0.82023582110000004</v>
      </c>
      <c r="J105" s="33">
        <v>0.81684911339999999</v>
      </c>
      <c r="K105" s="33">
        <v>0.79546134960000003</v>
      </c>
      <c r="L105" s="33">
        <v>0.80694936559999997</v>
      </c>
      <c r="M105" s="33">
        <v>0.8098972257</v>
      </c>
      <c r="N105" s="33">
        <v>0.84284841079999995</v>
      </c>
      <c r="O105" s="33">
        <v>0.8433808679</v>
      </c>
      <c r="P105" s="33">
        <v>0.89326963780000002</v>
      </c>
      <c r="Q105" s="33">
        <v>0.94012785840000002</v>
      </c>
      <c r="R105" s="33">
        <v>0.93973143260000003</v>
      </c>
      <c r="S105" s="33">
        <v>0.9359861591695503</v>
      </c>
      <c r="T105" s="48">
        <v>0.96830313014827007</v>
      </c>
      <c r="U105" s="41">
        <v>0.96873739410000004</v>
      </c>
      <c r="V105" s="41">
        <v>0.96873739410000004</v>
      </c>
    </row>
    <row r="106" spans="1:22" x14ac:dyDescent="0.25">
      <c r="A106" s="39" t="s">
        <v>26</v>
      </c>
      <c r="B106" s="39" t="s">
        <v>19</v>
      </c>
      <c r="C106" s="40">
        <v>9</v>
      </c>
      <c r="D106" s="34" t="s">
        <v>75</v>
      </c>
      <c r="E106" s="34" t="s">
        <v>75</v>
      </c>
      <c r="F106" s="34" t="s">
        <v>75</v>
      </c>
      <c r="G106" s="34" t="s">
        <v>75</v>
      </c>
      <c r="H106" s="34" t="s">
        <v>75</v>
      </c>
      <c r="I106" s="34" t="s">
        <v>75</v>
      </c>
      <c r="J106" s="34" t="s">
        <v>75</v>
      </c>
      <c r="K106" s="34" t="s">
        <v>75</v>
      </c>
      <c r="L106" s="34" t="s">
        <v>75</v>
      </c>
      <c r="M106" s="34" t="s">
        <v>75</v>
      </c>
      <c r="N106" s="34" t="s">
        <v>75</v>
      </c>
      <c r="O106" s="34" t="s">
        <v>75</v>
      </c>
      <c r="P106" s="34" t="s">
        <v>75</v>
      </c>
      <c r="Q106" s="34" t="s">
        <v>75</v>
      </c>
      <c r="R106" s="34" t="s">
        <v>75</v>
      </c>
      <c r="S106" s="34" t="s">
        <v>75</v>
      </c>
      <c r="T106" s="34" t="s">
        <v>75</v>
      </c>
      <c r="U106" s="41" t="s">
        <v>75</v>
      </c>
      <c r="V106" s="41" t="s">
        <v>75</v>
      </c>
    </row>
    <row r="107" spans="1:22" x14ac:dyDescent="0.25">
      <c r="A107" s="39" t="s">
        <v>26</v>
      </c>
      <c r="B107" s="39" t="s">
        <v>20</v>
      </c>
      <c r="C107" s="40">
        <v>10</v>
      </c>
      <c r="D107" s="33">
        <v>0.70077137099999998</v>
      </c>
      <c r="E107" s="33">
        <v>0.75407667619999996</v>
      </c>
      <c r="F107" s="33">
        <v>0.75614912810000001</v>
      </c>
      <c r="G107" s="33">
        <v>0.75283835659999998</v>
      </c>
      <c r="H107" s="33">
        <v>0.74324139680000001</v>
      </c>
      <c r="I107" s="33">
        <v>0.79781150339999996</v>
      </c>
      <c r="J107" s="33">
        <v>0.93397572559999997</v>
      </c>
      <c r="K107" s="33">
        <v>0.93292870439999998</v>
      </c>
      <c r="L107" s="33">
        <v>0.93271994479999998</v>
      </c>
      <c r="M107" s="33">
        <v>0.95570149049999997</v>
      </c>
      <c r="N107" s="33">
        <v>0.94616415109999996</v>
      </c>
      <c r="O107" s="33">
        <v>0.98118435589999997</v>
      </c>
      <c r="P107" s="33">
        <v>0.98165409380000002</v>
      </c>
      <c r="Q107" s="33">
        <v>0.98196339020000001</v>
      </c>
      <c r="R107" s="33">
        <v>0.97989238779999999</v>
      </c>
      <c r="S107" s="33">
        <v>0.98135764016123117</v>
      </c>
      <c r="T107" s="48">
        <v>0.98080294724694295</v>
      </c>
      <c r="U107" s="41">
        <v>0.97991694979999999</v>
      </c>
      <c r="V107" s="41">
        <v>1</v>
      </c>
    </row>
    <row r="108" spans="1:22" x14ac:dyDescent="0.25">
      <c r="A108" s="39" t="s">
        <v>26</v>
      </c>
      <c r="B108" s="39" t="s">
        <v>21</v>
      </c>
      <c r="C108" s="40">
        <v>11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4" t="s">
        <v>75</v>
      </c>
      <c r="J108" s="34" t="s">
        <v>75</v>
      </c>
      <c r="K108" s="34" t="s">
        <v>75</v>
      </c>
      <c r="L108" s="34" t="s">
        <v>75</v>
      </c>
      <c r="M108" s="34">
        <v>0</v>
      </c>
      <c r="N108" s="34">
        <v>0</v>
      </c>
      <c r="O108" s="34">
        <v>0</v>
      </c>
      <c r="P108" s="34">
        <v>0.68633540370000001</v>
      </c>
      <c r="Q108" s="34">
        <v>0.56592465749999998</v>
      </c>
      <c r="R108" s="34">
        <v>0.53565768619999998</v>
      </c>
      <c r="S108" s="34">
        <v>0.50349650349650354</v>
      </c>
      <c r="T108" s="48">
        <v>0.68980963045912658</v>
      </c>
      <c r="U108" s="41">
        <v>0.70394036209999999</v>
      </c>
      <c r="V108" s="41">
        <v>0.70394036209999999</v>
      </c>
    </row>
    <row r="109" spans="1:22" x14ac:dyDescent="0.25">
      <c r="A109" s="39" t="s">
        <v>26</v>
      </c>
      <c r="B109" s="39" t="s">
        <v>22</v>
      </c>
      <c r="C109" s="40">
        <v>12</v>
      </c>
      <c r="D109" s="34" t="s">
        <v>75</v>
      </c>
      <c r="E109" s="34" t="s">
        <v>75</v>
      </c>
      <c r="F109" s="34" t="s">
        <v>75</v>
      </c>
      <c r="G109" s="34" t="s">
        <v>75</v>
      </c>
      <c r="H109" s="34" t="s">
        <v>75</v>
      </c>
      <c r="I109" s="34" t="s">
        <v>75</v>
      </c>
      <c r="J109" s="34" t="s">
        <v>75</v>
      </c>
      <c r="K109" s="34" t="s">
        <v>75</v>
      </c>
      <c r="L109" s="34" t="s">
        <v>75</v>
      </c>
      <c r="M109" s="34" t="s">
        <v>75</v>
      </c>
      <c r="N109" s="34" t="s">
        <v>75</v>
      </c>
      <c r="O109" s="34" t="s">
        <v>75</v>
      </c>
      <c r="P109" s="34" t="s">
        <v>75</v>
      </c>
      <c r="Q109" s="34" t="s">
        <v>75</v>
      </c>
      <c r="R109" s="34" t="s">
        <v>75</v>
      </c>
      <c r="S109" s="34" t="s">
        <v>75</v>
      </c>
      <c r="T109" s="34" t="s">
        <v>75</v>
      </c>
      <c r="U109" s="41" t="s">
        <v>75</v>
      </c>
      <c r="V109" s="41" t="s">
        <v>75</v>
      </c>
    </row>
    <row r="110" spans="1:22" x14ac:dyDescent="0.25">
      <c r="A110" s="39" t="s">
        <v>27</v>
      </c>
      <c r="B110" s="39" t="s">
        <v>11</v>
      </c>
      <c r="C110" s="40">
        <v>1</v>
      </c>
      <c r="D110" s="33">
        <v>0.93349784499999999</v>
      </c>
      <c r="E110" s="33">
        <v>0.92858155649999996</v>
      </c>
      <c r="F110" s="33">
        <v>0.92807530969999996</v>
      </c>
      <c r="G110" s="33">
        <v>0.93485874010000003</v>
      </c>
      <c r="H110" s="33">
        <v>0.94311995749999999</v>
      </c>
      <c r="I110" s="33">
        <v>0.94250912929999997</v>
      </c>
      <c r="J110" s="33">
        <v>0.94571901960000004</v>
      </c>
      <c r="K110" s="33">
        <v>0.95745023839999999</v>
      </c>
      <c r="L110" s="33">
        <v>0.95856553150000001</v>
      </c>
      <c r="M110" s="33">
        <v>0.96700750989999995</v>
      </c>
      <c r="N110" s="33">
        <v>0.96741540530000003</v>
      </c>
      <c r="O110" s="33">
        <v>0.9685411303</v>
      </c>
      <c r="P110" s="33">
        <v>0.97146803920000002</v>
      </c>
      <c r="Q110" s="33">
        <v>0.97493385880000005</v>
      </c>
      <c r="R110" s="33">
        <v>0.97478915030000002</v>
      </c>
      <c r="S110" s="33">
        <v>0.97537028831551487</v>
      </c>
      <c r="T110" s="48">
        <v>0.97062625234012889</v>
      </c>
      <c r="U110" s="41">
        <v>0.97091603900000001</v>
      </c>
      <c r="V110" s="41">
        <v>0.97136255309999997</v>
      </c>
    </row>
    <row r="111" spans="1:22" x14ac:dyDescent="0.25">
      <c r="A111" s="39" t="s">
        <v>27</v>
      </c>
      <c r="B111" s="39" t="s">
        <v>12</v>
      </c>
      <c r="C111" s="40">
        <v>2</v>
      </c>
      <c r="D111" s="33">
        <v>0.92619492370000001</v>
      </c>
      <c r="E111" s="33">
        <v>0.93229017719999996</v>
      </c>
      <c r="F111" s="33">
        <v>0.92680252929999996</v>
      </c>
      <c r="G111" s="33">
        <v>0.93349081109999998</v>
      </c>
      <c r="H111" s="33">
        <v>0.95127576930000002</v>
      </c>
      <c r="I111" s="33">
        <v>0.95684825910000004</v>
      </c>
      <c r="J111" s="33">
        <v>0.9557259145</v>
      </c>
      <c r="K111" s="33">
        <v>0.95300757690000004</v>
      </c>
      <c r="L111" s="33">
        <v>0.95906261309999996</v>
      </c>
      <c r="M111" s="33">
        <v>0.95915052730000006</v>
      </c>
      <c r="N111" s="33">
        <v>0.95957014380000005</v>
      </c>
      <c r="O111" s="33">
        <v>0.96088685610000002</v>
      </c>
      <c r="P111" s="33">
        <v>0.96291393690000004</v>
      </c>
      <c r="Q111" s="33">
        <v>0.97054492010000004</v>
      </c>
      <c r="R111" s="33">
        <v>0.96747100600000002</v>
      </c>
      <c r="S111" s="33">
        <v>0.96474124255706462</v>
      </c>
      <c r="T111" s="48">
        <v>0.95657948691158678</v>
      </c>
      <c r="U111" s="41">
        <v>0.96148085289999996</v>
      </c>
      <c r="V111" s="41">
        <v>0.96230513399999995</v>
      </c>
    </row>
    <row r="112" spans="1:22" x14ac:dyDescent="0.25">
      <c r="A112" s="39" t="s">
        <v>27</v>
      </c>
      <c r="B112" s="39" t="s">
        <v>13</v>
      </c>
      <c r="C112" s="40">
        <v>3</v>
      </c>
      <c r="D112" s="34">
        <v>0.93811370910000003</v>
      </c>
      <c r="E112" s="34">
        <v>0.92627349240000001</v>
      </c>
      <c r="F112" s="34">
        <v>0.92887994640000004</v>
      </c>
      <c r="G112" s="34">
        <v>0.93572498010000005</v>
      </c>
      <c r="H112" s="34">
        <v>0.93803109600000001</v>
      </c>
      <c r="I112" s="34">
        <v>0.93406710230000001</v>
      </c>
      <c r="J112" s="34">
        <v>0.93997436349999997</v>
      </c>
      <c r="K112" s="34">
        <v>0.96005586590000003</v>
      </c>
      <c r="L112" s="34">
        <v>0.9582583402</v>
      </c>
      <c r="M112" s="34">
        <v>0.97223143499999998</v>
      </c>
      <c r="N112" s="34">
        <v>0.97278068390000005</v>
      </c>
      <c r="O112" s="34">
        <v>0.97389297870000002</v>
      </c>
      <c r="P112" s="34">
        <v>0.97753413280000001</v>
      </c>
      <c r="Q112" s="34">
        <v>0.97926330669999995</v>
      </c>
      <c r="R112" s="34">
        <v>0.98282613929999996</v>
      </c>
      <c r="S112" s="34">
        <v>0.98716225014519354</v>
      </c>
      <c r="T112" s="48">
        <v>0.98637746053909181</v>
      </c>
      <c r="U112" s="41">
        <v>0.98206826780000001</v>
      </c>
      <c r="V112" s="41">
        <v>0.98206826780000001</v>
      </c>
    </row>
    <row r="113" spans="1:22" x14ac:dyDescent="0.25">
      <c r="A113" s="39" t="s">
        <v>27</v>
      </c>
      <c r="B113" s="39" t="s">
        <v>14</v>
      </c>
      <c r="C113" s="40">
        <v>4</v>
      </c>
      <c r="D113" s="33">
        <v>0.97013792489999995</v>
      </c>
      <c r="E113" s="33">
        <v>0.96135427110000005</v>
      </c>
      <c r="F113" s="33">
        <v>0.96038801789999995</v>
      </c>
      <c r="G113" s="33">
        <v>0.96688554449999997</v>
      </c>
      <c r="H113" s="33">
        <v>0.96725976049999995</v>
      </c>
      <c r="I113" s="33">
        <v>0.96867496890000004</v>
      </c>
      <c r="J113" s="33">
        <v>0.97748867640000003</v>
      </c>
      <c r="K113" s="33">
        <v>0.99605603050000002</v>
      </c>
      <c r="L113" s="33">
        <v>0.99717482879999997</v>
      </c>
      <c r="M113" s="33">
        <v>0.99990089950000005</v>
      </c>
      <c r="N113" s="33">
        <v>0.99991387929999997</v>
      </c>
      <c r="O113" s="33">
        <v>0.99963782219999997</v>
      </c>
      <c r="P113" s="33">
        <v>0.99785619680000004</v>
      </c>
      <c r="Q113" s="33">
        <v>0.99806274930000005</v>
      </c>
      <c r="R113" s="33">
        <v>0.99806573129999998</v>
      </c>
      <c r="S113" s="33">
        <v>0.99944272090849817</v>
      </c>
      <c r="T113" s="48">
        <v>0.99950205319620433</v>
      </c>
      <c r="U113" s="41">
        <v>0.99958513019999995</v>
      </c>
      <c r="V113" s="41">
        <v>0.99958513019999995</v>
      </c>
    </row>
    <row r="114" spans="1:22" x14ac:dyDescent="0.25">
      <c r="A114" s="39" t="s">
        <v>27</v>
      </c>
      <c r="B114" s="39" t="s">
        <v>15</v>
      </c>
      <c r="C114" s="40">
        <v>5</v>
      </c>
      <c r="D114" s="33">
        <v>0.80085552429999995</v>
      </c>
      <c r="E114" s="33">
        <v>0.8225284853</v>
      </c>
      <c r="F114" s="33">
        <v>0.83209704159999998</v>
      </c>
      <c r="G114" s="33">
        <v>0.83832462569999999</v>
      </c>
      <c r="H114" s="33">
        <v>0.90019012099999995</v>
      </c>
      <c r="I114" s="33">
        <v>0.90373220379999997</v>
      </c>
      <c r="J114" s="33">
        <v>0.91129270090000003</v>
      </c>
      <c r="K114" s="33">
        <v>0.9155915053</v>
      </c>
      <c r="L114" s="33">
        <v>0.92008044850000004</v>
      </c>
      <c r="M114" s="33">
        <v>0.92791747479999998</v>
      </c>
      <c r="N114" s="33">
        <v>0.92947043620000003</v>
      </c>
      <c r="O114" s="33">
        <v>0.93366449929999995</v>
      </c>
      <c r="P114" s="33">
        <v>0.9384271421</v>
      </c>
      <c r="Q114" s="33">
        <v>0.9383918215</v>
      </c>
      <c r="R114" s="33">
        <v>0.94156421469999996</v>
      </c>
      <c r="S114" s="33">
        <v>0.94369037436673464</v>
      </c>
      <c r="T114" s="48">
        <v>0.94027656211627952</v>
      </c>
      <c r="U114" s="41">
        <v>0.94338450500000004</v>
      </c>
      <c r="V114" s="41">
        <v>0.94617685299999998</v>
      </c>
    </row>
    <row r="115" spans="1:22" x14ac:dyDescent="0.25">
      <c r="A115" s="39" t="s">
        <v>27</v>
      </c>
      <c r="B115" s="39" t="s">
        <v>16</v>
      </c>
      <c r="C115" s="40">
        <v>6</v>
      </c>
      <c r="D115" s="33">
        <v>0.1407339564</v>
      </c>
      <c r="E115" s="33">
        <v>0.15816727150000001</v>
      </c>
      <c r="F115" s="33">
        <v>0.16822282320000001</v>
      </c>
      <c r="G115" s="33">
        <v>0.181994396</v>
      </c>
      <c r="H115" s="33">
        <v>0.27018313779999997</v>
      </c>
      <c r="I115" s="33">
        <v>0.36006400919999998</v>
      </c>
      <c r="J115" s="33">
        <v>0.33330440649999998</v>
      </c>
      <c r="K115" s="33">
        <v>0.34031675189999999</v>
      </c>
      <c r="L115" s="33">
        <v>0.36894990439999997</v>
      </c>
      <c r="M115" s="33">
        <v>0.4316204595</v>
      </c>
      <c r="N115" s="33">
        <v>0.33616713300000001</v>
      </c>
      <c r="O115" s="33">
        <v>0.3327974635</v>
      </c>
      <c r="P115" s="33">
        <v>0.39620598140000002</v>
      </c>
      <c r="Q115" s="33">
        <v>0.42359202130000001</v>
      </c>
      <c r="R115" s="33">
        <v>0.481394182</v>
      </c>
      <c r="S115" s="33">
        <v>0.4593504883502682</v>
      </c>
      <c r="T115" s="48">
        <v>0.26866050896339683</v>
      </c>
      <c r="U115" s="41">
        <v>0.2711893896</v>
      </c>
      <c r="V115" s="41">
        <v>0.2745218753</v>
      </c>
    </row>
    <row r="116" spans="1:22" x14ac:dyDescent="0.25">
      <c r="A116" s="39" t="s">
        <v>27</v>
      </c>
      <c r="B116" s="39" t="s">
        <v>17</v>
      </c>
      <c r="C116" s="40">
        <v>7</v>
      </c>
      <c r="D116" s="33">
        <v>0.99886060160000001</v>
      </c>
      <c r="E116" s="33">
        <v>0.99873672349999998</v>
      </c>
      <c r="F116" s="33">
        <v>0.99436492139999999</v>
      </c>
      <c r="G116" s="33">
        <v>1</v>
      </c>
      <c r="H116" s="33">
        <v>0.99711230669999995</v>
      </c>
      <c r="I116" s="33">
        <v>1</v>
      </c>
      <c r="J116" s="33">
        <v>1</v>
      </c>
      <c r="K116" s="33">
        <v>1</v>
      </c>
      <c r="L116" s="33">
        <v>1</v>
      </c>
      <c r="M116" s="33">
        <v>1</v>
      </c>
      <c r="N116" s="33">
        <v>1</v>
      </c>
      <c r="O116" s="33">
        <v>1</v>
      </c>
      <c r="P116" s="33">
        <v>1</v>
      </c>
      <c r="Q116" s="33">
        <v>1</v>
      </c>
      <c r="R116" s="33">
        <v>1</v>
      </c>
      <c r="S116" s="33">
        <v>1</v>
      </c>
      <c r="T116" s="48">
        <v>1</v>
      </c>
      <c r="U116" s="41">
        <v>1</v>
      </c>
      <c r="V116" s="41">
        <v>1</v>
      </c>
    </row>
    <row r="117" spans="1:22" x14ac:dyDescent="0.25">
      <c r="A117" s="39" t="s">
        <v>27</v>
      </c>
      <c r="B117" s="39" t="s">
        <v>18</v>
      </c>
      <c r="C117" s="40">
        <v>8</v>
      </c>
      <c r="D117" s="33">
        <v>0.79945072390000005</v>
      </c>
      <c r="E117" s="33">
        <v>0.82173501800000004</v>
      </c>
      <c r="F117" s="33">
        <v>0.83131987389999995</v>
      </c>
      <c r="G117" s="33">
        <v>0.83667549740000002</v>
      </c>
      <c r="H117" s="33">
        <v>0.90223281310000003</v>
      </c>
      <c r="I117" s="33">
        <v>0.90897789100000004</v>
      </c>
      <c r="J117" s="33">
        <v>0.9151951961</v>
      </c>
      <c r="K117" s="33">
        <v>0.91870556140000004</v>
      </c>
      <c r="L117" s="33">
        <v>0.92302885810000002</v>
      </c>
      <c r="M117" s="33">
        <v>0.93085089899999995</v>
      </c>
      <c r="N117" s="33">
        <v>0.93225686649999995</v>
      </c>
      <c r="O117" s="33">
        <v>0.93666746990000005</v>
      </c>
      <c r="P117" s="33">
        <v>0.94118204110000003</v>
      </c>
      <c r="Q117" s="33">
        <v>0.94090123839999995</v>
      </c>
      <c r="R117" s="33">
        <v>0.94395037910000001</v>
      </c>
      <c r="S117" s="33">
        <v>0.9464239760872577</v>
      </c>
      <c r="T117" s="48">
        <v>0.94412900941457645</v>
      </c>
      <c r="U117" s="41">
        <v>0.94494891989999996</v>
      </c>
      <c r="V117" s="41">
        <v>0.94774589840000001</v>
      </c>
    </row>
    <row r="118" spans="1:22" x14ac:dyDescent="0.25">
      <c r="A118" s="39" t="s">
        <v>27</v>
      </c>
      <c r="B118" s="39" t="s">
        <v>19</v>
      </c>
      <c r="C118" s="40">
        <v>9</v>
      </c>
      <c r="D118" s="33">
        <v>0.32377166940000002</v>
      </c>
      <c r="E118" s="33">
        <v>0.38634596440000002</v>
      </c>
      <c r="F118" s="33">
        <v>0.32845139909999999</v>
      </c>
      <c r="G118" s="33">
        <v>0.34939759040000001</v>
      </c>
      <c r="H118" s="33">
        <v>0.38870978810000001</v>
      </c>
      <c r="I118" s="33">
        <v>0.55369807500000001</v>
      </c>
      <c r="J118" s="33">
        <v>0.54179955980000005</v>
      </c>
      <c r="K118" s="33">
        <v>0.534933832</v>
      </c>
      <c r="L118" s="33">
        <v>0.58882796130000004</v>
      </c>
      <c r="M118" s="33">
        <v>0.57740777669999999</v>
      </c>
      <c r="N118" s="33">
        <v>0.55099138290000005</v>
      </c>
      <c r="O118" s="33">
        <v>0.52564184650000001</v>
      </c>
      <c r="P118" s="33">
        <v>0.55768051740000002</v>
      </c>
      <c r="Q118" s="33">
        <v>0.56955446580000002</v>
      </c>
      <c r="R118" s="33">
        <v>0.56800259259999997</v>
      </c>
      <c r="S118" s="33">
        <v>0.52662944426765412</v>
      </c>
      <c r="T118" s="48">
        <v>0.29374086422389017</v>
      </c>
      <c r="U118" s="41">
        <v>0.32123104200000002</v>
      </c>
      <c r="V118" s="41">
        <v>0.32602956199999999</v>
      </c>
    </row>
    <row r="119" spans="1:22" x14ac:dyDescent="0.25">
      <c r="A119" s="39" t="s">
        <v>27</v>
      </c>
      <c r="B119" s="39" t="s">
        <v>20</v>
      </c>
      <c r="C119" s="40">
        <v>10</v>
      </c>
      <c r="D119" s="34">
        <v>0.95725893279999996</v>
      </c>
      <c r="E119" s="34">
        <v>0.94518531549999996</v>
      </c>
      <c r="F119" s="34">
        <v>0.9455852978</v>
      </c>
      <c r="G119" s="34">
        <v>0.95229377420000005</v>
      </c>
      <c r="H119" s="34">
        <v>0.95426246420000005</v>
      </c>
      <c r="I119" s="34">
        <v>0.9556427851</v>
      </c>
      <c r="J119" s="34">
        <v>0.96837339509999998</v>
      </c>
      <c r="K119" s="34">
        <v>0.99445676630000002</v>
      </c>
      <c r="L119" s="34">
        <v>0.99595263899999997</v>
      </c>
      <c r="M119" s="34">
        <v>0.99985541219999996</v>
      </c>
      <c r="N119" s="34">
        <v>0.99987355190000005</v>
      </c>
      <c r="O119" s="34">
        <v>0.99946270159999995</v>
      </c>
      <c r="P119" s="34">
        <v>0.99680303569999995</v>
      </c>
      <c r="Q119" s="34">
        <v>0.99663085289999997</v>
      </c>
      <c r="R119" s="34">
        <v>0.99647719499999998</v>
      </c>
      <c r="S119" s="34">
        <v>0.99898356355807882</v>
      </c>
      <c r="T119" s="48">
        <v>0.99908805820780211</v>
      </c>
      <c r="U119" s="41">
        <v>0.99921844569999996</v>
      </c>
      <c r="V119" s="41">
        <v>0.99921844569999996</v>
      </c>
    </row>
    <row r="120" spans="1:22" x14ac:dyDescent="0.25">
      <c r="A120" s="39" t="s">
        <v>27</v>
      </c>
      <c r="B120" s="39" t="s">
        <v>21</v>
      </c>
      <c r="C120" s="40">
        <v>11</v>
      </c>
      <c r="D120" s="34">
        <v>0.84791278920000002</v>
      </c>
      <c r="E120" s="34">
        <v>0.85523454489999995</v>
      </c>
      <c r="F120" s="34">
        <v>0.86467925710000004</v>
      </c>
      <c r="G120" s="34">
        <v>0.90648263029999998</v>
      </c>
      <c r="H120" s="34">
        <v>0.49450549449999998</v>
      </c>
      <c r="I120" s="34">
        <v>0.26756630990000002</v>
      </c>
      <c r="J120" s="34">
        <v>0.32256235830000002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48">
        <v>0</v>
      </c>
      <c r="U120" s="41">
        <v>0</v>
      </c>
      <c r="V120" s="41">
        <v>0</v>
      </c>
    </row>
    <row r="121" spans="1:22" x14ac:dyDescent="0.25">
      <c r="A121" s="39" t="s">
        <v>27</v>
      </c>
      <c r="B121" s="39" t="s">
        <v>22</v>
      </c>
      <c r="C121" s="40">
        <v>12</v>
      </c>
      <c r="D121" s="34">
        <v>0</v>
      </c>
      <c r="E121" s="34">
        <v>0</v>
      </c>
      <c r="F121" s="34">
        <v>0</v>
      </c>
      <c r="G121" s="34">
        <v>0</v>
      </c>
      <c r="H121" s="34">
        <v>0.1553162495</v>
      </c>
      <c r="I121" s="34">
        <v>0.18486008300000001</v>
      </c>
      <c r="J121" s="34">
        <v>0.1764715821</v>
      </c>
      <c r="K121" s="34">
        <v>0.2052862442</v>
      </c>
      <c r="L121" s="34">
        <v>0.24415176929999999</v>
      </c>
      <c r="M121" s="34">
        <v>0.30852120620000001</v>
      </c>
      <c r="N121" s="34">
        <v>0.106700029</v>
      </c>
      <c r="O121" s="34">
        <v>0.1212631973</v>
      </c>
      <c r="P121" s="34">
        <v>0.15222328469999999</v>
      </c>
      <c r="Q121" s="34">
        <v>0.15702858889999999</v>
      </c>
      <c r="R121" s="34">
        <v>0.2128708134</v>
      </c>
      <c r="S121" s="34">
        <v>0.18856610583920358</v>
      </c>
      <c r="T121" s="48">
        <v>0.18297609695881495</v>
      </c>
      <c r="U121" s="41">
        <v>0.15743823370000001</v>
      </c>
      <c r="V121" s="41">
        <v>0.15743823370000001</v>
      </c>
    </row>
    <row r="122" spans="1:22" x14ac:dyDescent="0.25">
      <c r="A122" s="39" t="s">
        <v>28</v>
      </c>
      <c r="B122" s="39" t="s">
        <v>11</v>
      </c>
      <c r="C122" s="40">
        <v>1</v>
      </c>
      <c r="D122" s="33">
        <v>0.88201670180000002</v>
      </c>
      <c r="E122" s="33">
        <v>0.87141514870000003</v>
      </c>
      <c r="F122" s="33">
        <v>0.93656995379999997</v>
      </c>
      <c r="G122" s="33">
        <v>0.93921830340000001</v>
      </c>
      <c r="H122" s="33">
        <v>0.93408987710000002</v>
      </c>
      <c r="I122" s="33">
        <v>0.93759243349999999</v>
      </c>
      <c r="J122" s="33">
        <v>0.93889882079999998</v>
      </c>
      <c r="K122" s="33">
        <v>0.92887556149999995</v>
      </c>
      <c r="L122" s="33">
        <v>0.93209564909999998</v>
      </c>
      <c r="M122" s="33">
        <v>0.92115363390000005</v>
      </c>
      <c r="N122" s="33">
        <v>0.91693313369999996</v>
      </c>
      <c r="O122" s="33">
        <v>0.91313357009999996</v>
      </c>
      <c r="P122" s="33">
        <v>0.92510277939999996</v>
      </c>
      <c r="Q122" s="33">
        <v>0.91940502769999999</v>
      </c>
      <c r="R122" s="33">
        <v>0.91216668369999998</v>
      </c>
      <c r="S122" s="33">
        <v>0.90858462823173913</v>
      </c>
      <c r="T122" s="48">
        <v>0.90222705690387639</v>
      </c>
      <c r="U122" s="41">
        <v>0.87999078159999999</v>
      </c>
      <c r="V122" s="41">
        <v>0.90861257770000003</v>
      </c>
    </row>
    <row r="123" spans="1:22" x14ac:dyDescent="0.25">
      <c r="A123" s="39" t="s">
        <v>28</v>
      </c>
      <c r="B123" s="39" t="s">
        <v>12</v>
      </c>
      <c r="C123" s="40">
        <v>2</v>
      </c>
      <c r="D123" s="33">
        <v>0.84665718649999999</v>
      </c>
      <c r="E123" s="33">
        <v>0.83745097010000003</v>
      </c>
      <c r="F123" s="33">
        <v>0.93343729990000002</v>
      </c>
      <c r="G123" s="33">
        <v>0.93609516420000005</v>
      </c>
      <c r="H123" s="33">
        <v>0.93182466180000001</v>
      </c>
      <c r="I123" s="33">
        <v>0.93570702670000006</v>
      </c>
      <c r="J123" s="33">
        <v>0.93522285199999999</v>
      </c>
      <c r="K123" s="33">
        <v>0.91966587600000005</v>
      </c>
      <c r="L123" s="33">
        <v>0.92697499139999995</v>
      </c>
      <c r="M123" s="33">
        <v>0.90762541480000003</v>
      </c>
      <c r="N123" s="33">
        <v>0.89773047149999996</v>
      </c>
      <c r="O123" s="33">
        <v>0.89513141569999999</v>
      </c>
      <c r="P123" s="33">
        <v>0.91253775969999995</v>
      </c>
      <c r="Q123" s="33">
        <v>0.91066783009999996</v>
      </c>
      <c r="R123" s="33">
        <v>0.90435283060000005</v>
      </c>
      <c r="S123" s="33">
        <v>0.91237878281223872</v>
      </c>
      <c r="T123" s="48">
        <v>0.91338640695830464</v>
      </c>
      <c r="U123" s="41">
        <v>0.90208757490000002</v>
      </c>
      <c r="V123" s="41">
        <v>0.93354098350000003</v>
      </c>
    </row>
    <row r="124" spans="1:22" x14ac:dyDescent="0.25">
      <c r="A124" s="39" t="s">
        <v>28</v>
      </c>
      <c r="B124" s="39" t="s">
        <v>13</v>
      </c>
      <c r="C124" s="40">
        <v>3</v>
      </c>
      <c r="D124" s="33">
        <v>0.95677038010000004</v>
      </c>
      <c r="E124" s="33">
        <v>0.94376364690000003</v>
      </c>
      <c r="F124" s="33">
        <v>0.94374408700000001</v>
      </c>
      <c r="G124" s="33">
        <v>0.94655042619999996</v>
      </c>
      <c r="H124" s="33">
        <v>0.93921615489999999</v>
      </c>
      <c r="I124" s="33">
        <v>0.94180497929999996</v>
      </c>
      <c r="J124" s="33">
        <v>0.94617738200000001</v>
      </c>
      <c r="K124" s="33">
        <v>0.94650017490000005</v>
      </c>
      <c r="L124" s="33">
        <v>0.94267858660000003</v>
      </c>
      <c r="M124" s="33">
        <v>0.9505175682</v>
      </c>
      <c r="N124" s="33">
        <v>0.96182319189999999</v>
      </c>
      <c r="O124" s="33">
        <v>0.95705942970000002</v>
      </c>
      <c r="P124" s="33">
        <v>0.95735701259999995</v>
      </c>
      <c r="Q124" s="33">
        <v>0.94751756379999996</v>
      </c>
      <c r="R124" s="33">
        <v>0.94080751539999996</v>
      </c>
      <c r="S124" s="33">
        <v>0.88481264049235064</v>
      </c>
      <c r="T124" s="48">
        <v>0.7777777777777779</v>
      </c>
      <c r="U124" s="41">
        <v>0.65663752119999996</v>
      </c>
      <c r="V124" s="41">
        <v>0.65663752119999996</v>
      </c>
    </row>
    <row r="125" spans="1:22" x14ac:dyDescent="0.25">
      <c r="A125" s="39" t="s">
        <v>28</v>
      </c>
      <c r="B125" s="39" t="s">
        <v>14</v>
      </c>
      <c r="C125" s="40">
        <v>4</v>
      </c>
      <c r="D125" s="33">
        <v>0.90509144009999998</v>
      </c>
      <c r="E125" s="33">
        <v>0.90129898919999996</v>
      </c>
      <c r="F125" s="33">
        <v>0.98132417189999999</v>
      </c>
      <c r="G125" s="33">
        <v>0.98086496769999998</v>
      </c>
      <c r="H125" s="33">
        <v>0.98080836329999999</v>
      </c>
      <c r="I125" s="33">
        <v>0.98108022449999999</v>
      </c>
      <c r="J125" s="33">
        <v>0.98223473230000002</v>
      </c>
      <c r="K125" s="33">
        <v>0.98314393519999999</v>
      </c>
      <c r="L125" s="33">
        <v>0.98387715509999996</v>
      </c>
      <c r="M125" s="33">
        <v>0.96609103139999997</v>
      </c>
      <c r="N125" s="33">
        <v>0.95859615720000002</v>
      </c>
      <c r="O125" s="33">
        <v>0.9514288971</v>
      </c>
      <c r="P125" s="33">
        <v>0.94832536239999998</v>
      </c>
      <c r="Q125" s="33">
        <v>0.94278883660000001</v>
      </c>
      <c r="R125" s="33">
        <v>0.94117979409999997</v>
      </c>
      <c r="S125" s="33">
        <v>0.9407675694339237</v>
      </c>
      <c r="T125" s="48">
        <v>0.9410336310485341</v>
      </c>
      <c r="U125" s="41">
        <v>0.93842378010000005</v>
      </c>
      <c r="V125" s="41">
        <v>0.93842378010000005</v>
      </c>
    </row>
    <row r="126" spans="1:22" x14ac:dyDescent="0.25">
      <c r="A126" s="39" t="s">
        <v>28</v>
      </c>
      <c r="B126" s="39" t="s">
        <v>15</v>
      </c>
      <c r="C126" s="40">
        <v>5</v>
      </c>
      <c r="D126" s="33">
        <v>0.87248010850000002</v>
      </c>
      <c r="E126" s="33">
        <v>0.86542010520000001</v>
      </c>
      <c r="F126" s="33">
        <v>0.86643881970000003</v>
      </c>
      <c r="G126" s="33">
        <v>0.88285088300000003</v>
      </c>
      <c r="H126" s="33">
        <v>0.87274457059999999</v>
      </c>
      <c r="I126" s="33">
        <v>0.88406364110000002</v>
      </c>
      <c r="J126" s="33">
        <v>0.95445827780000003</v>
      </c>
      <c r="K126" s="33">
        <v>0.95933897980000005</v>
      </c>
      <c r="L126" s="33">
        <v>0.96470734440000006</v>
      </c>
      <c r="M126" s="33">
        <v>0.96317146809999998</v>
      </c>
      <c r="N126" s="33">
        <v>0.95986735040000004</v>
      </c>
      <c r="O126" s="33">
        <v>0.97049016860000004</v>
      </c>
      <c r="P126" s="33">
        <v>0.97082301130000004</v>
      </c>
      <c r="Q126" s="33">
        <v>0.97193385960000001</v>
      </c>
      <c r="R126" s="33">
        <v>0.97589053000000003</v>
      </c>
      <c r="S126" s="33">
        <v>0.97669765437419198</v>
      </c>
      <c r="T126" s="48">
        <v>0.97749116388664969</v>
      </c>
      <c r="U126" s="41">
        <v>0.98050096580000001</v>
      </c>
      <c r="V126" s="41">
        <v>0.98050096580000001</v>
      </c>
    </row>
    <row r="127" spans="1:22" x14ac:dyDescent="0.25">
      <c r="A127" s="39" t="s">
        <v>28</v>
      </c>
      <c r="B127" s="39" t="s">
        <v>16</v>
      </c>
      <c r="C127" s="40">
        <v>6</v>
      </c>
      <c r="D127" s="33">
        <v>6.4969135799999994E-2</v>
      </c>
      <c r="E127" s="33">
        <v>5.2758898700000001E-2</v>
      </c>
      <c r="F127" s="33">
        <v>4.6552436000000003E-2</v>
      </c>
      <c r="G127" s="33">
        <v>4.9568730200000001E-2</v>
      </c>
      <c r="H127" s="33">
        <v>4.9030225500000003E-2</v>
      </c>
      <c r="I127" s="33">
        <v>7.0462844199999999E-2</v>
      </c>
      <c r="J127" s="33">
        <v>0.1017528858</v>
      </c>
      <c r="K127" s="33">
        <v>0.1121316889</v>
      </c>
      <c r="L127" s="33">
        <v>0.12898971249999999</v>
      </c>
      <c r="M127" s="33">
        <v>0.14979825150000001</v>
      </c>
      <c r="N127" s="33">
        <v>0.1527769528</v>
      </c>
      <c r="O127" s="33">
        <v>0.1640386261</v>
      </c>
      <c r="P127" s="33">
        <v>0.3823837819</v>
      </c>
      <c r="Q127" s="33">
        <v>0.33177401940000001</v>
      </c>
      <c r="R127" s="33">
        <v>0.28323841020000001</v>
      </c>
      <c r="S127" s="33">
        <v>0.22468659594985535</v>
      </c>
      <c r="T127" s="48">
        <v>0.22305463989611427</v>
      </c>
      <c r="U127" s="41">
        <v>0.17261599350000001</v>
      </c>
      <c r="V127" s="41">
        <v>0.5230887635</v>
      </c>
    </row>
    <row r="128" spans="1:22" x14ac:dyDescent="0.25">
      <c r="A128" s="39" t="s">
        <v>28</v>
      </c>
      <c r="B128" s="39" t="s">
        <v>17</v>
      </c>
      <c r="C128" s="40">
        <v>7</v>
      </c>
      <c r="D128" s="33">
        <v>0.85371156699999995</v>
      </c>
      <c r="E128" s="33">
        <v>0.84866358630000005</v>
      </c>
      <c r="F128" s="33">
        <v>0.97196062049999998</v>
      </c>
      <c r="G128" s="33">
        <v>0.97145182969999999</v>
      </c>
      <c r="H128" s="33">
        <v>0.97100271709999997</v>
      </c>
      <c r="I128" s="33">
        <v>0.97130133910000005</v>
      </c>
      <c r="J128" s="33">
        <v>0.97170244689999996</v>
      </c>
      <c r="K128" s="33">
        <v>0.97258965180000001</v>
      </c>
      <c r="L128" s="33">
        <v>0.97461663229999995</v>
      </c>
      <c r="M128" s="33">
        <v>0.94754153379999995</v>
      </c>
      <c r="N128" s="33">
        <v>0.93727672549999996</v>
      </c>
      <c r="O128" s="33">
        <v>0.92774596509999996</v>
      </c>
      <c r="P128" s="33">
        <v>0.92454861150000001</v>
      </c>
      <c r="Q128" s="33">
        <v>0.92247424700000002</v>
      </c>
      <c r="R128" s="33">
        <v>0.92298658730000005</v>
      </c>
      <c r="S128" s="33">
        <v>0.93089671500443916</v>
      </c>
      <c r="T128" s="48">
        <v>0.93627828228413112</v>
      </c>
      <c r="U128" s="41">
        <v>0.93372401559999996</v>
      </c>
      <c r="V128" s="41">
        <v>0.93372401559999996</v>
      </c>
    </row>
    <row r="129" spans="1:22" x14ac:dyDescent="0.25">
      <c r="A129" s="39" t="s">
        <v>28</v>
      </c>
      <c r="B129" s="39" t="s">
        <v>18</v>
      </c>
      <c r="C129" s="40">
        <v>8</v>
      </c>
      <c r="D129" s="33">
        <v>0.87931964470000001</v>
      </c>
      <c r="E129" s="33">
        <v>0.87216198199999995</v>
      </c>
      <c r="F129" s="33">
        <v>0.87293740620000004</v>
      </c>
      <c r="G129" s="33">
        <v>0.8879206731</v>
      </c>
      <c r="H129" s="33">
        <v>0.87810271979999999</v>
      </c>
      <c r="I129" s="33">
        <v>0.88884518310000005</v>
      </c>
      <c r="J129" s="33">
        <v>0.95910367809999997</v>
      </c>
      <c r="K129" s="33">
        <v>0.96400460740000005</v>
      </c>
      <c r="L129" s="33">
        <v>0.96816637049999998</v>
      </c>
      <c r="M129" s="33">
        <v>0.96743113469999997</v>
      </c>
      <c r="N129" s="33">
        <v>0.95986735040000004</v>
      </c>
      <c r="O129" s="33">
        <v>0.97049016860000004</v>
      </c>
      <c r="P129" s="33">
        <v>0.97082301130000004</v>
      </c>
      <c r="Q129" s="33">
        <v>0.97193385960000001</v>
      </c>
      <c r="R129" s="33">
        <v>0.97589053000000003</v>
      </c>
      <c r="S129" s="33">
        <v>0.97669765437419198</v>
      </c>
      <c r="T129" s="48">
        <v>0.97749116388664969</v>
      </c>
      <c r="U129" s="41">
        <v>0.98050096580000001</v>
      </c>
      <c r="V129" s="41">
        <v>0.98050096580000001</v>
      </c>
    </row>
    <row r="130" spans="1:22" x14ac:dyDescent="0.25">
      <c r="A130" s="39" t="s">
        <v>28</v>
      </c>
      <c r="B130" s="39" t="s">
        <v>19</v>
      </c>
      <c r="C130" s="40">
        <v>9</v>
      </c>
      <c r="D130" s="33">
        <v>0.1465367212</v>
      </c>
      <c r="E130" s="33">
        <v>0.11880674450000001</v>
      </c>
      <c r="F130" s="33">
        <v>8.7555814400000001E-2</v>
      </c>
      <c r="G130" s="33">
        <v>9.2107932599999998E-2</v>
      </c>
      <c r="H130" s="33">
        <v>9.4748858399999997E-2</v>
      </c>
      <c r="I130" s="33">
        <v>0.1360259097</v>
      </c>
      <c r="J130" s="33">
        <v>0.1645730091</v>
      </c>
      <c r="K130" s="33">
        <v>0.16016805479999999</v>
      </c>
      <c r="L130" s="33">
        <v>0.18810586239999999</v>
      </c>
      <c r="M130" s="33">
        <v>0.20732180250000001</v>
      </c>
      <c r="N130" s="33">
        <v>0.1960067063</v>
      </c>
      <c r="O130" s="33">
        <v>0.2171169714</v>
      </c>
      <c r="P130" s="33">
        <v>0.52015975660000002</v>
      </c>
      <c r="Q130" s="33">
        <v>0.4667881733</v>
      </c>
      <c r="R130" s="33">
        <v>0.38160066009999999</v>
      </c>
      <c r="S130" s="33">
        <v>0.32950327028460313</v>
      </c>
      <c r="T130" s="48">
        <v>0.3091608702086725</v>
      </c>
      <c r="U130" s="41">
        <v>0.26447273599999999</v>
      </c>
      <c r="V130" s="41">
        <v>0.83875810709999998</v>
      </c>
    </row>
    <row r="131" spans="1:22" x14ac:dyDescent="0.25">
      <c r="A131" s="39" t="s">
        <v>28</v>
      </c>
      <c r="B131" s="39" t="s">
        <v>20</v>
      </c>
      <c r="C131" s="40">
        <v>10</v>
      </c>
      <c r="D131" s="33">
        <v>1</v>
      </c>
      <c r="E131" s="33">
        <v>1</v>
      </c>
      <c r="F131" s="33">
        <v>1</v>
      </c>
      <c r="G131" s="33">
        <v>1</v>
      </c>
      <c r="H131" s="33">
        <v>1</v>
      </c>
      <c r="I131" s="33">
        <v>1</v>
      </c>
      <c r="J131" s="33">
        <v>1</v>
      </c>
      <c r="K131" s="33">
        <v>1</v>
      </c>
      <c r="L131" s="33">
        <v>1</v>
      </c>
      <c r="M131" s="33">
        <v>1</v>
      </c>
      <c r="N131" s="33">
        <v>1</v>
      </c>
      <c r="O131" s="33">
        <v>1</v>
      </c>
      <c r="P131" s="33">
        <v>1</v>
      </c>
      <c r="Q131" s="33">
        <v>1</v>
      </c>
      <c r="R131" s="33">
        <v>1</v>
      </c>
      <c r="S131" s="33">
        <v>1</v>
      </c>
      <c r="T131" s="48">
        <v>1</v>
      </c>
      <c r="U131" s="41">
        <v>1</v>
      </c>
      <c r="V131" s="41">
        <v>1</v>
      </c>
    </row>
    <row r="132" spans="1:22" x14ac:dyDescent="0.25">
      <c r="A132" s="39" t="s">
        <v>28</v>
      </c>
      <c r="B132" s="39" t="s">
        <v>21</v>
      </c>
      <c r="C132" s="40">
        <v>11</v>
      </c>
      <c r="D132" s="33">
        <v>0</v>
      </c>
      <c r="E132" s="33">
        <v>0</v>
      </c>
      <c r="F132" s="33">
        <v>0</v>
      </c>
      <c r="G132" s="33">
        <v>0</v>
      </c>
      <c r="H132" s="33">
        <v>0</v>
      </c>
      <c r="I132" s="33">
        <v>0</v>
      </c>
      <c r="J132" s="33">
        <v>0</v>
      </c>
      <c r="K132" s="33">
        <v>0</v>
      </c>
      <c r="L132" s="33">
        <v>0</v>
      </c>
      <c r="M132" s="33">
        <v>0</v>
      </c>
      <c r="N132" s="33" t="s">
        <v>75</v>
      </c>
      <c r="O132" s="33" t="s">
        <v>75</v>
      </c>
      <c r="P132" s="33" t="s">
        <v>75</v>
      </c>
      <c r="Q132" s="33" t="s">
        <v>75</v>
      </c>
      <c r="R132" s="33" t="s">
        <v>75</v>
      </c>
      <c r="S132" s="33" t="s">
        <v>75</v>
      </c>
      <c r="T132" s="34" t="s">
        <v>75</v>
      </c>
      <c r="U132" s="41" t="s">
        <v>75</v>
      </c>
      <c r="V132" s="41" t="s">
        <v>75</v>
      </c>
    </row>
    <row r="133" spans="1:22" x14ac:dyDescent="0.25">
      <c r="A133" s="39" t="s">
        <v>28</v>
      </c>
      <c r="B133" s="39" t="s">
        <v>22</v>
      </c>
      <c r="C133" s="40">
        <v>12</v>
      </c>
      <c r="D133" s="33">
        <v>0</v>
      </c>
      <c r="E133" s="33">
        <v>0</v>
      </c>
      <c r="F133" s="33">
        <v>0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>
        <v>0</v>
      </c>
      <c r="Q133" s="33">
        <v>0</v>
      </c>
      <c r="R133" s="33">
        <v>0</v>
      </c>
      <c r="S133" s="33">
        <v>0</v>
      </c>
      <c r="T133" s="48">
        <v>4.4253226797787336E-2</v>
      </c>
      <c r="U133" s="41">
        <v>2.8775625400000001E-2</v>
      </c>
      <c r="V133" s="41">
        <v>2.8775625400000001E-2</v>
      </c>
    </row>
    <row r="134" spans="1:22" x14ac:dyDescent="0.25">
      <c r="A134" s="39" t="s">
        <v>29</v>
      </c>
      <c r="B134" s="39" t="s">
        <v>11</v>
      </c>
      <c r="C134" s="40">
        <v>1</v>
      </c>
      <c r="D134" s="33">
        <v>0.8682941864</v>
      </c>
      <c r="E134" s="33">
        <v>0.8680201877</v>
      </c>
      <c r="F134" s="33">
        <v>0.86730418939999998</v>
      </c>
      <c r="G134" s="33">
        <v>0.86369699190000004</v>
      </c>
      <c r="H134" s="33">
        <v>0.90354349389999999</v>
      </c>
      <c r="I134" s="33">
        <v>0.93304830940000005</v>
      </c>
      <c r="J134" s="33">
        <v>0.94448496469999998</v>
      </c>
      <c r="K134" s="33">
        <v>0.93405323760000003</v>
      </c>
      <c r="L134" s="33">
        <v>0.93879074640000004</v>
      </c>
      <c r="M134" s="33">
        <v>0.94405189850000004</v>
      </c>
      <c r="N134" s="33">
        <v>0.9430015826</v>
      </c>
      <c r="O134" s="33">
        <v>0.98512935930000001</v>
      </c>
      <c r="P134" s="33">
        <v>0.98894848449999995</v>
      </c>
      <c r="Q134" s="33">
        <v>0.98880431940000002</v>
      </c>
      <c r="R134" s="33">
        <v>0.98629474610000001</v>
      </c>
      <c r="S134" s="33">
        <v>0.99073980774268966</v>
      </c>
      <c r="T134" s="48">
        <v>0.99074825598717808</v>
      </c>
      <c r="U134" s="41">
        <v>0.98959809870000004</v>
      </c>
      <c r="V134" s="41">
        <v>0.98959809870000004</v>
      </c>
    </row>
    <row r="135" spans="1:22" x14ac:dyDescent="0.25">
      <c r="A135" s="39" t="s">
        <v>29</v>
      </c>
      <c r="B135" s="39" t="s">
        <v>12</v>
      </c>
      <c r="C135" s="40">
        <v>2</v>
      </c>
      <c r="D135" s="33">
        <v>0.83681515819999996</v>
      </c>
      <c r="E135" s="33">
        <v>0.83432957149999998</v>
      </c>
      <c r="F135" s="33">
        <v>0.83334909749999997</v>
      </c>
      <c r="G135" s="33">
        <v>0.82822281499999995</v>
      </c>
      <c r="H135" s="33">
        <v>0.8838042492</v>
      </c>
      <c r="I135" s="33">
        <v>0.92159128300000004</v>
      </c>
      <c r="J135" s="33">
        <v>0.93746222889999997</v>
      </c>
      <c r="K135" s="33">
        <v>0.90840074140000004</v>
      </c>
      <c r="L135" s="33">
        <v>0.91632399880000004</v>
      </c>
      <c r="M135" s="33">
        <v>0.92317432050000003</v>
      </c>
      <c r="N135" s="33">
        <v>0.92093573559999997</v>
      </c>
      <c r="O135" s="33">
        <v>0.97956734030000003</v>
      </c>
      <c r="P135" s="33">
        <v>0.9849997291</v>
      </c>
      <c r="Q135" s="33">
        <v>0.98499002479999997</v>
      </c>
      <c r="R135" s="33">
        <v>0.98175747700000005</v>
      </c>
      <c r="S135" s="33">
        <v>0.98779345840943056</v>
      </c>
      <c r="T135" s="48">
        <v>0.98795462753648389</v>
      </c>
      <c r="U135" s="41">
        <v>0.9868855983</v>
      </c>
      <c r="V135" s="41">
        <v>0.9868855983</v>
      </c>
    </row>
    <row r="136" spans="1:22" x14ac:dyDescent="0.25">
      <c r="A136" s="39" t="s">
        <v>29</v>
      </c>
      <c r="B136" s="39" t="s">
        <v>13</v>
      </c>
      <c r="C136" s="40">
        <v>3</v>
      </c>
      <c r="D136" s="33">
        <v>0.94974339720000001</v>
      </c>
      <c r="E136" s="33">
        <v>0.95554589310000004</v>
      </c>
      <c r="F136" s="33">
        <v>0.9555623848</v>
      </c>
      <c r="G136" s="33">
        <v>0.95661384279999995</v>
      </c>
      <c r="H136" s="33">
        <v>0.95275053139999999</v>
      </c>
      <c r="I136" s="33">
        <v>0.96096969700000001</v>
      </c>
      <c r="J136" s="33">
        <v>0.96073691660000005</v>
      </c>
      <c r="K136" s="33">
        <v>0.99514587740000005</v>
      </c>
      <c r="L136" s="33">
        <v>0.99363675029999998</v>
      </c>
      <c r="M136" s="33">
        <v>0.99535042740000002</v>
      </c>
      <c r="N136" s="33">
        <v>0.99891302439999996</v>
      </c>
      <c r="O136" s="33">
        <v>1</v>
      </c>
      <c r="P136" s="33">
        <v>1</v>
      </c>
      <c r="Q136" s="33">
        <v>1</v>
      </c>
      <c r="R136" s="33">
        <v>1</v>
      </c>
      <c r="S136" s="33">
        <v>1</v>
      </c>
      <c r="T136" s="48">
        <v>1</v>
      </c>
      <c r="U136" s="41">
        <v>1</v>
      </c>
      <c r="V136" s="41">
        <v>1</v>
      </c>
    </row>
    <row r="137" spans="1:22" x14ac:dyDescent="0.25">
      <c r="A137" s="39" t="s">
        <v>29</v>
      </c>
      <c r="B137" s="39" t="s">
        <v>14</v>
      </c>
      <c r="C137" s="40">
        <v>4</v>
      </c>
      <c r="D137" s="33">
        <v>0.97236743839999995</v>
      </c>
      <c r="E137" s="33">
        <v>0.97329094370000002</v>
      </c>
      <c r="F137" s="33">
        <v>0.96990506610000005</v>
      </c>
      <c r="G137" s="33">
        <v>0.97186065160000001</v>
      </c>
      <c r="H137" s="33">
        <v>0.97368626940000003</v>
      </c>
      <c r="I137" s="33">
        <v>0.96830423919999997</v>
      </c>
      <c r="J137" s="33">
        <v>0.99216485219999995</v>
      </c>
      <c r="K137" s="33">
        <v>0.99206776330000002</v>
      </c>
      <c r="L137" s="33">
        <v>0.99180597810000004</v>
      </c>
      <c r="M137" s="33">
        <v>0.99232045999999996</v>
      </c>
      <c r="N137" s="33">
        <v>0.99272551310000001</v>
      </c>
      <c r="O137" s="33">
        <v>0.99272721370000006</v>
      </c>
      <c r="P137" s="33">
        <v>0.99255784660000002</v>
      </c>
      <c r="Q137" s="33">
        <v>0.99166744129999995</v>
      </c>
      <c r="R137" s="33">
        <v>0.99108713100000001</v>
      </c>
      <c r="S137" s="33">
        <v>0.99073529411764705</v>
      </c>
      <c r="T137" s="48">
        <v>0.9904326346501513</v>
      </c>
      <c r="U137" s="41">
        <v>0.98985064300000003</v>
      </c>
      <c r="V137" s="41">
        <v>0.98985064300000003</v>
      </c>
    </row>
    <row r="138" spans="1:22" x14ac:dyDescent="0.25">
      <c r="A138" s="39" t="s">
        <v>29</v>
      </c>
      <c r="B138" s="39" t="s">
        <v>15</v>
      </c>
      <c r="C138" s="40">
        <v>5</v>
      </c>
      <c r="D138" s="33">
        <v>0.71554464269999996</v>
      </c>
      <c r="E138" s="33">
        <v>0.70450133559999994</v>
      </c>
      <c r="F138" s="33">
        <v>0.71755979660000002</v>
      </c>
      <c r="G138" s="33">
        <v>0.70851105719999996</v>
      </c>
      <c r="H138" s="33">
        <v>0.81804452029999997</v>
      </c>
      <c r="I138" s="33">
        <v>0.91170017390000002</v>
      </c>
      <c r="J138" s="33">
        <v>0.90784188070000005</v>
      </c>
      <c r="K138" s="33">
        <v>0.89799457179999997</v>
      </c>
      <c r="L138" s="33">
        <v>0.94124459890000001</v>
      </c>
      <c r="M138" s="33">
        <v>0.97849430469999998</v>
      </c>
      <c r="N138" s="33">
        <v>0.97879770880000005</v>
      </c>
      <c r="O138" s="33">
        <v>0.98186738839999999</v>
      </c>
      <c r="P138" s="33">
        <v>0.99203743799999999</v>
      </c>
      <c r="Q138" s="33">
        <v>0.99166954959999998</v>
      </c>
      <c r="R138" s="33">
        <v>0.98433330109999995</v>
      </c>
      <c r="S138" s="33">
        <v>0.99062448599155639</v>
      </c>
      <c r="T138" s="48">
        <v>0.98987411813528847</v>
      </c>
      <c r="U138" s="41">
        <v>0.98897185529999998</v>
      </c>
      <c r="V138" s="41">
        <v>0.98897185529999998</v>
      </c>
    </row>
    <row r="139" spans="1:22" x14ac:dyDescent="0.25">
      <c r="A139" s="39" t="s">
        <v>29</v>
      </c>
      <c r="B139" s="39" t="s">
        <v>16</v>
      </c>
      <c r="C139" s="40">
        <v>6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33">
        <v>0</v>
      </c>
      <c r="O139" s="33">
        <v>0.90836047769999995</v>
      </c>
      <c r="P139" s="33">
        <v>0.90863502939999996</v>
      </c>
      <c r="Q139" s="33">
        <v>0.92319711540000005</v>
      </c>
      <c r="R139" s="33">
        <v>0.940114487</v>
      </c>
      <c r="S139" s="33">
        <v>0.99163980660757456</v>
      </c>
      <c r="T139" s="48">
        <v>1</v>
      </c>
      <c r="U139" s="41">
        <v>0.99083882050000005</v>
      </c>
      <c r="V139" s="41">
        <v>0.99083882050000005</v>
      </c>
    </row>
    <row r="140" spans="1:22" x14ac:dyDescent="0.25">
      <c r="A140" s="39" t="s">
        <v>29</v>
      </c>
      <c r="B140" s="39" t="s">
        <v>17</v>
      </c>
      <c r="C140" s="40">
        <v>7</v>
      </c>
      <c r="D140" s="33">
        <v>0.95306166650000002</v>
      </c>
      <c r="E140" s="33">
        <v>0.95466808930000002</v>
      </c>
      <c r="F140" s="33">
        <v>0.94897943839999999</v>
      </c>
      <c r="G140" s="33">
        <v>0.95233047680000005</v>
      </c>
      <c r="H140" s="33">
        <v>0.954550232</v>
      </c>
      <c r="I140" s="33">
        <v>0.94467942360000001</v>
      </c>
      <c r="J140" s="33">
        <v>0.98591324989999995</v>
      </c>
      <c r="K140" s="33">
        <v>0.98546270619999998</v>
      </c>
      <c r="L140" s="33">
        <v>0.98504108329999995</v>
      </c>
      <c r="M140" s="33">
        <v>0.98571449680000001</v>
      </c>
      <c r="N140" s="33">
        <v>0.98654092930000004</v>
      </c>
      <c r="O140" s="33">
        <v>0.98683224339999998</v>
      </c>
      <c r="P140" s="33">
        <v>0.98677525290000001</v>
      </c>
      <c r="Q140" s="33">
        <v>0.98545357980000003</v>
      </c>
      <c r="R140" s="33">
        <v>0.98459131560000002</v>
      </c>
      <c r="S140" s="33">
        <v>0.9841781034406345</v>
      </c>
      <c r="T140" s="48">
        <v>0.98394557414471506</v>
      </c>
      <c r="U140" s="41">
        <v>0.98381162619999996</v>
      </c>
      <c r="V140" s="41">
        <v>0.98381162619999996</v>
      </c>
    </row>
    <row r="141" spans="1:22" x14ac:dyDescent="0.25">
      <c r="A141" s="39" t="s">
        <v>29</v>
      </c>
      <c r="B141" s="39" t="s">
        <v>18</v>
      </c>
      <c r="C141" s="40">
        <v>8</v>
      </c>
      <c r="D141" s="33">
        <v>0.71378773520000005</v>
      </c>
      <c r="E141" s="33">
        <v>0.71369900210000004</v>
      </c>
      <c r="F141" s="33">
        <v>0.73054384699999997</v>
      </c>
      <c r="G141" s="33">
        <v>0.72252858789999996</v>
      </c>
      <c r="H141" s="33">
        <v>0.83668631039999997</v>
      </c>
      <c r="I141" s="33">
        <v>0.93540907029999998</v>
      </c>
      <c r="J141" s="33">
        <v>0.93786157780000001</v>
      </c>
      <c r="K141" s="33">
        <v>0.89708678789999996</v>
      </c>
      <c r="L141" s="33">
        <v>0.94060342240000006</v>
      </c>
      <c r="M141" s="33">
        <v>0.97849430469999998</v>
      </c>
      <c r="N141" s="33">
        <v>0.97879770880000005</v>
      </c>
      <c r="O141" s="33">
        <v>0.98186738839999999</v>
      </c>
      <c r="P141" s="33">
        <v>0.99203743799999999</v>
      </c>
      <c r="Q141" s="33">
        <v>0.99166954959999998</v>
      </c>
      <c r="R141" s="33">
        <v>0.98433330109999995</v>
      </c>
      <c r="S141" s="33">
        <v>0.99062448599155639</v>
      </c>
      <c r="T141" s="48">
        <v>0.98987411813528847</v>
      </c>
      <c r="U141" s="41">
        <v>0.98897185529999998</v>
      </c>
      <c r="V141" s="41">
        <v>0.98897185529999998</v>
      </c>
    </row>
    <row r="142" spans="1:22" x14ac:dyDescent="0.25">
      <c r="A142" s="39" t="s">
        <v>29</v>
      </c>
      <c r="B142" s="39" t="s">
        <v>19</v>
      </c>
      <c r="C142" s="40">
        <v>9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3">
        <v>0</v>
      </c>
      <c r="O142" s="33">
        <v>0.90836047769999995</v>
      </c>
      <c r="P142" s="33">
        <v>0.90863502939999996</v>
      </c>
      <c r="Q142" s="33">
        <v>0.92319711540000005</v>
      </c>
      <c r="R142" s="33">
        <v>0.940114487</v>
      </c>
      <c r="S142" s="33">
        <v>0.99163980660757456</v>
      </c>
      <c r="T142" s="48">
        <v>1</v>
      </c>
      <c r="U142" s="41">
        <v>0.99083882050000005</v>
      </c>
      <c r="V142" s="41">
        <v>0.99083882050000005</v>
      </c>
    </row>
    <row r="143" spans="1:22" x14ac:dyDescent="0.25">
      <c r="A143" s="39" t="s">
        <v>29</v>
      </c>
      <c r="B143" s="39" t="s">
        <v>20</v>
      </c>
      <c r="C143" s="40">
        <v>10</v>
      </c>
      <c r="D143" s="33">
        <v>1</v>
      </c>
      <c r="E143" s="33">
        <v>1</v>
      </c>
      <c r="F143" s="33">
        <v>1</v>
      </c>
      <c r="G143" s="33">
        <v>1</v>
      </c>
      <c r="H143" s="33">
        <v>1</v>
      </c>
      <c r="I143" s="33">
        <v>1</v>
      </c>
      <c r="J143" s="33">
        <v>1</v>
      </c>
      <c r="K143" s="33">
        <v>1</v>
      </c>
      <c r="L143" s="33">
        <v>1</v>
      </c>
      <c r="M143" s="33">
        <v>1</v>
      </c>
      <c r="N143" s="33">
        <v>1</v>
      </c>
      <c r="O143" s="33">
        <v>1</v>
      </c>
      <c r="P143" s="33">
        <v>1</v>
      </c>
      <c r="Q143" s="33">
        <v>1</v>
      </c>
      <c r="R143" s="33">
        <v>1</v>
      </c>
      <c r="S143" s="33">
        <v>1</v>
      </c>
      <c r="T143" s="48">
        <v>1</v>
      </c>
      <c r="U143" s="41">
        <v>1</v>
      </c>
      <c r="V143" s="41">
        <v>1</v>
      </c>
    </row>
    <row r="144" spans="1:22" x14ac:dyDescent="0.25">
      <c r="A144" s="39" t="s">
        <v>29</v>
      </c>
      <c r="B144" s="39" t="s">
        <v>21</v>
      </c>
      <c r="C144" s="40">
        <v>11</v>
      </c>
      <c r="D144" s="33">
        <v>1</v>
      </c>
      <c r="E144" s="33">
        <v>0.30215293240000002</v>
      </c>
      <c r="F144" s="33">
        <v>0.2535211268</v>
      </c>
      <c r="G144" s="33">
        <v>0.2581521739</v>
      </c>
      <c r="H144" s="33">
        <v>0.22746781120000001</v>
      </c>
      <c r="I144" s="33">
        <v>0.2118055556</v>
      </c>
      <c r="J144" s="33">
        <v>0.2031369549</v>
      </c>
      <c r="K144" s="33">
        <v>1</v>
      </c>
      <c r="L144" s="33">
        <v>1</v>
      </c>
      <c r="M144" s="33" t="s">
        <v>75</v>
      </c>
      <c r="N144" s="33" t="s">
        <v>75</v>
      </c>
      <c r="O144" s="33" t="s">
        <v>75</v>
      </c>
      <c r="P144" s="33" t="s">
        <v>75</v>
      </c>
      <c r="Q144" s="33" t="s">
        <v>75</v>
      </c>
      <c r="R144" s="33" t="s">
        <v>75</v>
      </c>
      <c r="S144" s="33" t="s">
        <v>75</v>
      </c>
      <c r="T144" s="34" t="s">
        <v>75</v>
      </c>
      <c r="U144" s="41" t="s">
        <v>75</v>
      </c>
      <c r="V144" s="41" t="s">
        <v>75</v>
      </c>
    </row>
    <row r="145" spans="1:22" x14ac:dyDescent="0.25">
      <c r="A145" s="39" t="s">
        <v>29</v>
      </c>
      <c r="B145" s="39" t="s">
        <v>22</v>
      </c>
      <c r="C145" s="40">
        <v>12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 t="s">
        <v>75</v>
      </c>
      <c r="P145" s="33" t="s">
        <v>75</v>
      </c>
      <c r="Q145" s="33" t="s">
        <v>75</v>
      </c>
      <c r="R145" s="33" t="s">
        <v>75</v>
      </c>
      <c r="S145" s="33" t="s">
        <v>75</v>
      </c>
      <c r="T145" s="34" t="s">
        <v>75</v>
      </c>
      <c r="U145" s="41" t="s">
        <v>75</v>
      </c>
      <c r="V145" s="41" t="s">
        <v>75</v>
      </c>
    </row>
    <row r="146" spans="1:22" x14ac:dyDescent="0.25">
      <c r="A146" s="39" t="s">
        <v>30</v>
      </c>
      <c r="B146" s="39" t="s">
        <v>11</v>
      </c>
      <c r="C146" s="40">
        <v>1</v>
      </c>
      <c r="D146" s="33">
        <v>0.97527386540000005</v>
      </c>
      <c r="E146" s="33">
        <v>0.98330256579999997</v>
      </c>
      <c r="F146" s="33">
        <v>0.97480952570000001</v>
      </c>
      <c r="G146" s="33">
        <v>0.97521307530000001</v>
      </c>
      <c r="H146" s="33">
        <v>0.97651191079999999</v>
      </c>
      <c r="I146" s="33">
        <v>0.97417016850000004</v>
      </c>
      <c r="J146" s="33">
        <v>0.97727778190000003</v>
      </c>
      <c r="K146" s="33">
        <v>0.97847749579999999</v>
      </c>
      <c r="L146" s="33">
        <v>0.9789358601</v>
      </c>
      <c r="M146" s="33">
        <v>0.9761522587</v>
      </c>
      <c r="N146" s="33">
        <v>0.96797641089999997</v>
      </c>
      <c r="O146" s="33">
        <v>0.96606567610000005</v>
      </c>
      <c r="P146" s="33">
        <v>0.96638782759999997</v>
      </c>
      <c r="Q146" s="33">
        <v>0.96609027250000001</v>
      </c>
      <c r="R146" s="33">
        <v>0.96962577890000001</v>
      </c>
      <c r="S146" s="33">
        <v>0.9752605676978906</v>
      </c>
      <c r="T146" s="48">
        <v>0.97772705147786976</v>
      </c>
      <c r="U146" s="41">
        <v>0.97968567699999998</v>
      </c>
      <c r="V146" s="41">
        <v>0.97968567699999998</v>
      </c>
    </row>
    <row r="147" spans="1:22" x14ac:dyDescent="0.25">
      <c r="A147" s="39" t="s">
        <v>30</v>
      </c>
      <c r="B147" s="39" t="s">
        <v>12</v>
      </c>
      <c r="C147" s="40">
        <v>2</v>
      </c>
      <c r="D147" s="33">
        <v>0.96575441439999998</v>
      </c>
      <c r="E147" s="33">
        <v>0.97665042349999998</v>
      </c>
      <c r="F147" s="33">
        <v>0.96507190269999998</v>
      </c>
      <c r="G147" s="33">
        <v>0.96549124720000001</v>
      </c>
      <c r="H147" s="33">
        <v>0.96672041809999998</v>
      </c>
      <c r="I147" s="33">
        <v>0.96352749049999997</v>
      </c>
      <c r="J147" s="33">
        <v>0.96777839099999996</v>
      </c>
      <c r="K147" s="33">
        <v>0.96965502830000005</v>
      </c>
      <c r="L147" s="33">
        <v>0.97079185410000002</v>
      </c>
      <c r="M147" s="33">
        <v>0.96746010729999998</v>
      </c>
      <c r="N147" s="33">
        <v>0.95720111809999997</v>
      </c>
      <c r="O147" s="33">
        <v>0.95545814790000005</v>
      </c>
      <c r="P147" s="33">
        <v>0.95638690520000003</v>
      </c>
      <c r="Q147" s="33">
        <v>0.96599525289999999</v>
      </c>
      <c r="R147" s="33">
        <v>0.96955323589999998</v>
      </c>
      <c r="S147" s="33">
        <v>0.97521210008135351</v>
      </c>
      <c r="T147" s="48">
        <v>0.97767646860911095</v>
      </c>
      <c r="U147" s="41">
        <v>0.97964831460000001</v>
      </c>
      <c r="V147" s="41">
        <v>0.97964831460000001</v>
      </c>
    </row>
    <row r="148" spans="1:22" x14ac:dyDescent="0.25">
      <c r="A148" s="39" t="s">
        <v>30</v>
      </c>
      <c r="B148" s="39" t="s">
        <v>13</v>
      </c>
      <c r="C148" s="40">
        <v>3</v>
      </c>
      <c r="D148" s="33">
        <v>1</v>
      </c>
      <c r="E148" s="33">
        <v>1</v>
      </c>
      <c r="F148" s="33">
        <v>1</v>
      </c>
      <c r="G148" s="33">
        <v>1</v>
      </c>
      <c r="H148" s="33">
        <v>1</v>
      </c>
      <c r="I148" s="33">
        <v>1</v>
      </c>
      <c r="J148" s="33">
        <v>1</v>
      </c>
      <c r="K148" s="33">
        <v>1</v>
      </c>
      <c r="L148" s="33">
        <v>1</v>
      </c>
      <c r="M148" s="33">
        <v>1</v>
      </c>
      <c r="N148" s="33">
        <v>1</v>
      </c>
      <c r="O148" s="33">
        <v>1</v>
      </c>
      <c r="P148" s="33">
        <v>1</v>
      </c>
      <c r="Q148" s="33">
        <v>1</v>
      </c>
      <c r="R148" s="33">
        <v>1</v>
      </c>
      <c r="S148" s="33">
        <v>1</v>
      </c>
      <c r="T148" s="48">
        <v>1</v>
      </c>
      <c r="U148" s="41">
        <v>1</v>
      </c>
      <c r="V148" s="41">
        <v>1</v>
      </c>
    </row>
    <row r="149" spans="1:22" x14ac:dyDescent="0.25">
      <c r="A149" s="39" t="s">
        <v>30</v>
      </c>
      <c r="B149" s="39" t="s">
        <v>14</v>
      </c>
      <c r="C149" s="40">
        <v>4</v>
      </c>
      <c r="D149" s="33">
        <v>1</v>
      </c>
      <c r="E149" s="33">
        <v>1</v>
      </c>
      <c r="F149" s="33">
        <v>1</v>
      </c>
      <c r="G149" s="33">
        <v>1</v>
      </c>
      <c r="H149" s="33">
        <v>1</v>
      </c>
      <c r="I149" s="33">
        <v>1</v>
      </c>
      <c r="J149" s="33">
        <v>1</v>
      </c>
      <c r="K149" s="33">
        <v>1</v>
      </c>
      <c r="L149" s="33">
        <v>1</v>
      </c>
      <c r="M149" s="33">
        <v>1</v>
      </c>
      <c r="N149" s="33">
        <v>1</v>
      </c>
      <c r="O149" s="33">
        <v>1</v>
      </c>
      <c r="P149" s="33">
        <v>1</v>
      </c>
      <c r="Q149" s="33">
        <v>1</v>
      </c>
      <c r="R149" s="33">
        <v>1</v>
      </c>
      <c r="S149" s="33">
        <v>1</v>
      </c>
      <c r="T149" s="48">
        <v>1</v>
      </c>
      <c r="U149" s="41">
        <v>1</v>
      </c>
      <c r="V149" s="41">
        <v>1</v>
      </c>
    </row>
    <row r="150" spans="1:22" x14ac:dyDescent="0.25">
      <c r="A150" s="39" t="s">
        <v>30</v>
      </c>
      <c r="B150" s="39" t="s">
        <v>15</v>
      </c>
      <c r="C150" s="40">
        <v>5</v>
      </c>
      <c r="D150" s="33">
        <v>0.884996118</v>
      </c>
      <c r="E150" s="33">
        <v>0.91924157299999998</v>
      </c>
      <c r="F150" s="33">
        <v>0.88975209499999997</v>
      </c>
      <c r="G150" s="33">
        <v>0.89478164640000002</v>
      </c>
      <c r="H150" s="33">
        <v>0.89915754000000003</v>
      </c>
      <c r="I150" s="33">
        <v>0.89633297229999997</v>
      </c>
      <c r="J150" s="33">
        <v>0.90937315200000002</v>
      </c>
      <c r="K150" s="33">
        <v>0.91444558980000001</v>
      </c>
      <c r="L150" s="33">
        <v>0.91848822450000001</v>
      </c>
      <c r="M150" s="33">
        <v>0.91322207960000001</v>
      </c>
      <c r="N150" s="33">
        <v>0.89227220299999999</v>
      </c>
      <c r="O150" s="33">
        <v>0.88992833309999997</v>
      </c>
      <c r="P150" s="33">
        <v>0.89378789489999999</v>
      </c>
      <c r="Q150" s="33">
        <v>0.89154663020000002</v>
      </c>
      <c r="R150" s="33">
        <v>0.89698819009999997</v>
      </c>
      <c r="S150" s="33">
        <v>0.91587784539103001</v>
      </c>
      <c r="T150" s="48">
        <v>0.92348497953064634</v>
      </c>
      <c r="U150" s="41">
        <v>0.93025858510000003</v>
      </c>
      <c r="V150" s="41">
        <v>0.93025858510000003</v>
      </c>
    </row>
    <row r="151" spans="1:22" x14ac:dyDescent="0.25">
      <c r="A151" s="39" t="s">
        <v>30</v>
      </c>
      <c r="B151" s="39" t="s">
        <v>16</v>
      </c>
      <c r="C151" s="40">
        <v>6</v>
      </c>
      <c r="D151" s="34" t="s">
        <v>75</v>
      </c>
      <c r="E151" s="34" t="s">
        <v>75</v>
      </c>
      <c r="F151" s="34" t="s">
        <v>75</v>
      </c>
      <c r="G151" s="34" t="s">
        <v>75</v>
      </c>
      <c r="H151" s="34" t="s">
        <v>75</v>
      </c>
      <c r="I151" s="34" t="s">
        <v>75</v>
      </c>
      <c r="J151" s="34" t="s">
        <v>75</v>
      </c>
      <c r="K151" s="34" t="s">
        <v>75</v>
      </c>
      <c r="L151" s="34" t="s">
        <v>75</v>
      </c>
      <c r="M151" s="34" t="s">
        <v>75</v>
      </c>
      <c r="N151" s="34" t="s">
        <v>75</v>
      </c>
      <c r="O151" s="34" t="s">
        <v>75</v>
      </c>
      <c r="P151" s="34" t="s">
        <v>75</v>
      </c>
      <c r="Q151" s="34" t="s">
        <v>75</v>
      </c>
      <c r="R151" s="34" t="s">
        <v>75</v>
      </c>
      <c r="S151" s="34" t="s">
        <v>75</v>
      </c>
      <c r="T151" s="48"/>
      <c r="U151" s="41" t="s">
        <v>75</v>
      </c>
      <c r="V151" s="41" t="s">
        <v>75</v>
      </c>
    </row>
    <row r="152" spans="1:22" x14ac:dyDescent="0.25">
      <c r="A152" s="39" t="s">
        <v>30</v>
      </c>
      <c r="B152" s="39" t="s">
        <v>17</v>
      </c>
      <c r="C152" s="40">
        <v>7</v>
      </c>
      <c r="D152" s="33">
        <v>1</v>
      </c>
      <c r="E152" s="33">
        <v>1</v>
      </c>
      <c r="F152" s="33">
        <v>1</v>
      </c>
      <c r="G152" s="33">
        <v>1</v>
      </c>
      <c r="H152" s="33">
        <v>1</v>
      </c>
      <c r="I152" s="33">
        <v>1</v>
      </c>
      <c r="J152" s="33">
        <v>1</v>
      </c>
      <c r="K152" s="33">
        <v>1</v>
      </c>
      <c r="L152" s="33">
        <v>1</v>
      </c>
      <c r="M152" s="33">
        <v>1</v>
      </c>
      <c r="N152" s="33">
        <v>1</v>
      </c>
      <c r="O152" s="33">
        <v>1</v>
      </c>
      <c r="P152" s="33">
        <v>1</v>
      </c>
      <c r="Q152" s="33">
        <v>1</v>
      </c>
      <c r="R152" s="33">
        <v>1</v>
      </c>
      <c r="S152" s="33">
        <v>1</v>
      </c>
      <c r="T152" s="48">
        <v>1</v>
      </c>
      <c r="U152" s="41">
        <v>1</v>
      </c>
      <c r="V152" s="41">
        <v>1</v>
      </c>
    </row>
    <row r="153" spans="1:22" x14ac:dyDescent="0.25">
      <c r="A153" s="39" t="s">
        <v>30</v>
      </c>
      <c r="B153" s="39" t="s">
        <v>18</v>
      </c>
      <c r="C153" s="40">
        <v>8</v>
      </c>
      <c r="D153" s="33">
        <v>0.884996118</v>
      </c>
      <c r="E153" s="33">
        <v>0.91924157299999998</v>
      </c>
      <c r="F153" s="33">
        <v>0.88975209499999997</v>
      </c>
      <c r="G153" s="33">
        <v>0.89478164640000002</v>
      </c>
      <c r="H153" s="33">
        <v>0.89915754000000003</v>
      </c>
      <c r="I153" s="33">
        <v>0.89453801349999995</v>
      </c>
      <c r="J153" s="33">
        <v>0.90783340850000005</v>
      </c>
      <c r="K153" s="33">
        <v>0.91301744139999996</v>
      </c>
      <c r="L153" s="33">
        <v>0.91704341590000005</v>
      </c>
      <c r="M153" s="33">
        <v>0.91203071120000001</v>
      </c>
      <c r="N153" s="33">
        <v>0.89104059729999996</v>
      </c>
      <c r="O153" s="33">
        <v>0.88880291810000001</v>
      </c>
      <c r="P153" s="33">
        <v>0.89291651029999997</v>
      </c>
      <c r="Q153" s="33">
        <v>0.89056863990000001</v>
      </c>
      <c r="R153" s="33">
        <v>0.89614902590000001</v>
      </c>
      <c r="S153" s="33">
        <v>0.91531480431083379</v>
      </c>
      <c r="T153" s="48">
        <v>0.92288470478847051</v>
      </c>
      <c r="U153" s="41">
        <v>0.9298162418</v>
      </c>
      <c r="V153" s="41">
        <v>0.9298162418</v>
      </c>
    </row>
    <row r="154" spans="1:22" x14ac:dyDescent="0.25">
      <c r="A154" s="39" t="s">
        <v>30</v>
      </c>
      <c r="B154" s="39" t="s">
        <v>19</v>
      </c>
      <c r="C154" s="40">
        <v>9</v>
      </c>
      <c r="D154" s="34" t="s">
        <v>75</v>
      </c>
      <c r="E154" s="34" t="s">
        <v>75</v>
      </c>
      <c r="F154" s="34" t="s">
        <v>75</v>
      </c>
      <c r="G154" s="34" t="s">
        <v>75</v>
      </c>
      <c r="H154" s="34" t="s">
        <v>75</v>
      </c>
      <c r="I154" s="34" t="s">
        <v>75</v>
      </c>
      <c r="J154" s="34" t="s">
        <v>75</v>
      </c>
      <c r="K154" s="34" t="s">
        <v>75</v>
      </c>
      <c r="L154" s="34" t="s">
        <v>75</v>
      </c>
      <c r="M154" s="34" t="s">
        <v>75</v>
      </c>
      <c r="N154" s="34" t="s">
        <v>75</v>
      </c>
      <c r="O154" s="34" t="s">
        <v>75</v>
      </c>
      <c r="P154" s="34" t="s">
        <v>75</v>
      </c>
      <c r="Q154" s="34" t="s">
        <v>75</v>
      </c>
      <c r="R154" s="34" t="s">
        <v>75</v>
      </c>
      <c r="S154" s="34" t="s">
        <v>75</v>
      </c>
      <c r="T154" s="34" t="s">
        <v>75</v>
      </c>
      <c r="U154" s="41" t="s">
        <v>75</v>
      </c>
      <c r="V154" s="41" t="s">
        <v>75</v>
      </c>
    </row>
    <row r="155" spans="1:22" x14ac:dyDescent="0.25">
      <c r="A155" s="39" t="s">
        <v>30</v>
      </c>
      <c r="B155" s="39" t="s">
        <v>20</v>
      </c>
      <c r="C155" s="40">
        <v>10</v>
      </c>
      <c r="D155" s="33">
        <v>1</v>
      </c>
      <c r="E155" s="33">
        <v>1</v>
      </c>
      <c r="F155" s="33">
        <v>1</v>
      </c>
      <c r="G155" s="33">
        <v>1</v>
      </c>
      <c r="H155" s="33">
        <v>1</v>
      </c>
      <c r="I155" s="33">
        <v>1</v>
      </c>
      <c r="J155" s="33">
        <v>1</v>
      </c>
      <c r="K155" s="33">
        <v>1</v>
      </c>
      <c r="L155" s="33">
        <v>1</v>
      </c>
      <c r="M155" s="33">
        <v>1</v>
      </c>
      <c r="N155" s="33">
        <v>1</v>
      </c>
      <c r="O155" s="33">
        <v>1</v>
      </c>
      <c r="P155" s="33">
        <v>1</v>
      </c>
      <c r="Q155" s="33" t="s">
        <v>75</v>
      </c>
      <c r="R155" s="33" t="s">
        <v>75</v>
      </c>
      <c r="S155" s="33" t="s">
        <v>75</v>
      </c>
      <c r="T155" s="33" t="s">
        <v>75</v>
      </c>
      <c r="U155" s="41" t="s">
        <v>75</v>
      </c>
      <c r="V155" s="41" t="s">
        <v>75</v>
      </c>
    </row>
    <row r="156" spans="1:22" x14ac:dyDescent="0.25">
      <c r="A156" s="39" t="s">
        <v>30</v>
      </c>
      <c r="B156" s="39" t="s">
        <v>21</v>
      </c>
      <c r="C156" s="40">
        <v>11</v>
      </c>
      <c r="D156" s="34" t="s">
        <v>75</v>
      </c>
      <c r="E156" s="34" t="s">
        <v>75</v>
      </c>
      <c r="F156" s="33" t="s">
        <v>75</v>
      </c>
      <c r="G156" s="33" t="s">
        <v>75</v>
      </c>
      <c r="H156" s="34" t="s">
        <v>75</v>
      </c>
      <c r="I156" s="34">
        <v>1</v>
      </c>
      <c r="J156" s="34">
        <v>1</v>
      </c>
      <c r="K156" s="34">
        <v>1</v>
      </c>
      <c r="L156" s="34">
        <v>1</v>
      </c>
      <c r="M156" s="34">
        <v>1</v>
      </c>
      <c r="N156" s="34">
        <v>1</v>
      </c>
      <c r="O156" s="34">
        <v>1</v>
      </c>
      <c r="P156" s="34">
        <v>1</v>
      </c>
      <c r="Q156" s="34">
        <v>1</v>
      </c>
      <c r="R156" s="34">
        <v>1</v>
      </c>
      <c r="S156" s="34">
        <v>1</v>
      </c>
      <c r="T156" s="48">
        <v>1</v>
      </c>
      <c r="U156" s="41">
        <v>1</v>
      </c>
      <c r="V156" s="41">
        <v>1</v>
      </c>
    </row>
    <row r="157" spans="1:22" x14ac:dyDescent="0.25">
      <c r="A157" s="39" t="s">
        <v>30</v>
      </c>
      <c r="B157" s="39" t="s">
        <v>22</v>
      </c>
      <c r="C157" s="40">
        <v>12</v>
      </c>
      <c r="D157" s="34" t="s">
        <v>75</v>
      </c>
      <c r="E157" s="34" t="s">
        <v>75</v>
      </c>
      <c r="F157" s="34" t="s">
        <v>75</v>
      </c>
      <c r="G157" s="34" t="s">
        <v>75</v>
      </c>
      <c r="H157" s="34" t="s">
        <v>75</v>
      </c>
      <c r="I157" s="34" t="s">
        <v>75</v>
      </c>
      <c r="J157" s="34" t="s">
        <v>75</v>
      </c>
      <c r="K157" s="34" t="s">
        <v>75</v>
      </c>
      <c r="L157" s="34" t="s">
        <v>75</v>
      </c>
      <c r="M157" s="34" t="s">
        <v>75</v>
      </c>
      <c r="N157" s="34" t="s">
        <v>75</v>
      </c>
      <c r="O157" s="34" t="s">
        <v>75</v>
      </c>
      <c r="P157" s="34" t="s">
        <v>75</v>
      </c>
      <c r="Q157" s="34" t="s">
        <v>75</v>
      </c>
      <c r="R157" s="34" t="s">
        <v>75</v>
      </c>
      <c r="S157" s="34" t="s">
        <v>75</v>
      </c>
      <c r="T157" s="34" t="s">
        <v>75</v>
      </c>
      <c r="U157" s="41" t="s">
        <v>75</v>
      </c>
      <c r="V157" s="41" t="s">
        <v>75</v>
      </c>
    </row>
    <row r="158" spans="1:22" x14ac:dyDescent="0.25">
      <c r="A158" s="39" t="s">
        <v>31</v>
      </c>
      <c r="B158" s="39" t="s">
        <v>11</v>
      </c>
      <c r="C158" s="40">
        <v>1</v>
      </c>
      <c r="D158" s="33">
        <v>0.86697352660000004</v>
      </c>
      <c r="E158" s="33">
        <v>0.86907398319999996</v>
      </c>
      <c r="F158" s="33">
        <v>0.86841109299999997</v>
      </c>
      <c r="G158" s="33">
        <v>0.9441112358</v>
      </c>
      <c r="H158" s="33">
        <v>0.94775460030000003</v>
      </c>
      <c r="I158" s="33">
        <v>0.94935845630000004</v>
      </c>
      <c r="J158" s="33">
        <v>0.9681291595</v>
      </c>
      <c r="K158" s="33">
        <v>0.99388312919999999</v>
      </c>
      <c r="L158" s="33">
        <v>0.99483425049999996</v>
      </c>
      <c r="M158" s="33">
        <v>0.99475731639999998</v>
      </c>
      <c r="N158" s="33">
        <v>0.99378547309999998</v>
      </c>
      <c r="O158" s="33">
        <v>0.99525532579999998</v>
      </c>
      <c r="P158" s="33">
        <v>0.98793420369999996</v>
      </c>
      <c r="Q158" s="33">
        <v>0.9924537779</v>
      </c>
      <c r="R158" s="33">
        <v>0.99349253449999997</v>
      </c>
      <c r="S158" s="33">
        <v>0.99402007297142925</v>
      </c>
      <c r="T158" s="48">
        <v>0.99396465177091353</v>
      </c>
      <c r="U158" s="41">
        <v>0.99092412139999997</v>
      </c>
      <c r="V158" s="41">
        <v>0.99092412139999997</v>
      </c>
    </row>
    <row r="159" spans="1:22" x14ac:dyDescent="0.25">
      <c r="A159" s="39" t="s">
        <v>31</v>
      </c>
      <c r="B159" s="39" t="s">
        <v>12</v>
      </c>
      <c r="C159" s="40">
        <v>2</v>
      </c>
      <c r="D159" s="33">
        <v>0.86697352660000004</v>
      </c>
      <c r="E159" s="33">
        <v>0.86907398319999996</v>
      </c>
      <c r="F159" s="33">
        <v>0.86841109299999997</v>
      </c>
      <c r="G159" s="33">
        <v>0.9441112358</v>
      </c>
      <c r="H159" s="33">
        <v>0.94775460030000003</v>
      </c>
      <c r="I159" s="33">
        <v>0.94935845630000004</v>
      </c>
      <c r="J159" s="33">
        <v>0.9681291595</v>
      </c>
      <c r="K159" s="33">
        <v>0.99388312919999999</v>
      </c>
      <c r="L159" s="33">
        <v>0.99483425049999996</v>
      </c>
      <c r="M159" s="33">
        <v>0.99475731639999998</v>
      </c>
      <c r="N159" s="33">
        <v>0.99593203249999995</v>
      </c>
      <c r="O159" s="33">
        <v>0.99808951639999999</v>
      </c>
      <c r="P159" s="33">
        <v>0.99815473990000003</v>
      </c>
      <c r="Q159" s="33">
        <v>0.99817173650000002</v>
      </c>
      <c r="R159" s="33">
        <v>0.99800485880000001</v>
      </c>
      <c r="S159" s="33">
        <v>0.99806879762169498</v>
      </c>
      <c r="T159" s="48">
        <v>0.99828821329331352</v>
      </c>
      <c r="U159" s="41">
        <v>0.99814561089999998</v>
      </c>
      <c r="V159" s="41">
        <v>0.99814561089999998</v>
      </c>
    </row>
    <row r="160" spans="1:22" x14ac:dyDescent="0.25">
      <c r="A160" s="39" t="s">
        <v>31</v>
      </c>
      <c r="B160" s="39" t="s">
        <v>13</v>
      </c>
      <c r="C160" s="40">
        <v>3</v>
      </c>
      <c r="D160" s="34" t="s">
        <v>75</v>
      </c>
      <c r="E160" s="34" t="s">
        <v>75</v>
      </c>
      <c r="F160" s="34" t="s">
        <v>75</v>
      </c>
      <c r="G160" s="34" t="s">
        <v>75</v>
      </c>
      <c r="H160" s="34" t="s">
        <v>75</v>
      </c>
      <c r="I160" s="34" t="s">
        <v>75</v>
      </c>
      <c r="J160" s="34" t="s">
        <v>75</v>
      </c>
      <c r="K160" s="34" t="s">
        <v>75</v>
      </c>
      <c r="L160" s="34" t="s">
        <v>75</v>
      </c>
      <c r="M160" s="34" t="s">
        <v>75</v>
      </c>
      <c r="N160" s="34">
        <v>0</v>
      </c>
      <c r="O160" s="34">
        <v>0</v>
      </c>
      <c r="P160" s="34">
        <v>0</v>
      </c>
      <c r="Q160" s="34">
        <v>0</v>
      </c>
      <c r="R160" s="34">
        <v>0</v>
      </c>
      <c r="S160" s="34">
        <v>0</v>
      </c>
      <c r="T160" s="48">
        <v>0</v>
      </c>
      <c r="U160" s="41">
        <v>0</v>
      </c>
      <c r="V160" s="41">
        <v>0</v>
      </c>
    </row>
    <row r="161" spans="1:22" x14ac:dyDescent="0.25">
      <c r="A161" s="39" t="s">
        <v>31</v>
      </c>
      <c r="B161" s="39" t="s">
        <v>14</v>
      </c>
      <c r="C161" s="40">
        <v>4</v>
      </c>
      <c r="D161" s="33">
        <v>0</v>
      </c>
      <c r="E161" s="33">
        <v>0</v>
      </c>
      <c r="F161" s="33">
        <v>0</v>
      </c>
      <c r="G161" s="33">
        <v>1</v>
      </c>
      <c r="H161" s="33">
        <v>1</v>
      </c>
      <c r="I161" s="33">
        <v>1</v>
      </c>
      <c r="J161" s="33">
        <v>1</v>
      </c>
      <c r="K161" s="33">
        <v>1</v>
      </c>
      <c r="L161" s="33">
        <v>1</v>
      </c>
      <c r="M161" s="33">
        <v>1</v>
      </c>
      <c r="N161" s="33">
        <v>1</v>
      </c>
      <c r="O161" s="33">
        <v>1</v>
      </c>
      <c r="P161" s="33">
        <v>1</v>
      </c>
      <c r="Q161" s="33">
        <v>1</v>
      </c>
      <c r="R161" s="33">
        <v>1</v>
      </c>
      <c r="S161" s="33">
        <v>1</v>
      </c>
      <c r="T161" s="48">
        <v>1</v>
      </c>
      <c r="U161" s="41">
        <v>1</v>
      </c>
      <c r="V161" s="41">
        <v>1</v>
      </c>
    </row>
    <row r="162" spans="1:22" x14ac:dyDescent="0.25">
      <c r="A162" s="39" t="s">
        <v>31</v>
      </c>
      <c r="B162" s="39" t="s">
        <v>15</v>
      </c>
      <c r="C162" s="40">
        <v>5</v>
      </c>
      <c r="D162" s="33">
        <v>0.9352468894</v>
      </c>
      <c r="E162" s="33">
        <v>0.93594778710000004</v>
      </c>
      <c r="F162" s="33">
        <v>0.93681543010000001</v>
      </c>
      <c r="G162" s="33">
        <v>0.93961817169999995</v>
      </c>
      <c r="H162" s="33">
        <v>0.94371249219999997</v>
      </c>
      <c r="I162" s="33">
        <v>0.9455163043</v>
      </c>
      <c r="J162" s="33">
        <v>0.96592301709999995</v>
      </c>
      <c r="K162" s="33">
        <v>0.99342045619999997</v>
      </c>
      <c r="L162" s="33">
        <v>0.99448352129999995</v>
      </c>
      <c r="M162" s="33">
        <v>0.99438957839999997</v>
      </c>
      <c r="N162" s="33">
        <v>0.99565312169999998</v>
      </c>
      <c r="O162" s="33">
        <v>0.99768340759999996</v>
      </c>
      <c r="P162" s="33">
        <v>0.99766822960000001</v>
      </c>
      <c r="Q162" s="33">
        <v>0.9980649761</v>
      </c>
      <c r="R162" s="33">
        <v>0.99789285800000005</v>
      </c>
      <c r="S162" s="33">
        <v>0.99796142774187968</v>
      </c>
      <c r="T162" s="48">
        <v>0.99819394104330827</v>
      </c>
      <c r="U162" s="41">
        <v>0.9980549568</v>
      </c>
      <c r="V162" s="41">
        <v>0.9980549568</v>
      </c>
    </row>
    <row r="163" spans="1:22" x14ac:dyDescent="0.25">
      <c r="A163" s="39" t="s">
        <v>31</v>
      </c>
      <c r="B163" s="39" t="s">
        <v>16</v>
      </c>
      <c r="C163" s="40">
        <v>6</v>
      </c>
      <c r="D163" s="33" t="s">
        <v>75</v>
      </c>
      <c r="E163" s="33" t="s">
        <v>75</v>
      </c>
      <c r="F163" s="33" t="s">
        <v>75</v>
      </c>
      <c r="G163" s="33" t="s">
        <v>75</v>
      </c>
      <c r="H163" s="33" t="s">
        <v>75</v>
      </c>
      <c r="I163" s="33" t="s">
        <v>75</v>
      </c>
      <c r="J163" s="33" t="s">
        <v>75</v>
      </c>
      <c r="K163" s="33" t="s">
        <v>75</v>
      </c>
      <c r="L163" s="33" t="s">
        <v>75</v>
      </c>
      <c r="M163" s="33" t="s">
        <v>75</v>
      </c>
      <c r="N163" s="33">
        <v>0</v>
      </c>
      <c r="O163" s="33">
        <v>0</v>
      </c>
      <c r="P163" s="33">
        <v>0</v>
      </c>
      <c r="Q163" s="33">
        <v>0</v>
      </c>
      <c r="R163" s="33">
        <v>0</v>
      </c>
      <c r="S163" s="33">
        <v>0</v>
      </c>
      <c r="T163" s="48">
        <v>0</v>
      </c>
      <c r="U163" s="41">
        <v>0</v>
      </c>
      <c r="V163" s="41">
        <v>0</v>
      </c>
    </row>
    <row r="164" spans="1:22" x14ac:dyDescent="0.25">
      <c r="A164" s="39" t="s">
        <v>31</v>
      </c>
      <c r="B164" s="39" t="s">
        <v>17</v>
      </c>
      <c r="C164" s="40">
        <v>7</v>
      </c>
      <c r="D164" s="33">
        <v>0</v>
      </c>
      <c r="E164" s="33">
        <v>0</v>
      </c>
      <c r="F164" s="33">
        <v>0</v>
      </c>
      <c r="G164" s="33">
        <v>1</v>
      </c>
      <c r="H164" s="33">
        <v>1</v>
      </c>
      <c r="I164" s="33">
        <v>1</v>
      </c>
      <c r="J164" s="33">
        <v>1</v>
      </c>
      <c r="K164" s="33">
        <v>1</v>
      </c>
      <c r="L164" s="33">
        <v>1</v>
      </c>
      <c r="M164" s="33">
        <v>1</v>
      </c>
      <c r="N164" s="33">
        <v>1</v>
      </c>
      <c r="O164" s="33">
        <v>1</v>
      </c>
      <c r="P164" s="33">
        <v>1</v>
      </c>
      <c r="Q164" s="33">
        <v>1</v>
      </c>
      <c r="R164" s="33">
        <v>1</v>
      </c>
      <c r="S164" s="33">
        <v>1</v>
      </c>
      <c r="T164" s="48">
        <v>1</v>
      </c>
      <c r="U164" s="41">
        <v>1</v>
      </c>
      <c r="V164" s="41">
        <v>1</v>
      </c>
    </row>
    <row r="165" spans="1:22" x14ac:dyDescent="0.25">
      <c r="A165" s="39" t="s">
        <v>31</v>
      </c>
      <c r="B165" s="39" t="s">
        <v>18</v>
      </c>
      <c r="C165" s="40">
        <v>8</v>
      </c>
      <c r="D165" s="33">
        <v>0.9352468894</v>
      </c>
      <c r="E165" s="33">
        <v>0.93594778710000004</v>
      </c>
      <c r="F165" s="33">
        <v>0.93681543010000001</v>
      </c>
      <c r="G165" s="33">
        <v>0.93961817169999995</v>
      </c>
      <c r="H165" s="33">
        <v>0.94371249219999997</v>
      </c>
      <c r="I165" s="33">
        <v>0.9455163043</v>
      </c>
      <c r="J165" s="33">
        <v>0.96592301709999995</v>
      </c>
      <c r="K165" s="33">
        <v>0.99342045619999997</v>
      </c>
      <c r="L165" s="33">
        <v>0.99448352129999995</v>
      </c>
      <c r="M165" s="33">
        <v>0.99438957839999997</v>
      </c>
      <c r="N165" s="33">
        <v>0.99565312169999998</v>
      </c>
      <c r="O165" s="33">
        <v>0.99796440919999996</v>
      </c>
      <c r="P165" s="33">
        <v>0.99803501480000001</v>
      </c>
      <c r="Q165" s="33">
        <v>0.9980649761</v>
      </c>
      <c r="R165" s="33">
        <v>0.99789285800000005</v>
      </c>
      <c r="S165" s="33">
        <v>0.99796142774187968</v>
      </c>
      <c r="T165" s="48">
        <v>0.99819394104330827</v>
      </c>
      <c r="U165" s="41">
        <v>0.9980549568</v>
      </c>
      <c r="V165" s="41">
        <v>0.9980549568</v>
      </c>
    </row>
    <row r="166" spans="1:22" x14ac:dyDescent="0.25">
      <c r="A166" s="39" t="s">
        <v>31</v>
      </c>
      <c r="B166" s="39" t="s">
        <v>19</v>
      </c>
      <c r="C166" s="40">
        <v>9</v>
      </c>
      <c r="D166" s="34" t="s">
        <v>75</v>
      </c>
      <c r="E166" s="34" t="s">
        <v>75</v>
      </c>
      <c r="F166" s="34" t="s">
        <v>75</v>
      </c>
      <c r="G166" s="34" t="s">
        <v>75</v>
      </c>
      <c r="H166" s="34" t="s">
        <v>75</v>
      </c>
      <c r="I166" s="34" t="s">
        <v>75</v>
      </c>
      <c r="J166" s="33" t="s">
        <v>75</v>
      </c>
      <c r="K166" s="33" t="s">
        <v>75</v>
      </c>
      <c r="L166" s="33" t="s">
        <v>75</v>
      </c>
      <c r="M166" s="33" t="s">
        <v>75</v>
      </c>
      <c r="N166" s="33" t="s">
        <v>75</v>
      </c>
      <c r="O166" s="33" t="s">
        <v>75</v>
      </c>
      <c r="P166" s="33" t="s">
        <v>75</v>
      </c>
      <c r="Q166" s="33" t="s">
        <v>75</v>
      </c>
      <c r="R166" s="33" t="s">
        <v>75</v>
      </c>
      <c r="S166" s="33" t="s">
        <v>75</v>
      </c>
      <c r="T166" s="33" t="s">
        <v>75</v>
      </c>
      <c r="U166" s="41" t="s">
        <v>75</v>
      </c>
      <c r="V166" s="41" t="s">
        <v>75</v>
      </c>
    </row>
    <row r="167" spans="1:22" x14ac:dyDescent="0.25">
      <c r="A167" s="39" t="s">
        <v>31</v>
      </c>
      <c r="B167" s="39" t="s">
        <v>20</v>
      </c>
      <c r="C167" s="40">
        <v>10</v>
      </c>
      <c r="D167" s="34" t="s">
        <v>75</v>
      </c>
      <c r="E167" s="34" t="s">
        <v>75</v>
      </c>
      <c r="F167" s="34" t="s">
        <v>75</v>
      </c>
      <c r="G167" s="34" t="s">
        <v>75</v>
      </c>
      <c r="H167" s="34" t="s">
        <v>75</v>
      </c>
      <c r="I167" s="34" t="s">
        <v>75</v>
      </c>
      <c r="J167" s="34" t="s">
        <v>75</v>
      </c>
      <c r="K167" s="34" t="s">
        <v>75</v>
      </c>
      <c r="L167" s="34" t="s">
        <v>75</v>
      </c>
      <c r="M167" s="34" t="s">
        <v>75</v>
      </c>
      <c r="N167" s="34" t="s">
        <v>75</v>
      </c>
      <c r="O167" s="34" t="s">
        <v>75</v>
      </c>
      <c r="P167" s="34" t="s">
        <v>75</v>
      </c>
      <c r="Q167" s="34" t="s">
        <v>75</v>
      </c>
      <c r="R167" s="34" t="s">
        <v>75</v>
      </c>
      <c r="S167" s="34" t="s">
        <v>75</v>
      </c>
      <c r="T167" s="34" t="s">
        <v>75</v>
      </c>
      <c r="U167" s="41" t="s">
        <v>75</v>
      </c>
      <c r="V167" s="41" t="s">
        <v>75</v>
      </c>
    </row>
    <row r="168" spans="1:22" x14ac:dyDescent="0.25">
      <c r="A168" s="39" t="s">
        <v>31</v>
      </c>
      <c r="B168" s="39" t="s">
        <v>21</v>
      </c>
      <c r="C168" s="40">
        <v>11</v>
      </c>
      <c r="D168" s="34" t="s">
        <v>75</v>
      </c>
      <c r="E168" s="34" t="s">
        <v>75</v>
      </c>
      <c r="F168" s="34" t="s">
        <v>75</v>
      </c>
      <c r="G168" s="34" t="s">
        <v>75</v>
      </c>
      <c r="H168" s="34" t="s">
        <v>75</v>
      </c>
      <c r="I168" s="34" t="s">
        <v>75</v>
      </c>
      <c r="J168" s="34" t="s">
        <v>75</v>
      </c>
      <c r="K168" s="34" t="s">
        <v>75</v>
      </c>
      <c r="L168" s="34" t="s">
        <v>75</v>
      </c>
      <c r="M168" s="34" t="s">
        <v>75</v>
      </c>
      <c r="N168" s="34" t="s">
        <v>75</v>
      </c>
      <c r="O168" s="34">
        <v>0</v>
      </c>
      <c r="P168" s="34">
        <v>0</v>
      </c>
      <c r="Q168" s="34" t="s">
        <v>75</v>
      </c>
      <c r="R168" s="34" t="s">
        <v>75</v>
      </c>
      <c r="S168" s="34" t="s">
        <v>75</v>
      </c>
      <c r="T168" s="34" t="s">
        <v>75</v>
      </c>
      <c r="U168" s="41" t="s">
        <v>75</v>
      </c>
      <c r="V168" s="41" t="s">
        <v>75</v>
      </c>
    </row>
    <row r="169" spans="1:22" x14ac:dyDescent="0.25">
      <c r="A169" s="39" t="s">
        <v>31</v>
      </c>
      <c r="B169" s="39" t="s">
        <v>22</v>
      </c>
      <c r="C169" s="40">
        <v>12</v>
      </c>
      <c r="D169" s="34" t="s">
        <v>75</v>
      </c>
      <c r="E169" s="34" t="s">
        <v>75</v>
      </c>
      <c r="F169" s="34" t="s">
        <v>75</v>
      </c>
      <c r="G169" s="34" t="s">
        <v>75</v>
      </c>
      <c r="H169" s="34" t="s">
        <v>75</v>
      </c>
      <c r="I169" s="34" t="s">
        <v>75</v>
      </c>
      <c r="J169" s="34" t="s">
        <v>75</v>
      </c>
      <c r="K169" s="34" t="s">
        <v>75</v>
      </c>
      <c r="L169" s="34" t="s">
        <v>75</v>
      </c>
      <c r="M169" s="34" t="s">
        <v>75</v>
      </c>
      <c r="N169" s="34">
        <v>0</v>
      </c>
      <c r="O169" s="34">
        <v>0</v>
      </c>
      <c r="P169" s="34">
        <v>0</v>
      </c>
      <c r="Q169" s="34">
        <v>0</v>
      </c>
      <c r="R169" s="34">
        <v>0</v>
      </c>
      <c r="S169" s="34">
        <v>0</v>
      </c>
      <c r="T169" s="48">
        <v>0</v>
      </c>
      <c r="U169" s="41">
        <v>0</v>
      </c>
      <c r="V169" s="41">
        <v>0</v>
      </c>
    </row>
    <row r="170" spans="1:22" x14ac:dyDescent="0.25">
      <c r="A170" s="39" t="s">
        <v>32</v>
      </c>
      <c r="B170" s="39" t="s">
        <v>11</v>
      </c>
      <c r="C170" s="40">
        <v>1</v>
      </c>
      <c r="D170" s="33">
        <v>0.85070771970000003</v>
      </c>
      <c r="E170" s="33">
        <v>0.90159365570000005</v>
      </c>
      <c r="F170" s="33">
        <v>0.89872107270000001</v>
      </c>
      <c r="G170" s="33">
        <v>0.89436892680000002</v>
      </c>
      <c r="H170" s="33">
        <v>0.89700978379999996</v>
      </c>
      <c r="I170" s="33">
        <v>0.90394941870000001</v>
      </c>
      <c r="J170" s="33">
        <v>0.90023126750000004</v>
      </c>
      <c r="K170" s="33">
        <v>0.89007747130000003</v>
      </c>
      <c r="L170" s="33">
        <v>0.89090710380000004</v>
      </c>
      <c r="M170" s="33">
        <v>0.89737154090000004</v>
      </c>
      <c r="N170" s="33">
        <v>0.90894005290000002</v>
      </c>
      <c r="O170" s="33">
        <v>0.91010263979999995</v>
      </c>
      <c r="P170" s="33">
        <v>0.9226157076</v>
      </c>
      <c r="Q170" s="33">
        <v>0.91971109380000005</v>
      </c>
      <c r="R170" s="33">
        <v>0.91793467309999999</v>
      </c>
      <c r="S170" s="33">
        <v>0.91717471538206174</v>
      </c>
      <c r="T170" s="48">
        <v>0.91407438847401135</v>
      </c>
      <c r="U170" s="41">
        <v>0.94531021879999999</v>
      </c>
      <c r="V170" s="41">
        <v>0.94531021879999999</v>
      </c>
    </row>
    <row r="171" spans="1:22" x14ac:dyDescent="0.25">
      <c r="A171" s="39" t="s">
        <v>32</v>
      </c>
      <c r="B171" s="39" t="s">
        <v>12</v>
      </c>
      <c r="C171" s="40">
        <v>2</v>
      </c>
      <c r="D171" s="33">
        <v>0.80793223690000004</v>
      </c>
      <c r="E171" s="33">
        <v>0.88290722939999999</v>
      </c>
      <c r="F171" s="33">
        <v>0.88046754149999995</v>
      </c>
      <c r="G171" s="33">
        <v>0.87319155429999995</v>
      </c>
      <c r="H171" s="33">
        <v>0.87743964809999997</v>
      </c>
      <c r="I171" s="33">
        <v>0.89206374239999997</v>
      </c>
      <c r="J171" s="33">
        <v>0.90461207290000001</v>
      </c>
      <c r="K171" s="33">
        <v>0.90510221469999996</v>
      </c>
      <c r="L171" s="33">
        <v>0.91016639749999995</v>
      </c>
      <c r="M171" s="33">
        <v>0.9215219912</v>
      </c>
      <c r="N171" s="33">
        <v>0.92951325279999997</v>
      </c>
      <c r="O171" s="33">
        <v>0.93229700059999998</v>
      </c>
      <c r="P171" s="33">
        <v>0.94288824400000004</v>
      </c>
      <c r="Q171" s="33">
        <v>0.94221126470000005</v>
      </c>
      <c r="R171" s="33">
        <v>0.94317306239999998</v>
      </c>
      <c r="S171" s="33">
        <v>0.94215323685646846</v>
      </c>
      <c r="T171" s="48">
        <v>0.93787435143468389</v>
      </c>
      <c r="U171" s="41">
        <v>0.96190971309999995</v>
      </c>
      <c r="V171" s="41">
        <v>0.96190971309999995</v>
      </c>
    </row>
    <row r="172" spans="1:22" x14ac:dyDescent="0.25">
      <c r="A172" s="39" t="s">
        <v>32</v>
      </c>
      <c r="B172" s="39" t="s">
        <v>13</v>
      </c>
      <c r="C172" s="40">
        <v>3</v>
      </c>
      <c r="D172" s="33">
        <v>0.91773627790000001</v>
      </c>
      <c r="E172" s="33">
        <v>0.93305008879999995</v>
      </c>
      <c r="F172" s="33">
        <v>0.93066241579999998</v>
      </c>
      <c r="G172" s="33">
        <v>0.93829278589999998</v>
      </c>
      <c r="H172" s="33">
        <v>0.942715949</v>
      </c>
      <c r="I172" s="33">
        <v>0.93317178140000001</v>
      </c>
      <c r="J172" s="33">
        <v>0.88325493840000002</v>
      </c>
      <c r="K172" s="33">
        <v>0.80585591769999998</v>
      </c>
      <c r="L172" s="33">
        <v>0.73585572219999995</v>
      </c>
      <c r="M172" s="33">
        <v>0.68929114300000005</v>
      </c>
      <c r="N172" s="33">
        <v>0.66626674669999997</v>
      </c>
      <c r="O172" s="33">
        <v>0.61117654570000002</v>
      </c>
      <c r="P172" s="33">
        <v>0.65161454860000001</v>
      </c>
      <c r="Q172" s="33">
        <v>0.57209781540000004</v>
      </c>
      <c r="R172" s="33">
        <v>0.53750648290000003</v>
      </c>
      <c r="S172" s="33">
        <v>0.50580770608401981</v>
      </c>
      <c r="T172" s="48">
        <v>0.50602452398275155</v>
      </c>
      <c r="U172" s="41">
        <v>0.61267318230000001</v>
      </c>
      <c r="V172" s="41">
        <v>0.61267318230000001</v>
      </c>
    </row>
    <row r="173" spans="1:22" x14ac:dyDescent="0.25">
      <c r="A173" s="39" t="s">
        <v>32</v>
      </c>
      <c r="B173" s="39" t="s">
        <v>14</v>
      </c>
      <c r="C173" s="40">
        <v>4</v>
      </c>
      <c r="D173" s="33">
        <v>0.90747051810000001</v>
      </c>
      <c r="E173" s="33">
        <v>0.97971092100000001</v>
      </c>
      <c r="F173" s="33">
        <v>0.97785975020000004</v>
      </c>
      <c r="G173" s="33">
        <v>0.97701055979999996</v>
      </c>
      <c r="H173" s="33">
        <v>0.97568371269999998</v>
      </c>
      <c r="I173" s="33">
        <v>0.98931359240000005</v>
      </c>
      <c r="J173" s="33">
        <v>0.98952966440000001</v>
      </c>
      <c r="K173" s="33">
        <v>0.98995224209999999</v>
      </c>
      <c r="L173" s="33">
        <v>0.99033615539999997</v>
      </c>
      <c r="M173" s="33">
        <v>0.99064860759999995</v>
      </c>
      <c r="N173" s="33">
        <v>0.99728595480000004</v>
      </c>
      <c r="O173" s="33">
        <v>0.9973857129</v>
      </c>
      <c r="P173" s="33">
        <v>0.99731492089999996</v>
      </c>
      <c r="Q173" s="33">
        <v>1</v>
      </c>
      <c r="R173" s="33">
        <v>0.99817554149999999</v>
      </c>
      <c r="S173" s="33">
        <v>0.99821975361390014</v>
      </c>
      <c r="T173" s="48">
        <v>1</v>
      </c>
      <c r="U173" s="41">
        <v>1</v>
      </c>
      <c r="V173" s="41">
        <v>1</v>
      </c>
    </row>
    <row r="174" spans="1:22" x14ac:dyDescent="0.25">
      <c r="A174" s="39" t="s">
        <v>32</v>
      </c>
      <c r="B174" s="39" t="s">
        <v>15</v>
      </c>
      <c r="C174" s="40">
        <v>5</v>
      </c>
      <c r="D174" s="33">
        <v>0.73904821939999998</v>
      </c>
      <c r="E174" s="33">
        <v>0.73633094730000004</v>
      </c>
      <c r="F174" s="33">
        <v>0.73259836069999995</v>
      </c>
      <c r="G174" s="33">
        <v>0.74426412080000004</v>
      </c>
      <c r="H174" s="33">
        <v>0.77258705679999995</v>
      </c>
      <c r="I174" s="33">
        <v>0.79579475040000003</v>
      </c>
      <c r="J174" s="33">
        <v>0.82110883440000004</v>
      </c>
      <c r="K174" s="33">
        <v>0.8307879145</v>
      </c>
      <c r="L174" s="33">
        <v>0.73437520339999995</v>
      </c>
      <c r="M174" s="33">
        <v>0.83140570270000003</v>
      </c>
      <c r="N174" s="33">
        <v>0.84255508540000001</v>
      </c>
      <c r="O174" s="33">
        <v>0.83062293359999995</v>
      </c>
      <c r="P174" s="33">
        <v>0.78483873059999998</v>
      </c>
      <c r="Q174" s="33">
        <v>0.75184676169999998</v>
      </c>
      <c r="R174" s="33">
        <v>0.74945475309999998</v>
      </c>
      <c r="S174" s="33">
        <v>0.74282785124771622</v>
      </c>
      <c r="T174" s="48">
        <v>0.74885302004559207</v>
      </c>
      <c r="U174" s="41">
        <v>0.79035135580000004</v>
      </c>
      <c r="V174" s="41">
        <v>0.79035135580000004</v>
      </c>
    </row>
    <row r="175" spans="1:22" x14ac:dyDescent="0.25">
      <c r="A175" s="39" t="s">
        <v>32</v>
      </c>
      <c r="B175" s="39" t="s">
        <v>16</v>
      </c>
      <c r="C175" s="40">
        <v>6</v>
      </c>
      <c r="D175" s="33">
        <v>0</v>
      </c>
      <c r="E175" s="33">
        <v>0</v>
      </c>
      <c r="F175" s="33">
        <v>0</v>
      </c>
      <c r="G175" s="33">
        <v>0</v>
      </c>
      <c r="H175" s="33">
        <v>3.1675030100000001E-2</v>
      </c>
      <c r="I175" s="33">
        <v>2.7647169499999999E-2</v>
      </c>
      <c r="J175" s="33">
        <v>2.4634700400000001E-2</v>
      </c>
      <c r="K175" s="33">
        <v>4.5649038699999998E-2</v>
      </c>
      <c r="L175" s="33">
        <v>6.9454256399999997E-2</v>
      </c>
      <c r="M175" s="33">
        <v>8.0427673000000005E-2</v>
      </c>
      <c r="N175" s="33">
        <v>8.63200888E-2</v>
      </c>
      <c r="O175" s="33">
        <v>6.6465435599999997E-2</v>
      </c>
      <c r="P175" s="33">
        <v>0.20002011259999999</v>
      </c>
      <c r="Q175" s="33">
        <v>0.2275929511</v>
      </c>
      <c r="R175" s="33">
        <v>0.22097741169999999</v>
      </c>
      <c r="S175" s="33">
        <v>0.21634439242825157</v>
      </c>
      <c r="T175" s="48">
        <v>0.12487355957079674</v>
      </c>
      <c r="U175" s="41">
        <v>0.63576706839999997</v>
      </c>
      <c r="V175" s="41">
        <v>0.63576706839999997</v>
      </c>
    </row>
    <row r="176" spans="1:22" x14ac:dyDescent="0.25">
      <c r="A176" s="39" t="s">
        <v>32</v>
      </c>
      <c r="B176" s="39" t="s">
        <v>17</v>
      </c>
      <c r="C176" s="40">
        <v>7</v>
      </c>
      <c r="D176" s="33">
        <v>0.85869435930000004</v>
      </c>
      <c r="E176" s="33">
        <v>0.97744369129999997</v>
      </c>
      <c r="F176" s="33">
        <v>0.97424862670000001</v>
      </c>
      <c r="G176" s="33">
        <v>0.97397672489999998</v>
      </c>
      <c r="H176" s="33">
        <v>0.973631472</v>
      </c>
      <c r="I176" s="33">
        <v>0.9949254233</v>
      </c>
      <c r="J176" s="33">
        <v>0.99587478100000004</v>
      </c>
      <c r="K176" s="33">
        <v>0.99658800329999997</v>
      </c>
      <c r="L176" s="33">
        <v>0.99672027870000002</v>
      </c>
      <c r="M176" s="33">
        <v>0.9931153372</v>
      </c>
      <c r="N176" s="33">
        <v>0.99709379379999996</v>
      </c>
      <c r="O176" s="33">
        <v>0.99723756539999997</v>
      </c>
      <c r="P176" s="33">
        <v>0.99716751879999999</v>
      </c>
      <c r="Q176" s="33">
        <v>1</v>
      </c>
      <c r="R176" s="33">
        <v>0.99811011930000004</v>
      </c>
      <c r="S176" s="33">
        <v>0.99816665551650141</v>
      </c>
      <c r="T176" s="48">
        <v>1</v>
      </c>
      <c r="U176" s="41">
        <v>1</v>
      </c>
      <c r="V176" s="41">
        <v>1</v>
      </c>
    </row>
    <row r="177" spans="1:22" x14ac:dyDescent="0.25">
      <c r="A177" s="39" t="s">
        <v>32</v>
      </c>
      <c r="B177" s="39" t="s">
        <v>18</v>
      </c>
      <c r="C177" s="40">
        <v>8</v>
      </c>
      <c r="D177" s="33">
        <v>0.75262106839999998</v>
      </c>
      <c r="E177" s="33">
        <v>0.75039598620000003</v>
      </c>
      <c r="F177" s="33">
        <v>0.74485799050000001</v>
      </c>
      <c r="G177" s="33">
        <v>0.74485922429999996</v>
      </c>
      <c r="H177" s="33">
        <v>0.77322639169999996</v>
      </c>
      <c r="I177" s="33">
        <v>0.79673159589999998</v>
      </c>
      <c r="J177" s="33">
        <v>0.82287350319999997</v>
      </c>
      <c r="K177" s="33">
        <v>0.8324913155</v>
      </c>
      <c r="L177" s="33">
        <v>0.73939969849999998</v>
      </c>
      <c r="M177" s="33">
        <v>0.84034101019999996</v>
      </c>
      <c r="N177" s="33">
        <v>0.85239130009999997</v>
      </c>
      <c r="O177" s="33">
        <v>0.83905788719999996</v>
      </c>
      <c r="P177" s="33">
        <v>0.86089700479999998</v>
      </c>
      <c r="Q177" s="33">
        <v>0.83811563170000003</v>
      </c>
      <c r="R177" s="33">
        <v>0.84686201650000004</v>
      </c>
      <c r="S177" s="33">
        <v>0.84013162582509049</v>
      </c>
      <c r="T177" s="48">
        <v>0.84328039727905235</v>
      </c>
      <c r="U177" s="41">
        <v>0.83637177559999998</v>
      </c>
      <c r="V177" s="41">
        <v>0.83637177559999998</v>
      </c>
    </row>
    <row r="178" spans="1:22" x14ac:dyDescent="0.25">
      <c r="A178" s="39" t="s">
        <v>32</v>
      </c>
      <c r="B178" s="39" t="s">
        <v>19</v>
      </c>
      <c r="C178" s="40">
        <v>9</v>
      </c>
      <c r="D178" s="33">
        <v>0</v>
      </c>
      <c r="E178" s="33">
        <v>0</v>
      </c>
      <c r="F178" s="33">
        <v>0</v>
      </c>
      <c r="G178" s="33">
        <v>0</v>
      </c>
      <c r="H178" s="33">
        <v>4.0337738200000001E-2</v>
      </c>
      <c r="I178" s="33">
        <v>3.5579436499999999E-2</v>
      </c>
      <c r="J178" s="33">
        <v>3.3440286700000002E-2</v>
      </c>
      <c r="K178" s="33">
        <v>2.99894985E-2</v>
      </c>
      <c r="L178" s="33">
        <v>4.2217566200000001E-2</v>
      </c>
      <c r="M178" s="33">
        <v>3.5196961700000001E-2</v>
      </c>
      <c r="N178" s="33">
        <v>0.1184407796</v>
      </c>
      <c r="O178" s="33">
        <v>9.8945739399999996E-2</v>
      </c>
      <c r="P178" s="33">
        <v>0.1546074704</v>
      </c>
      <c r="Q178" s="33">
        <v>0.1529530824</v>
      </c>
      <c r="R178" s="33">
        <v>0.1298022683</v>
      </c>
      <c r="S178" s="33">
        <v>0.12260366896714446</v>
      </c>
      <c r="T178" s="48">
        <v>5.1152317144366292E-3</v>
      </c>
      <c r="U178" s="41">
        <v>0.7064465633</v>
      </c>
      <c r="V178" s="41">
        <v>0.7064465633</v>
      </c>
    </row>
    <row r="179" spans="1:22" x14ac:dyDescent="0.25">
      <c r="A179" s="39" t="s">
        <v>32</v>
      </c>
      <c r="B179" s="39" t="s">
        <v>20</v>
      </c>
      <c r="C179" s="40">
        <v>10</v>
      </c>
      <c r="D179" s="33">
        <v>0.96672515219999999</v>
      </c>
      <c r="E179" s="33">
        <v>0.98262646730000003</v>
      </c>
      <c r="F179" s="33">
        <v>0.98269573180000003</v>
      </c>
      <c r="G179" s="33">
        <v>0.98177994690000003</v>
      </c>
      <c r="H179" s="33">
        <v>0.97932709490000003</v>
      </c>
      <c r="I179" s="33">
        <v>0.97873197000000001</v>
      </c>
      <c r="J179" s="33">
        <v>0.96904765879999999</v>
      </c>
      <c r="K179" s="33">
        <v>0.95523706610000003</v>
      </c>
      <c r="L179" s="33">
        <v>0.93692937350000005</v>
      </c>
      <c r="M179" s="33">
        <v>0.96556557949999999</v>
      </c>
      <c r="N179" s="33">
        <v>1</v>
      </c>
      <c r="O179" s="33">
        <v>1</v>
      </c>
      <c r="P179" s="33">
        <v>1</v>
      </c>
      <c r="Q179" s="33">
        <v>1</v>
      </c>
      <c r="R179" s="33">
        <v>1</v>
      </c>
      <c r="S179" s="33">
        <v>1</v>
      </c>
      <c r="T179" s="48">
        <v>1</v>
      </c>
      <c r="U179" s="41">
        <v>1</v>
      </c>
      <c r="V179" s="41">
        <v>1</v>
      </c>
    </row>
    <row r="180" spans="1:22" x14ac:dyDescent="0.25">
      <c r="A180" s="39" t="s">
        <v>32</v>
      </c>
      <c r="B180" s="39" t="s">
        <v>21</v>
      </c>
      <c r="C180" s="40">
        <v>11</v>
      </c>
      <c r="D180" s="33">
        <v>0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</v>
      </c>
      <c r="N180" s="33">
        <v>0</v>
      </c>
      <c r="O180" s="33">
        <v>0</v>
      </c>
      <c r="P180" s="33">
        <v>1.53091266E-2</v>
      </c>
      <c r="Q180" s="33">
        <v>9.6783062999999999E-3</v>
      </c>
      <c r="R180" s="33">
        <v>0</v>
      </c>
      <c r="S180" s="33">
        <v>0</v>
      </c>
      <c r="T180" s="48">
        <v>0</v>
      </c>
      <c r="U180" s="41">
        <v>0</v>
      </c>
      <c r="V180" s="41">
        <v>0</v>
      </c>
    </row>
    <row r="181" spans="1:22" x14ac:dyDescent="0.25">
      <c r="A181" s="39" t="s">
        <v>32</v>
      </c>
      <c r="B181" s="39" t="s">
        <v>22</v>
      </c>
      <c r="C181" s="40">
        <v>12</v>
      </c>
      <c r="D181" s="33">
        <v>0</v>
      </c>
      <c r="E181" s="33">
        <v>0</v>
      </c>
      <c r="F181" s="33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8.0886340700000003E-2</v>
      </c>
      <c r="L181" s="33">
        <v>0.11225918779999999</v>
      </c>
      <c r="M181" s="33">
        <v>0.14030164849999999</v>
      </c>
      <c r="N181" s="33">
        <v>2.6909857799999999E-2</v>
      </c>
      <c r="O181" s="33">
        <v>1.52508769E-2</v>
      </c>
      <c r="P181" s="33">
        <v>0.3164420872</v>
      </c>
      <c r="Q181" s="33">
        <v>0.41027934500000002</v>
      </c>
      <c r="R181" s="33">
        <v>0.4146433752</v>
      </c>
      <c r="S181" s="33">
        <v>0.4251182343667893</v>
      </c>
      <c r="T181" s="48">
        <v>0.42303433001107421</v>
      </c>
      <c r="U181" s="41">
        <v>0.49817154260000002</v>
      </c>
      <c r="V181" s="41">
        <v>0.49817154260000002</v>
      </c>
    </row>
    <row r="182" spans="1:22" x14ac:dyDescent="0.25">
      <c r="A182" s="39" t="s">
        <v>33</v>
      </c>
      <c r="B182" s="39" t="s">
        <v>11</v>
      </c>
      <c r="C182" s="40">
        <v>1</v>
      </c>
      <c r="D182" s="33">
        <v>0.91417831309999997</v>
      </c>
      <c r="E182" s="33">
        <v>0.91982177590000003</v>
      </c>
      <c r="F182" s="33">
        <v>0.93719493239999996</v>
      </c>
      <c r="G182" s="33">
        <v>0.93555985080000004</v>
      </c>
      <c r="H182" s="33">
        <v>0.93777456859999997</v>
      </c>
      <c r="I182" s="33">
        <v>0.93659850580000004</v>
      </c>
      <c r="J182" s="33">
        <v>0.95774921079999997</v>
      </c>
      <c r="K182" s="33">
        <v>0.96380746770000003</v>
      </c>
      <c r="L182" s="33">
        <v>0.96565610499999999</v>
      </c>
      <c r="M182" s="33">
        <v>0.96438099330000004</v>
      </c>
      <c r="N182" s="33">
        <v>0.96872652449999996</v>
      </c>
      <c r="O182" s="33">
        <v>0.97226376699999995</v>
      </c>
      <c r="P182" s="33">
        <v>0.99105776369999998</v>
      </c>
      <c r="Q182" s="33">
        <v>0.98218501179999995</v>
      </c>
      <c r="R182" s="33">
        <v>0.97388194049999999</v>
      </c>
      <c r="S182" s="33">
        <v>0.99189723205421709</v>
      </c>
      <c r="T182" s="48">
        <v>0.99162490183208829</v>
      </c>
      <c r="U182" s="41">
        <v>0.99548382160000004</v>
      </c>
      <c r="V182" s="41">
        <v>0.99548382160000004</v>
      </c>
    </row>
    <row r="183" spans="1:22" x14ac:dyDescent="0.25">
      <c r="A183" s="39" t="s">
        <v>33</v>
      </c>
      <c r="B183" s="39" t="s">
        <v>12</v>
      </c>
      <c r="C183" s="40">
        <v>2</v>
      </c>
      <c r="D183" s="33">
        <v>0.94022564549999998</v>
      </c>
      <c r="E183" s="33">
        <v>0.95810705969999999</v>
      </c>
      <c r="F183" s="33">
        <v>0.96100733309999997</v>
      </c>
      <c r="G183" s="33">
        <v>0.95986884569999997</v>
      </c>
      <c r="H183" s="33">
        <v>0.9617991011</v>
      </c>
      <c r="I183" s="33">
        <v>0.96113451630000002</v>
      </c>
      <c r="J183" s="33">
        <v>0.96511875290000004</v>
      </c>
      <c r="K183" s="33">
        <v>0.96598246089999995</v>
      </c>
      <c r="L183" s="33">
        <v>0.96436252639999998</v>
      </c>
      <c r="M183" s="33">
        <v>0.96314182069999998</v>
      </c>
      <c r="N183" s="33">
        <v>0.96984632729999998</v>
      </c>
      <c r="O183" s="33">
        <v>0.97254969069999997</v>
      </c>
      <c r="P183" s="33">
        <v>0.99224433710000004</v>
      </c>
      <c r="Q183" s="33">
        <v>0.98131850440000001</v>
      </c>
      <c r="R183" s="33">
        <v>0.97044352590000005</v>
      </c>
      <c r="S183" s="33">
        <v>0.99250007552794028</v>
      </c>
      <c r="T183" s="48">
        <v>0.9922718981498716</v>
      </c>
      <c r="U183" s="41">
        <v>0.99771592350000005</v>
      </c>
      <c r="V183" s="41">
        <v>0.99771592350000005</v>
      </c>
    </row>
    <row r="184" spans="1:22" x14ac:dyDescent="0.25">
      <c r="A184" s="39" t="s">
        <v>33</v>
      </c>
      <c r="B184" s="39" t="s">
        <v>13</v>
      </c>
      <c r="C184" s="40">
        <v>3</v>
      </c>
      <c r="D184" s="33">
        <v>0.86371313400000005</v>
      </c>
      <c r="E184" s="33">
        <v>0.85037655130000001</v>
      </c>
      <c r="F184" s="33">
        <v>0.89497598160000003</v>
      </c>
      <c r="G184" s="33">
        <v>0.88793400779999998</v>
      </c>
      <c r="H184" s="33">
        <v>0.8881518625</v>
      </c>
      <c r="I184" s="33">
        <v>0.88487679060000002</v>
      </c>
      <c r="J184" s="33">
        <v>0.94330167980000001</v>
      </c>
      <c r="K184" s="33">
        <v>0.9596770523</v>
      </c>
      <c r="L184" s="33">
        <v>0.96831835659999999</v>
      </c>
      <c r="M184" s="33">
        <v>0.96727245959999997</v>
      </c>
      <c r="N184" s="33">
        <v>0.96598649029999994</v>
      </c>
      <c r="O184" s="33">
        <v>0.97144902119999998</v>
      </c>
      <c r="P184" s="33">
        <v>0.98751811889999996</v>
      </c>
      <c r="Q184" s="33">
        <v>0.98509584360000002</v>
      </c>
      <c r="R184" s="33">
        <v>0.9854042717</v>
      </c>
      <c r="S184" s="33">
        <v>0.98989400416621354</v>
      </c>
      <c r="T184" s="48">
        <v>0.98952605604888377</v>
      </c>
      <c r="U184" s="41">
        <v>0.98749912520000005</v>
      </c>
      <c r="V184" s="41">
        <v>0.98749912520000005</v>
      </c>
    </row>
    <row r="185" spans="1:22" x14ac:dyDescent="0.25">
      <c r="A185" s="39" t="s">
        <v>33</v>
      </c>
      <c r="B185" s="39" t="s">
        <v>14</v>
      </c>
      <c r="C185" s="40">
        <v>4</v>
      </c>
      <c r="D185" s="33">
        <v>0.92596318160000002</v>
      </c>
      <c r="E185" s="33">
        <v>0.92739724800000001</v>
      </c>
      <c r="F185" s="33">
        <v>0.94602236179999999</v>
      </c>
      <c r="G185" s="33">
        <v>0.94548706010000005</v>
      </c>
      <c r="H185" s="33">
        <v>0.94671601599999999</v>
      </c>
      <c r="I185" s="33">
        <v>0.94562353239999997</v>
      </c>
      <c r="J185" s="33">
        <v>0.9672851925</v>
      </c>
      <c r="K185" s="33">
        <v>0.97326127179999999</v>
      </c>
      <c r="L185" s="33">
        <v>0.97803166720000001</v>
      </c>
      <c r="M185" s="33">
        <v>0.97724715709999999</v>
      </c>
      <c r="N185" s="33">
        <v>0.97618840429999998</v>
      </c>
      <c r="O185" s="33">
        <v>0.978593457</v>
      </c>
      <c r="P185" s="33">
        <v>1</v>
      </c>
      <c r="Q185" s="33">
        <v>0.99024064389999999</v>
      </c>
      <c r="R185" s="33">
        <v>0.97949769710000001</v>
      </c>
      <c r="S185" s="33">
        <v>1</v>
      </c>
      <c r="T185" s="48">
        <v>1</v>
      </c>
      <c r="U185" s="41">
        <v>1</v>
      </c>
      <c r="V185" s="41">
        <v>1</v>
      </c>
    </row>
    <row r="186" spans="1:22" x14ac:dyDescent="0.25">
      <c r="A186" s="39" t="s">
        <v>33</v>
      </c>
      <c r="B186" s="39" t="s">
        <v>15</v>
      </c>
      <c r="C186" s="40">
        <v>5</v>
      </c>
      <c r="D186" s="33">
        <v>0.86118132999999997</v>
      </c>
      <c r="E186" s="33">
        <v>0.8896061448</v>
      </c>
      <c r="F186" s="33">
        <v>0.90485768070000006</v>
      </c>
      <c r="G186" s="33">
        <v>0.91276234229999997</v>
      </c>
      <c r="H186" s="33">
        <v>0.92221545949999995</v>
      </c>
      <c r="I186" s="33">
        <v>0.92344598040000003</v>
      </c>
      <c r="J186" s="33">
        <v>0.93775993739999997</v>
      </c>
      <c r="K186" s="33">
        <v>0.93663555610000004</v>
      </c>
      <c r="L186" s="33">
        <v>0.93061185229999999</v>
      </c>
      <c r="M186" s="33">
        <v>0.9262764054</v>
      </c>
      <c r="N186" s="33">
        <v>0.95421969100000004</v>
      </c>
      <c r="O186" s="33">
        <v>0.96010209930000001</v>
      </c>
      <c r="P186" s="33">
        <v>0.95918009339999999</v>
      </c>
      <c r="Q186" s="33">
        <v>0.95378445059999994</v>
      </c>
      <c r="R186" s="33">
        <v>0.95778662219999999</v>
      </c>
      <c r="S186" s="33">
        <v>0.95641073775107943</v>
      </c>
      <c r="T186" s="48">
        <v>0.95451639868220484</v>
      </c>
      <c r="U186" s="41">
        <v>0.98124255410000005</v>
      </c>
      <c r="V186" s="41">
        <v>0.98124255410000005</v>
      </c>
    </row>
    <row r="187" spans="1:22" x14ac:dyDescent="0.25">
      <c r="A187" s="39" t="s">
        <v>33</v>
      </c>
      <c r="B187" s="39" t="s">
        <v>16</v>
      </c>
      <c r="C187" s="40">
        <v>6</v>
      </c>
      <c r="D187" s="33">
        <v>0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</v>
      </c>
      <c r="N187" s="33">
        <v>0.23917748920000001</v>
      </c>
      <c r="O187" s="33">
        <v>0.25765095119999998</v>
      </c>
      <c r="P187" s="33">
        <v>0.3213592233</v>
      </c>
      <c r="Q187" s="33">
        <v>0.32668067229999997</v>
      </c>
      <c r="R187" s="33">
        <v>0.33073061910000001</v>
      </c>
      <c r="S187" s="33">
        <v>0.35294117647058826</v>
      </c>
      <c r="T187" s="48">
        <v>0.29695181907571289</v>
      </c>
      <c r="U187" s="41">
        <v>0.25296108290000002</v>
      </c>
      <c r="V187" s="41">
        <v>0.25296108290000002</v>
      </c>
    </row>
    <row r="188" spans="1:22" x14ac:dyDescent="0.25">
      <c r="A188" s="39" t="s">
        <v>33</v>
      </c>
      <c r="B188" s="39" t="s">
        <v>17</v>
      </c>
      <c r="C188" s="40">
        <v>7</v>
      </c>
      <c r="D188" s="33">
        <v>0.96186724229999998</v>
      </c>
      <c r="E188" s="33">
        <v>0.98061268209999997</v>
      </c>
      <c r="F188" s="33">
        <v>0.98072110950000002</v>
      </c>
      <c r="G188" s="33">
        <v>0.97985477809999999</v>
      </c>
      <c r="H188" s="33">
        <v>0.97991814170000002</v>
      </c>
      <c r="I188" s="33">
        <v>0.97947970969999998</v>
      </c>
      <c r="J188" s="33">
        <v>0.97957164699999999</v>
      </c>
      <c r="K188" s="33">
        <v>0.97891927850000005</v>
      </c>
      <c r="L188" s="33">
        <v>0.97823092379999999</v>
      </c>
      <c r="M188" s="33">
        <v>0.97740800370000003</v>
      </c>
      <c r="N188" s="33">
        <v>0.97604906489999999</v>
      </c>
      <c r="O188" s="33">
        <v>0.97647613470000005</v>
      </c>
      <c r="P188" s="33">
        <v>1</v>
      </c>
      <c r="Q188" s="33">
        <v>0.98672919830000005</v>
      </c>
      <c r="R188" s="33">
        <v>0.97205641509999996</v>
      </c>
      <c r="S188" s="33">
        <v>1</v>
      </c>
      <c r="T188" s="48">
        <v>1</v>
      </c>
      <c r="U188" s="41">
        <v>1</v>
      </c>
      <c r="V188" s="41">
        <v>1</v>
      </c>
    </row>
    <row r="189" spans="1:22" x14ac:dyDescent="0.25">
      <c r="A189" s="39" t="s">
        <v>33</v>
      </c>
      <c r="B189" s="39" t="s">
        <v>18</v>
      </c>
      <c r="C189" s="40">
        <v>8</v>
      </c>
      <c r="D189" s="33">
        <v>0.86775286009999997</v>
      </c>
      <c r="E189" s="33">
        <v>0.89129855420000004</v>
      </c>
      <c r="F189" s="33">
        <v>0.90634614130000002</v>
      </c>
      <c r="G189" s="33">
        <v>0.91439545489999996</v>
      </c>
      <c r="H189" s="33">
        <v>0.92324585140000004</v>
      </c>
      <c r="I189" s="33">
        <v>0.92434606419999998</v>
      </c>
      <c r="J189" s="33">
        <v>0.94058871580000003</v>
      </c>
      <c r="K189" s="33">
        <v>0.93962648849999997</v>
      </c>
      <c r="L189" s="33">
        <v>0.93295687319999998</v>
      </c>
      <c r="M189" s="33">
        <v>0.92868044380000003</v>
      </c>
      <c r="N189" s="33">
        <v>0.95629869420000002</v>
      </c>
      <c r="O189" s="33">
        <v>0.96207261290000001</v>
      </c>
      <c r="P189" s="33">
        <v>0.96104039080000003</v>
      </c>
      <c r="Q189" s="33">
        <v>0.95849749039999999</v>
      </c>
      <c r="R189" s="33">
        <v>0.96357615890000003</v>
      </c>
      <c r="S189" s="33">
        <v>0.96200642791551882</v>
      </c>
      <c r="T189" s="48">
        <v>0.96096717181213098</v>
      </c>
      <c r="U189" s="41">
        <v>0.98793421950000004</v>
      </c>
      <c r="V189" s="41">
        <v>0.98793421950000004</v>
      </c>
    </row>
    <row r="190" spans="1:22" x14ac:dyDescent="0.25">
      <c r="A190" s="39" t="s">
        <v>33</v>
      </c>
      <c r="B190" s="39" t="s">
        <v>19</v>
      </c>
      <c r="C190" s="40">
        <v>9</v>
      </c>
      <c r="D190" s="33" t="s">
        <v>75</v>
      </c>
      <c r="E190" s="33">
        <v>0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</v>
      </c>
      <c r="N190" s="33">
        <v>0.46888260250000002</v>
      </c>
      <c r="O190" s="33">
        <v>0.61018609209999997</v>
      </c>
      <c r="P190" s="33">
        <v>0.94034090910000001</v>
      </c>
      <c r="Q190" s="33">
        <v>1</v>
      </c>
      <c r="R190" s="33">
        <v>1</v>
      </c>
      <c r="S190" s="33">
        <v>1</v>
      </c>
      <c r="T190" s="48">
        <v>1</v>
      </c>
      <c r="U190" s="41">
        <v>1</v>
      </c>
      <c r="V190" s="41">
        <v>1</v>
      </c>
    </row>
    <row r="191" spans="1:22" x14ac:dyDescent="0.25">
      <c r="A191" s="39" t="s">
        <v>33</v>
      </c>
      <c r="B191" s="39" t="s">
        <v>20</v>
      </c>
      <c r="C191" s="40">
        <v>10</v>
      </c>
      <c r="D191" s="33">
        <v>0.87161364519999995</v>
      </c>
      <c r="E191" s="33">
        <v>0.8528333441</v>
      </c>
      <c r="F191" s="34">
        <v>0.89864724679999997</v>
      </c>
      <c r="G191" s="34">
        <v>0.89324664730000003</v>
      </c>
      <c r="H191" s="34">
        <v>0.89320134699999998</v>
      </c>
      <c r="I191" s="34">
        <v>0.88951551429999998</v>
      </c>
      <c r="J191" s="34">
        <v>0.94831457939999997</v>
      </c>
      <c r="K191" s="34">
        <v>0.96478231729999997</v>
      </c>
      <c r="L191" s="34">
        <v>0.97770688910000003</v>
      </c>
      <c r="M191" s="34">
        <v>0.97694813329999997</v>
      </c>
      <c r="N191" s="34">
        <v>0.97646002050000003</v>
      </c>
      <c r="O191" s="34">
        <v>0.98346889739999999</v>
      </c>
      <c r="P191" s="34">
        <v>1</v>
      </c>
      <c r="Q191" s="34">
        <v>1</v>
      </c>
      <c r="R191" s="34">
        <v>1</v>
      </c>
      <c r="S191" s="34">
        <v>1</v>
      </c>
      <c r="T191" s="48">
        <v>1</v>
      </c>
      <c r="U191" s="41">
        <v>1</v>
      </c>
      <c r="V191" s="41">
        <v>1</v>
      </c>
    </row>
    <row r="192" spans="1:22" x14ac:dyDescent="0.25">
      <c r="A192" s="39" t="s">
        <v>33</v>
      </c>
      <c r="B192" s="39" t="s">
        <v>21</v>
      </c>
      <c r="C192" s="40">
        <v>11</v>
      </c>
      <c r="D192" s="33">
        <v>0.52896081770000003</v>
      </c>
      <c r="E192" s="33">
        <v>0.80155979200000005</v>
      </c>
      <c r="F192" s="33">
        <v>0.81748318919999996</v>
      </c>
      <c r="G192" s="33">
        <v>0.81801299910000003</v>
      </c>
      <c r="H192" s="33">
        <v>0.85930122760000005</v>
      </c>
      <c r="I192" s="33">
        <v>0.86754966889999996</v>
      </c>
      <c r="J192" s="33">
        <v>0.50776053219999995</v>
      </c>
      <c r="K192" s="33">
        <v>0.52804642170000005</v>
      </c>
      <c r="L192" s="33">
        <v>0.60910815939999996</v>
      </c>
      <c r="M192" s="33">
        <v>0.57936507940000004</v>
      </c>
      <c r="N192" s="33">
        <v>0.64489795920000004</v>
      </c>
      <c r="O192" s="33">
        <v>0.65161290319999998</v>
      </c>
      <c r="P192" s="33">
        <v>0.86537127000000003</v>
      </c>
      <c r="Q192" s="33">
        <v>0.74598453300000001</v>
      </c>
      <c r="R192" s="33">
        <v>0.659703504</v>
      </c>
      <c r="S192" s="33">
        <v>0.66332665330661333</v>
      </c>
      <c r="T192" s="48">
        <v>0.62651370299553855</v>
      </c>
      <c r="U192" s="41">
        <v>0.6342933691</v>
      </c>
      <c r="V192" s="41">
        <v>0.6342933691</v>
      </c>
    </row>
    <row r="193" spans="1:22" x14ac:dyDescent="0.25">
      <c r="A193" s="39" t="s">
        <v>33</v>
      </c>
      <c r="B193" s="39" t="s">
        <v>22</v>
      </c>
      <c r="C193" s="40">
        <v>12</v>
      </c>
      <c r="D193" s="33">
        <v>0</v>
      </c>
      <c r="E193" s="33">
        <v>0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0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48">
        <v>0</v>
      </c>
      <c r="U193" s="41">
        <v>0</v>
      </c>
      <c r="V193" s="41">
        <v>0</v>
      </c>
    </row>
    <row r="194" spans="1:22" x14ac:dyDescent="0.25">
      <c r="A194" s="39" t="s">
        <v>34</v>
      </c>
      <c r="B194" s="39" t="s">
        <v>11</v>
      </c>
      <c r="C194" s="40">
        <v>1</v>
      </c>
      <c r="D194" s="33">
        <v>0.82530120480000002</v>
      </c>
      <c r="E194" s="33">
        <v>0.82908801099999996</v>
      </c>
      <c r="F194" s="33">
        <v>0.82275355520000004</v>
      </c>
      <c r="G194" s="33">
        <v>0.86706834870000005</v>
      </c>
      <c r="H194" s="33">
        <v>0.87307027199999998</v>
      </c>
      <c r="I194" s="33">
        <v>0.87484148179999999</v>
      </c>
      <c r="J194" s="33">
        <v>0.88488644169999997</v>
      </c>
      <c r="K194" s="33">
        <v>0.88475961339999998</v>
      </c>
      <c r="L194" s="33">
        <v>0.8898287989</v>
      </c>
      <c r="M194" s="33">
        <v>0.89742965699999999</v>
      </c>
      <c r="N194" s="33">
        <v>0.99229110139999999</v>
      </c>
      <c r="O194" s="33">
        <v>0.99122095379999997</v>
      </c>
      <c r="P194" s="33">
        <v>0.98911865629999995</v>
      </c>
      <c r="Q194" s="33">
        <v>0.98813767860000001</v>
      </c>
      <c r="R194" s="33">
        <v>0.98608119839999997</v>
      </c>
      <c r="S194" s="33">
        <v>0.98536815863653393</v>
      </c>
      <c r="T194" s="48">
        <v>0.98627089662499789</v>
      </c>
      <c r="U194" s="41">
        <v>0.99410836579999995</v>
      </c>
      <c r="V194" s="41">
        <v>0.99410836579999995</v>
      </c>
    </row>
    <row r="195" spans="1:22" x14ac:dyDescent="0.25">
      <c r="A195" s="39" t="s">
        <v>34</v>
      </c>
      <c r="B195" s="39" t="s">
        <v>12</v>
      </c>
      <c r="C195" s="40">
        <v>2</v>
      </c>
      <c r="D195" s="33">
        <v>0.71042399060000005</v>
      </c>
      <c r="E195" s="33">
        <v>0.71861025109999999</v>
      </c>
      <c r="F195" s="33">
        <v>0.73380772579999998</v>
      </c>
      <c r="G195" s="33">
        <v>0.80035581119999999</v>
      </c>
      <c r="H195" s="33">
        <v>0.8016264957</v>
      </c>
      <c r="I195" s="33">
        <v>0.79964174830000001</v>
      </c>
      <c r="J195" s="33">
        <v>0.81018390169999999</v>
      </c>
      <c r="K195" s="33">
        <v>0.80760686640000001</v>
      </c>
      <c r="L195" s="33">
        <v>0.81707752769999997</v>
      </c>
      <c r="M195" s="33">
        <v>0.83000941159999997</v>
      </c>
      <c r="N195" s="33">
        <v>0.99702214779999998</v>
      </c>
      <c r="O195" s="33">
        <v>0.9975105138</v>
      </c>
      <c r="P195" s="33">
        <v>0.9945603596</v>
      </c>
      <c r="Q195" s="33">
        <v>0.99372697669999999</v>
      </c>
      <c r="R195" s="33">
        <v>0.99348586380000004</v>
      </c>
      <c r="S195" s="33">
        <v>0.99439859288323651</v>
      </c>
      <c r="T195" s="48">
        <v>0.99449872731751365</v>
      </c>
      <c r="U195" s="41">
        <v>0.9945860044</v>
      </c>
      <c r="V195" s="41">
        <v>0.9945860044</v>
      </c>
    </row>
    <row r="196" spans="1:22" x14ac:dyDescent="0.25">
      <c r="A196" s="39" t="s">
        <v>34</v>
      </c>
      <c r="B196" s="39" t="s">
        <v>13</v>
      </c>
      <c r="C196" s="40">
        <v>3</v>
      </c>
      <c r="D196" s="33">
        <v>0.98688843930000003</v>
      </c>
      <c r="E196" s="33">
        <v>0.98843555589999998</v>
      </c>
      <c r="F196" s="33">
        <v>0.98482843789999996</v>
      </c>
      <c r="G196" s="33">
        <v>0.98766465479999999</v>
      </c>
      <c r="H196" s="33">
        <v>1</v>
      </c>
      <c r="I196" s="33">
        <v>1</v>
      </c>
      <c r="J196" s="33">
        <v>1</v>
      </c>
      <c r="K196" s="33">
        <v>1</v>
      </c>
      <c r="L196" s="33">
        <v>1</v>
      </c>
      <c r="M196" s="33">
        <v>1</v>
      </c>
      <c r="N196" s="33">
        <v>0.98524981820000002</v>
      </c>
      <c r="O196" s="33">
        <v>0.98181094960000004</v>
      </c>
      <c r="P196" s="33">
        <v>0.98130978120000001</v>
      </c>
      <c r="Q196" s="33">
        <v>0.98006324229999997</v>
      </c>
      <c r="R196" s="33">
        <v>0.9748798514</v>
      </c>
      <c r="S196" s="33">
        <v>0.97170120402981408</v>
      </c>
      <c r="T196" s="48">
        <v>0.97358649789029539</v>
      </c>
      <c r="U196" s="41">
        <v>0.99331848550000001</v>
      </c>
      <c r="V196" s="41">
        <v>0.99331848550000001</v>
      </c>
    </row>
    <row r="197" spans="1:22" x14ac:dyDescent="0.25">
      <c r="A197" s="39" t="s">
        <v>34</v>
      </c>
      <c r="B197" s="39" t="s">
        <v>14</v>
      </c>
      <c r="C197" s="40">
        <v>4</v>
      </c>
      <c r="D197" s="33">
        <v>1</v>
      </c>
      <c r="E197" s="33">
        <v>1</v>
      </c>
      <c r="F197" s="33">
        <v>1</v>
      </c>
      <c r="G197" s="33">
        <v>1</v>
      </c>
      <c r="H197" s="33">
        <v>1</v>
      </c>
      <c r="I197" s="33">
        <v>1</v>
      </c>
      <c r="J197" s="33">
        <v>1</v>
      </c>
      <c r="K197" s="33">
        <v>1</v>
      </c>
      <c r="L197" s="33">
        <v>1</v>
      </c>
      <c r="M197" s="33">
        <v>1</v>
      </c>
      <c r="N197" s="33">
        <v>1</v>
      </c>
      <c r="O197" s="33">
        <v>1</v>
      </c>
      <c r="P197" s="33">
        <v>1</v>
      </c>
      <c r="Q197" s="33">
        <v>1</v>
      </c>
      <c r="R197" s="33">
        <v>1</v>
      </c>
      <c r="S197" s="33">
        <v>1</v>
      </c>
      <c r="T197" s="48">
        <v>1</v>
      </c>
      <c r="U197" s="41">
        <v>1</v>
      </c>
      <c r="V197" s="41">
        <v>1</v>
      </c>
    </row>
    <row r="198" spans="1:22" x14ac:dyDescent="0.25">
      <c r="A198" s="39" t="s">
        <v>34</v>
      </c>
      <c r="B198" s="39" t="s">
        <v>15</v>
      </c>
      <c r="C198" s="40">
        <v>5</v>
      </c>
      <c r="D198" s="33">
        <v>0.1991013553</v>
      </c>
      <c r="E198" s="33">
        <v>0.1898434517</v>
      </c>
      <c r="F198" s="33">
        <v>0.18469637429999999</v>
      </c>
      <c r="G198" s="33">
        <v>0.39182156130000001</v>
      </c>
      <c r="H198" s="33">
        <v>0.38737708669999998</v>
      </c>
      <c r="I198" s="33">
        <v>0.3795381988</v>
      </c>
      <c r="J198" s="33">
        <v>0.3891004106</v>
      </c>
      <c r="K198" s="33">
        <v>0.40194773350000002</v>
      </c>
      <c r="L198" s="33">
        <v>0.4173521207</v>
      </c>
      <c r="M198" s="33">
        <v>0.4464521816</v>
      </c>
      <c r="N198" s="33">
        <v>0.99397348330000002</v>
      </c>
      <c r="O198" s="33">
        <v>0.99570890619999997</v>
      </c>
      <c r="P198" s="33">
        <v>0.98439197869999995</v>
      </c>
      <c r="Q198" s="33">
        <v>0.98033797430000003</v>
      </c>
      <c r="R198" s="33">
        <v>0.9803484603</v>
      </c>
      <c r="S198" s="33">
        <v>0.98410706817231286</v>
      </c>
      <c r="T198" s="48">
        <v>0.98486114011275849</v>
      </c>
      <c r="U198" s="41">
        <v>0.9849662508</v>
      </c>
      <c r="V198" s="41">
        <v>0.9849662508</v>
      </c>
    </row>
    <row r="199" spans="1:22" x14ac:dyDescent="0.25">
      <c r="A199" s="39" t="s">
        <v>34</v>
      </c>
      <c r="B199" s="39" t="s">
        <v>16</v>
      </c>
      <c r="C199" s="40">
        <v>6</v>
      </c>
      <c r="D199" s="33">
        <v>0</v>
      </c>
      <c r="E199" s="33">
        <v>0</v>
      </c>
      <c r="F199" s="33">
        <v>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0</v>
      </c>
      <c r="N199" s="33">
        <v>0</v>
      </c>
      <c r="O199" s="33">
        <v>0</v>
      </c>
      <c r="P199" s="33">
        <v>0</v>
      </c>
      <c r="Q199" s="33">
        <v>0</v>
      </c>
      <c r="R199" s="33">
        <v>0</v>
      </c>
      <c r="S199" s="33">
        <v>0</v>
      </c>
      <c r="T199" s="48">
        <v>0</v>
      </c>
      <c r="U199" s="41">
        <v>0</v>
      </c>
      <c r="V199" s="41">
        <v>0</v>
      </c>
    </row>
    <row r="200" spans="1:22" x14ac:dyDescent="0.25">
      <c r="A200" s="39" t="s">
        <v>34</v>
      </c>
      <c r="B200" s="39" t="s">
        <v>17</v>
      </c>
      <c r="C200" s="40">
        <v>7</v>
      </c>
      <c r="D200" s="33">
        <v>1</v>
      </c>
      <c r="E200" s="33">
        <v>1</v>
      </c>
      <c r="F200" s="33">
        <v>1</v>
      </c>
      <c r="G200" s="33">
        <v>1</v>
      </c>
      <c r="H200" s="33">
        <v>1</v>
      </c>
      <c r="I200" s="33">
        <v>1</v>
      </c>
      <c r="J200" s="33">
        <v>1</v>
      </c>
      <c r="K200" s="33">
        <v>1</v>
      </c>
      <c r="L200" s="33">
        <v>1</v>
      </c>
      <c r="M200" s="33">
        <v>1</v>
      </c>
      <c r="N200" s="33">
        <v>1</v>
      </c>
      <c r="O200" s="33">
        <v>1</v>
      </c>
      <c r="P200" s="33">
        <v>1</v>
      </c>
      <c r="Q200" s="33">
        <v>1</v>
      </c>
      <c r="R200" s="33">
        <v>1</v>
      </c>
      <c r="S200" s="33">
        <v>1</v>
      </c>
      <c r="T200" s="48">
        <v>1</v>
      </c>
      <c r="U200" s="41">
        <v>1</v>
      </c>
      <c r="V200" s="41">
        <v>1</v>
      </c>
    </row>
    <row r="201" spans="1:22" x14ac:dyDescent="0.25">
      <c r="A201" s="39" t="s">
        <v>34</v>
      </c>
      <c r="B201" s="39" t="s">
        <v>18</v>
      </c>
      <c r="C201" s="40">
        <v>8</v>
      </c>
      <c r="D201" s="33">
        <v>0.1991013553</v>
      </c>
      <c r="E201" s="33">
        <v>0.1898434517</v>
      </c>
      <c r="F201" s="33">
        <v>0.18508061519999999</v>
      </c>
      <c r="G201" s="33">
        <v>0.39220063999999999</v>
      </c>
      <c r="H201" s="33">
        <v>0.38737708669999998</v>
      </c>
      <c r="I201" s="33">
        <v>0.3795381988</v>
      </c>
      <c r="J201" s="33">
        <v>0.3891004106</v>
      </c>
      <c r="K201" s="33">
        <v>0.40194773350000002</v>
      </c>
      <c r="L201" s="33">
        <v>0.4173521207</v>
      </c>
      <c r="M201" s="33">
        <v>0.4464521816</v>
      </c>
      <c r="N201" s="33">
        <v>0.99397348330000002</v>
      </c>
      <c r="O201" s="33">
        <v>0.99570890619999997</v>
      </c>
      <c r="P201" s="33">
        <v>0.98439197869999995</v>
      </c>
      <c r="Q201" s="33">
        <v>0.98033797430000003</v>
      </c>
      <c r="R201" s="33">
        <v>0.9803484603</v>
      </c>
      <c r="S201" s="33">
        <v>0.98410706817231286</v>
      </c>
      <c r="T201" s="48">
        <v>0.98486114011275849</v>
      </c>
      <c r="U201" s="41">
        <v>0.9849662508</v>
      </c>
      <c r="V201" s="41">
        <v>0.9849662508</v>
      </c>
    </row>
    <row r="202" spans="1:22" x14ac:dyDescent="0.25">
      <c r="A202" s="39" t="s">
        <v>34</v>
      </c>
      <c r="B202" s="39" t="s">
        <v>19</v>
      </c>
      <c r="C202" s="40">
        <v>9</v>
      </c>
      <c r="D202" s="33" t="s">
        <v>75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48">
        <v>0</v>
      </c>
      <c r="U202" s="41">
        <v>0</v>
      </c>
      <c r="V202" s="41">
        <v>0</v>
      </c>
    </row>
    <row r="203" spans="1:22" x14ac:dyDescent="0.25">
      <c r="A203" s="39" t="s">
        <v>34</v>
      </c>
      <c r="B203" s="39" t="s">
        <v>20</v>
      </c>
      <c r="C203" s="40">
        <v>10</v>
      </c>
      <c r="D203" s="33">
        <v>1</v>
      </c>
      <c r="E203" s="33">
        <v>1</v>
      </c>
      <c r="F203" s="33">
        <v>1</v>
      </c>
      <c r="G203" s="33">
        <v>1</v>
      </c>
      <c r="H203" s="33">
        <v>1</v>
      </c>
      <c r="I203" s="33">
        <v>1</v>
      </c>
      <c r="J203" s="33">
        <v>1</v>
      </c>
      <c r="K203" s="33">
        <v>1</v>
      </c>
      <c r="L203" s="33">
        <v>1</v>
      </c>
      <c r="M203" s="33">
        <v>1</v>
      </c>
      <c r="N203" s="33">
        <v>1</v>
      </c>
      <c r="O203" s="33">
        <v>1</v>
      </c>
      <c r="P203" s="33">
        <v>1</v>
      </c>
      <c r="Q203" s="33">
        <v>1</v>
      </c>
      <c r="R203" s="33">
        <v>1</v>
      </c>
      <c r="S203" s="33">
        <v>1</v>
      </c>
      <c r="T203" s="48">
        <v>1</v>
      </c>
      <c r="U203" s="41">
        <v>1</v>
      </c>
      <c r="V203" s="41">
        <v>1</v>
      </c>
    </row>
    <row r="204" spans="1:22" x14ac:dyDescent="0.25">
      <c r="A204" s="39" t="s">
        <v>34</v>
      </c>
      <c r="B204" s="39" t="s">
        <v>21</v>
      </c>
      <c r="C204" s="40">
        <v>11</v>
      </c>
      <c r="D204" s="34" t="s">
        <v>75</v>
      </c>
      <c r="E204" s="34" t="s">
        <v>75</v>
      </c>
      <c r="F204" s="33">
        <v>0</v>
      </c>
      <c r="G204" s="33">
        <v>0</v>
      </c>
      <c r="H204" s="34" t="s">
        <v>75</v>
      </c>
      <c r="I204" s="34" t="s">
        <v>75</v>
      </c>
      <c r="J204" s="34" t="s">
        <v>75</v>
      </c>
      <c r="K204" s="34" t="s">
        <v>75</v>
      </c>
      <c r="L204" s="34" t="s">
        <v>75</v>
      </c>
      <c r="M204" s="34" t="s">
        <v>75</v>
      </c>
      <c r="N204" s="34" t="s">
        <v>75</v>
      </c>
      <c r="O204" s="34" t="s">
        <v>75</v>
      </c>
      <c r="P204" s="34" t="s">
        <v>75</v>
      </c>
      <c r="Q204" s="34" t="s">
        <v>75</v>
      </c>
      <c r="R204" s="34" t="s">
        <v>75</v>
      </c>
      <c r="S204" s="34" t="s">
        <v>75</v>
      </c>
      <c r="T204" s="48"/>
      <c r="U204" s="41" t="s">
        <v>75</v>
      </c>
      <c r="V204" s="41" t="s">
        <v>75</v>
      </c>
    </row>
    <row r="205" spans="1:22" x14ac:dyDescent="0.25">
      <c r="A205" s="39" t="s">
        <v>34</v>
      </c>
      <c r="B205" s="39" t="s">
        <v>22</v>
      </c>
      <c r="C205" s="40">
        <v>12</v>
      </c>
      <c r="D205" s="33">
        <v>0</v>
      </c>
      <c r="E205" s="33">
        <v>0</v>
      </c>
      <c r="F205" s="33">
        <v>0</v>
      </c>
      <c r="G205" s="33">
        <v>0</v>
      </c>
      <c r="H205" s="33" t="s">
        <v>75</v>
      </c>
      <c r="I205" s="34" t="s">
        <v>75</v>
      </c>
      <c r="J205" s="34" t="s">
        <v>75</v>
      </c>
      <c r="K205" s="34" t="s">
        <v>75</v>
      </c>
      <c r="L205" s="34" t="s">
        <v>75</v>
      </c>
      <c r="M205" s="34" t="s">
        <v>75</v>
      </c>
      <c r="N205" s="34">
        <v>0</v>
      </c>
      <c r="O205" s="34">
        <v>0</v>
      </c>
      <c r="P205" s="34">
        <v>0</v>
      </c>
      <c r="Q205" s="34">
        <v>0</v>
      </c>
      <c r="R205" s="34">
        <v>0</v>
      </c>
      <c r="S205" s="34">
        <v>0</v>
      </c>
      <c r="T205" s="48">
        <v>0</v>
      </c>
      <c r="U205" s="41">
        <v>0</v>
      </c>
      <c r="V205" s="41">
        <v>0</v>
      </c>
    </row>
    <row r="206" spans="1:22" x14ac:dyDescent="0.25">
      <c r="A206" s="39" t="s">
        <v>35</v>
      </c>
      <c r="B206" s="39" t="s">
        <v>11</v>
      </c>
      <c r="C206" s="40">
        <v>1</v>
      </c>
      <c r="D206" s="33">
        <v>0.98731820510000001</v>
      </c>
      <c r="E206" s="33">
        <v>0.98757456600000004</v>
      </c>
      <c r="F206" s="33">
        <v>0.98698067509999998</v>
      </c>
      <c r="G206" s="33">
        <v>0.98677742440000005</v>
      </c>
      <c r="H206" s="33">
        <v>0.98689085210000005</v>
      </c>
      <c r="I206" s="33">
        <v>0.98581235119999999</v>
      </c>
      <c r="J206" s="33">
        <v>0.98540729270000005</v>
      </c>
      <c r="K206" s="33">
        <v>0.98499799730000004</v>
      </c>
      <c r="L206" s="33">
        <v>0.98571608430000002</v>
      </c>
      <c r="M206" s="33">
        <v>0.99813323229999995</v>
      </c>
      <c r="N206" s="33">
        <v>0.9982642129</v>
      </c>
      <c r="O206" s="33">
        <v>0.99850424790000003</v>
      </c>
      <c r="P206" s="33">
        <v>0.99874544180000002</v>
      </c>
      <c r="Q206" s="33">
        <v>0.99887580040000001</v>
      </c>
      <c r="R206" s="33">
        <v>0.99900706510000004</v>
      </c>
      <c r="S206" s="33">
        <v>0.99910386235325743</v>
      </c>
      <c r="T206" s="48">
        <v>0.99921659822209041</v>
      </c>
      <c r="U206" s="41">
        <v>0.99886424920000005</v>
      </c>
      <c r="V206" s="41">
        <v>0.99886424920000005</v>
      </c>
    </row>
    <row r="207" spans="1:22" x14ac:dyDescent="0.25">
      <c r="A207" s="39" t="s">
        <v>35</v>
      </c>
      <c r="B207" s="39" t="s">
        <v>12</v>
      </c>
      <c r="C207" s="40">
        <v>2</v>
      </c>
      <c r="D207" s="33">
        <v>0.98482892190000004</v>
      </c>
      <c r="E207" s="33">
        <v>0.98510119640000005</v>
      </c>
      <c r="F207" s="33">
        <v>0.9845347928</v>
      </c>
      <c r="G207" s="33">
        <v>0.98416047360000003</v>
      </c>
      <c r="H207" s="33">
        <v>0.98435083810000001</v>
      </c>
      <c r="I207" s="33">
        <v>0.98296115019999997</v>
      </c>
      <c r="J207" s="33">
        <v>0.98219428779999995</v>
      </c>
      <c r="K207" s="33">
        <v>0.98170650479999999</v>
      </c>
      <c r="L207" s="33">
        <v>0.98234919740000004</v>
      </c>
      <c r="M207" s="33">
        <v>0.99753410939999998</v>
      </c>
      <c r="N207" s="33">
        <v>0.99775581859999996</v>
      </c>
      <c r="O207" s="33">
        <v>0.99809480260000005</v>
      </c>
      <c r="P207" s="33">
        <v>0.99845986409999998</v>
      </c>
      <c r="Q207" s="33">
        <v>0.9986276986</v>
      </c>
      <c r="R207" s="33">
        <v>0.99879142840000001</v>
      </c>
      <c r="S207" s="33">
        <v>0.99888897866839044</v>
      </c>
      <c r="T207" s="48">
        <v>0.99908674043240442</v>
      </c>
      <c r="U207" s="41">
        <v>0.99868428529999997</v>
      </c>
      <c r="V207" s="41">
        <v>0.99868428529999997</v>
      </c>
    </row>
    <row r="208" spans="1:22" x14ac:dyDescent="0.25">
      <c r="A208" s="39" t="s">
        <v>35</v>
      </c>
      <c r="B208" s="39" t="s">
        <v>13</v>
      </c>
      <c r="C208" s="40">
        <v>3</v>
      </c>
      <c r="D208" s="33">
        <v>1</v>
      </c>
      <c r="E208" s="33">
        <v>1</v>
      </c>
      <c r="F208" s="33">
        <v>1</v>
      </c>
      <c r="G208" s="33">
        <v>1</v>
      </c>
      <c r="H208" s="33">
        <v>1</v>
      </c>
      <c r="I208" s="33">
        <v>1</v>
      </c>
      <c r="J208" s="33">
        <v>1</v>
      </c>
      <c r="K208" s="33">
        <v>1</v>
      </c>
      <c r="L208" s="33">
        <v>1</v>
      </c>
      <c r="M208" s="33">
        <v>1</v>
      </c>
      <c r="N208" s="33">
        <v>1</v>
      </c>
      <c r="O208" s="33">
        <v>1</v>
      </c>
      <c r="P208" s="33">
        <v>1</v>
      </c>
      <c r="Q208" s="33">
        <v>1</v>
      </c>
      <c r="R208" s="33">
        <v>1</v>
      </c>
      <c r="S208" s="33">
        <v>1</v>
      </c>
      <c r="T208" s="48">
        <v>1</v>
      </c>
      <c r="U208" s="41">
        <v>1</v>
      </c>
      <c r="V208" s="41">
        <v>1</v>
      </c>
    </row>
    <row r="209" spans="1:22" x14ac:dyDescent="0.25">
      <c r="A209" s="39" t="s">
        <v>35</v>
      </c>
      <c r="B209" s="39" t="s">
        <v>14</v>
      </c>
      <c r="C209" s="40">
        <v>4</v>
      </c>
      <c r="D209" s="33">
        <v>1</v>
      </c>
      <c r="E209" s="33">
        <v>1</v>
      </c>
      <c r="F209" s="33">
        <v>1</v>
      </c>
      <c r="G209" s="33">
        <v>1</v>
      </c>
      <c r="H209" s="33">
        <v>1</v>
      </c>
      <c r="I209" s="33">
        <v>1</v>
      </c>
      <c r="J209" s="33">
        <v>1</v>
      </c>
      <c r="K209" s="33">
        <v>1</v>
      </c>
      <c r="L209" s="33">
        <v>1</v>
      </c>
      <c r="M209" s="33">
        <v>1</v>
      </c>
      <c r="N209" s="33">
        <v>1</v>
      </c>
      <c r="O209" s="33">
        <v>1</v>
      </c>
      <c r="P209" s="33">
        <v>1</v>
      </c>
      <c r="Q209" s="33">
        <v>1</v>
      </c>
      <c r="R209" s="33">
        <v>1</v>
      </c>
      <c r="S209" s="33">
        <v>1</v>
      </c>
      <c r="T209" s="48">
        <v>1</v>
      </c>
      <c r="U209" s="41">
        <v>1</v>
      </c>
      <c r="V209" s="41">
        <v>1</v>
      </c>
    </row>
    <row r="210" spans="1:22" x14ac:dyDescent="0.25">
      <c r="A210" s="39" t="s">
        <v>35</v>
      </c>
      <c r="B210" s="39" t="s">
        <v>15</v>
      </c>
      <c r="C210" s="40">
        <v>5</v>
      </c>
      <c r="D210" s="33">
        <v>0.93109009600000003</v>
      </c>
      <c r="E210" s="33">
        <v>0.93397768459999997</v>
      </c>
      <c r="F210" s="33">
        <v>0.93684949880000001</v>
      </c>
      <c r="G210" s="33">
        <v>0.94037105089999995</v>
      </c>
      <c r="H210" s="33">
        <v>0.93929942420000001</v>
      </c>
      <c r="I210" s="33">
        <v>0.93571469789999995</v>
      </c>
      <c r="J210" s="33">
        <v>0.93435097619999996</v>
      </c>
      <c r="K210" s="33">
        <v>0.9320318944</v>
      </c>
      <c r="L210" s="33">
        <v>0.94227033029999996</v>
      </c>
      <c r="M210" s="33">
        <v>0.99263523870000003</v>
      </c>
      <c r="N210" s="33">
        <v>0.99404723800000006</v>
      </c>
      <c r="O210" s="33">
        <v>0.99564589969999995</v>
      </c>
      <c r="P210" s="33">
        <v>0.9968237163</v>
      </c>
      <c r="Q210" s="33">
        <v>0.99713020149999998</v>
      </c>
      <c r="R210" s="33">
        <v>0.99764206560000002</v>
      </c>
      <c r="S210" s="33">
        <v>0.99758856541564367</v>
      </c>
      <c r="T210" s="48">
        <v>0.99776165119457128</v>
      </c>
      <c r="U210" s="41">
        <v>0.99788725030000003</v>
      </c>
      <c r="V210" s="41">
        <v>0.99788725030000003</v>
      </c>
    </row>
    <row r="211" spans="1:22" x14ac:dyDescent="0.25">
      <c r="A211" s="39" t="s">
        <v>35</v>
      </c>
      <c r="B211" s="39" t="s">
        <v>16</v>
      </c>
      <c r="C211" s="40">
        <v>6</v>
      </c>
      <c r="D211" s="33" t="s">
        <v>75</v>
      </c>
      <c r="E211" s="33" t="s">
        <v>75</v>
      </c>
      <c r="F211" s="33" t="s">
        <v>75</v>
      </c>
      <c r="G211" s="33" t="s">
        <v>75</v>
      </c>
      <c r="H211" s="33" t="s">
        <v>75</v>
      </c>
      <c r="I211" s="33" t="s">
        <v>75</v>
      </c>
      <c r="J211" s="33" t="s">
        <v>75</v>
      </c>
      <c r="K211" s="33" t="s">
        <v>75</v>
      </c>
      <c r="L211" s="33" t="s">
        <v>75</v>
      </c>
      <c r="M211" s="33" t="s">
        <v>75</v>
      </c>
      <c r="N211" s="33" t="s">
        <v>75</v>
      </c>
      <c r="O211" s="33" t="s">
        <v>75</v>
      </c>
      <c r="P211" s="33" t="s">
        <v>75</v>
      </c>
      <c r="Q211" s="33" t="s">
        <v>75</v>
      </c>
      <c r="R211" s="33" t="s">
        <v>75</v>
      </c>
      <c r="S211" s="33" t="s">
        <v>75</v>
      </c>
      <c r="T211" s="48"/>
      <c r="U211" s="41">
        <v>0</v>
      </c>
      <c r="V211" s="41">
        <v>0</v>
      </c>
    </row>
    <row r="212" spans="1:22" x14ac:dyDescent="0.25">
      <c r="A212" s="39" t="s">
        <v>35</v>
      </c>
      <c r="B212" s="39" t="s">
        <v>17</v>
      </c>
      <c r="C212" s="40">
        <v>7</v>
      </c>
      <c r="D212" s="33">
        <v>1</v>
      </c>
      <c r="E212" s="33">
        <v>1</v>
      </c>
      <c r="F212" s="33">
        <v>1</v>
      </c>
      <c r="G212" s="33">
        <v>1</v>
      </c>
      <c r="H212" s="33">
        <v>1</v>
      </c>
      <c r="I212" s="33">
        <v>1</v>
      </c>
      <c r="J212" s="33">
        <v>1</v>
      </c>
      <c r="K212" s="33">
        <v>1</v>
      </c>
      <c r="L212" s="33">
        <v>1</v>
      </c>
      <c r="M212" s="33">
        <v>1</v>
      </c>
      <c r="N212" s="33">
        <v>1</v>
      </c>
      <c r="O212" s="33">
        <v>1</v>
      </c>
      <c r="P212" s="33">
        <v>1</v>
      </c>
      <c r="Q212" s="33">
        <v>1</v>
      </c>
      <c r="R212" s="33">
        <v>1</v>
      </c>
      <c r="S212" s="33">
        <v>1</v>
      </c>
      <c r="T212" s="48">
        <v>1</v>
      </c>
      <c r="U212" s="41">
        <v>1</v>
      </c>
      <c r="V212" s="41">
        <v>1</v>
      </c>
    </row>
    <row r="213" spans="1:22" x14ac:dyDescent="0.25">
      <c r="A213" s="39" t="s">
        <v>35</v>
      </c>
      <c r="B213" s="39" t="s">
        <v>18</v>
      </c>
      <c r="C213" s="40">
        <v>8</v>
      </c>
      <c r="D213" s="33">
        <v>0.93109009600000003</v>
      </c>
      <c r="E213" s="33">
        <v>0.93397768459999997</v>
      </c>
      <c r="F213" s="33">
        <v>0.93684949880000001</v>
      </c>
      <c r="G213" s="33">
        <v>0.94037105089999995</v>
      </c>
      <c r="H213" s="33">
        <v>0.93929942420000001</v>
      </c>
      <c r="I213" s="33">
        <v>0.93571469789999995</v>
      </c>
      <c r="J213" s="33">
        <v>0.93435097619999996</v>
      </c>
      <c r="K213" s="33">
        <v>0.9320318944</v>
      </c>
      <c r="L213" s="33">
        <v>0.94227033029999996</v>
      </c>
      <c r="M213" s="33">
        <v>0.99263523870000003</v>
      </c>
      <c r="N213" s="33">
        <v>0.99404723800000006</v>
      </c>
      <c r="O213" s="33">
        <v>0.99564589969999995</v>
      </c>
      <c r="P213" s="33">
        <v>0.9968237163</v>
      </c>
      <c r="Q213" s="33">
        <v>0.99713020149999998</v>
      </c>
      <c r="R213" s="33">
        <v>0.99764206560000002</v>
      </c>
      <c r="S213" s="33">
        <v>0.99758856541564367</v>
      </c>
      <c r="T213" s="48">
        <v>0.99776165119457128</v>
      </c>
      <c r="U213" s="41">
        <v>0.99788725030000003</v>
      </c>
      <c r="V213" s="41">
        <v>0.99788725030000003</v>
      </c>
    </row>
    <row r="214" spans="1:22" x14ac:dyDescent="0.25">
      <c r="A214" s="39" t="s">
        <v>35</v>
      </c>
      <c r="B214" s="39" t="s">
        <v>19</v>
      </c>
      <c r="C214" s="40">
        <v>9</v>
      </c>
      <c r="D214" s="34" t="s">
        <v>75</v>
      </c>
      <c r="E214" s="34" t="s">
        <v>75</v>
      </c>
      <c r="F214" s="34" t="s">
        <v>75</v>
      </c>
      <c r="G214" s="34" t="s">
        <v>75</v>
      </c>
      <c r="H214" s="34" t="s">
        <v>75</v>
      </c>
      <c r="I214" s="34" t="s">
        <v>75</v>
      </c>
      <c r="J214" s="33" t="s">
        <v>75</v>
      </c>
      <c r="K214" s="33" t="s">
        <v>75</v>
      </c>
      <c r="L214" s="33" t="s">
        <v>75</v>
      </c>
      <c r="M214" s="33" t="s">
        <v>75</v>
      </c>
      <c r="N214" s="33" t="s">
        <v>75</v>
      </c>
      <c r="O214" s="33" t="s">
        <v>75</v>
      </c>
      <c r="P214" s="33" t="s">
        <v>75</v>
      </c>
      <c r="Q214" s="33" t="s">
        <v>75</v>
      </c>
      <c r="R214" s="33" t="s">
        <v>75</v>
      </c>
      <c r="S214" s="33" t="s">
        <v>75</v>
      </c>
      <c r="T214" s="33" t="s">
        <v>75</v>
      </c>
      <c r="U214" s="41">
        <v>0</v>
      </c>
      <c r="V214" s="41">
        <v>0</v>
      </c>
    </row>
    <row r="215" spans="1:22" x14ac:dyDescent="0.25">
      <c r="A215" s="39" t="s">
        <v>35</v>
      </c>
      <c r="B215" s="39" t="s">
        <v>20</v>
      </c>
      <c r="C215" s="40">
        <v>10</v>
      </c>
      <c r="D215" s="33">
        <v>1</v>
      </c>
      <c r="E215" s="33">
        <v>1</v>
      </c>
      <c r="F215" s="33">
        <v>1</v>
      </c>
      <c r="G215" s="33">
        <v>1</v>
      </c>
      <c r="H215" s="33">
        <v>1</v>
      </c>
      <c r="I215" s="33">
        <v>1</v>
      </c>
      <c r="J215" s="33">
        <v>1</v>
      </c>
      <c r="K215" s="33">
        <v>1</v>
      </c>
      <c r="L215" s="33">
        <v>1</v>
      </c>
      <c r="M215" s="33">
        <v>1</v>
      </c>
      <c r="N215" s="33">
        <v>1</v>
      </c>
      <c r="O215" s="33">
        <v>1</v>
      </c>
      <c r="P215" s="33">
        <v>1</v>
      </c>
      <c r="Q215" s="33">
        <v>1</v>
      </c>
      <c r="R215" s="33">
        <v>1</v>
      </c>
      <c r="S215" s="33">
        <v>1</v>
      </c>
      <c r="T215" s="48">
        <v>1</v>
      </c>
      <c r="U215" s="41">
        <v>1</v>
      </c>
      <c r="V215" s="41">
        <v>1</v>
      </c>
    </row>
    <row r="216" spans="1:22" x14ac:dyDescent="0.25">
      <c r="A216" s="39" t="s">
        <v>35</v>
      </c>
      <c r="B216" s="39" t="s">
        <v>21</v>
      </c>
      <c r="C216" s="40">
        <v>11</v>
      </c>
      <c r="D216" s="34" t="s">
        <v>75</v>
      </c>
      <c r="E216" s="34" t="s">
        <v>75</v>
      </c>
      <c r="F216" s="34" t="s">
        <v>75</v>
      </c>
      <c r="G216" s="34" t="s">
        <v>75</v>
      </c>
      <c r="H216" s="34" t="s">
        <v>75</v>
      </c>
      <c r="I216" s="34" t="s">
        <v>75</v>
      </c>
      <c r="J216" s="34" t="s">
        <v>75</v>
      </c>
      <c r="K216" s="34" t="s">
        <v>75</v>
      </c>
      <c r="L216" s="34" t="s">
        <v>75</v>
      </c>
      <c r="M216" s="34" t="s">
        <v>75</v>
      </c>
      <c r="N216" s="34" t="s">
        <v>75</v>
      </c>
      <c r="O216" s="34" t="s">
        <v>75</v>
      </c>
      <c r="P216" s="34" t="s">
        <v>75</v>
      </c>
      <c r="Q216" s="34" t="s">
        <v>75</v>
      </c>
      <c r="R216" s="34" t="s">
        <v>75</v>
      </c>
      <c r="S216" s="34" t="s">
        <v>75</v>
      </c>
      <c r="T216" s="34" t="s">
        <v>75</v>
      </c>
      <c r="U216" s="41" t="s">
        <v>75</v>
      </c>
      <c r="V216" s="41" t="s">
        <v>75</v>
      </c>
    </row>
    <row r="217" spans="1:22" x14ac:dyDescent="0.25">
      <c r="A217" s="39" t="s">
        <v>35</v>
      </c>
      <c r="B217" s="39" t="s">
        <v>22</v>
      </c>
      <c r="C217" s="40">
        <v>12</v>
      </c>
      <c r="D217" s="33" t="s">
        <v>75</v>
      </c>
      <c r="E217" s="33" t="s">
        <v>75</v>
      </c>
      <c r="F217" s="33" t="s">
        <v>75</v>
      </c>
      <c r="G217" s="33" t="s">
        <v>75</v>
      </c>
      <c r="H217" s="33" t="s">
        <v>75</v>
      </c>
      <c r="I217" s="33" t="s">
        <v>75</v>
      </c>
      <c r="J217" s="33" t="s">
        <v>75</v>
      </c>
      <c r="K217" s="33" t="s">
        <v>75</v>
      </c>
      <c r="L217" s="33" t="s">
        <v>75</v>
      </c>
      <c r="M217" s="33" t="s">
        <v>75</v>
      </c>
      <c r="N217" s="33" t="s">
        <v>75</v>
      </c>
      <c r="O217" s="33" t="s">
        <v>75</v>
      </c>
      <c r="P217" s="33" t="s">
        <v>75</v>
      </c>
      <c r="Q217" s="33" t="s">
        <v>75</v>
      </c>
      <c r="R217" s="33" t="s">
        <v>75</v>
      </c>
      <c r="S217" s="33" t="s">
        <v>75</v>
      </c>
      <c r="T217" s="33" t="s">
        <v>75</v>
      </c>
      <c r="U217" s="41" t="s">
        <v>75</v>
      </c>
      <c r="V217" s="41" t="s">
        <v>75</v>
      </c>
    </row>
    <row r="218" spans="1:22" x14ac:dyDescent="0.25">
      <c r="A218" s="39" t="s">
        <v>36</v>
      </c>
      <c r="B218" s="39" t="s">
        <v>11</v>
      </c>
      <c r="C218" s="40">
        <v>1</v>
      </c>
      <c r="D218" s="33">
        <v>0.96908516200000006</v>
      </c>
      <c r="E218" s="33">
        <v>0.96830175519999995</v>
      </c>
      <c r="F218" s="33">
        <v>0.96887084150000002</v>
      </c>
      <c r="G218" s="33">
        <v>0.97474827070000003</v>
      </c>
      <c r="H218" s="33">
        <v>0.97737435159999997</v>
      </c>
      <c r="I218" s="33">
        <v>0.97770218769999995</v>
      </c>
      <c r="J218" s="33">
        <v>0.97791498830000001</v>
      </c>
      <c r="K218" s="33">
        <v>0.97600087859999995</v>
      </c>
      <c r="L218" s="33">
        <v>0.97421917150000004</v>
      </c>
      <c r="M218" s="33">
        <v>0.98344270600000006</v>
      </c>
      <c r="N218" s="33">
        <v>0.9851288252</v>
      </c>
      <c r="O218" s="33">
        <v>0.98546668029999995</v>
      </c>
      <c r="P218" s="33">
        <v>0.98542698080000002</v>
      </c>
      <c r="Q218" s="33">
        <v>0.98588602589999996</v>
      </c>
      <c r="R218" s="33">
        <v>0.98824552570000002</v>
      </c>
      <c r="S218" s="33">
        <v>0.99114812347323999</v>
      </c>
      <c r="T218" s="48">
        <v>0.98301249684899472</v>
      </c>
      <c r="U218" s="41">
        <v>0.98401746769999998</v>
      </c>
      <c r="V218" s="41">
        <v>0.98546720710000002</v>
      </c>
    </row>
    <row r="219" spans="1:22" x14ac:dyDescent="0.25">
      <c r="A219" s="39" t="s">
        <v>36</v>
      </c>
      <c r="B219" s="39" t="s">
        <v>12</v>
      </c>
      <c r="C219" s="40">
        <v>2</v>
      </c>
      <c r="D219" s="33">
        <v>0.95523971519999995</v>
      </c>
      <c r="E219" s="33">
        <v>0.95423761490000003</v>
      </c>
      <c r="F219" s="33">
        <v>0.95520775790000001</v>
      </c>
      <c r="G219" s="33">
        <v>0.97115136209999997</v>
      </c>
      <c r="H219" s="33">
        <v>0.97591774760000005</v>
      </c>
      <c r="I219" s="33">
        <v>0.97616441539999999</v>
      </c>
      <c r="J219" s="33">
        <v>0.97880276710000003</v>
      </c>
      <c r="K219" s="33">
        <v>0.97793500359999996</v>
      </c>
      <c r="L219" s="33">
        <v>0.97161483120000003</v>
      </c>
      <c r="M219" s="33">
        <v>0.98011545710000003</v>
      </c>
      <c r="N219" s="33">
        <v>0.98219337179999999</v>
      </c>
      <c r="O219" s="33">
        <v>0.98241665389999999</v>
      </c>
      <c r="P219" s="33">
        <v>0.98164448260000003</v>
      </c>
      <c r="Q219" s="33">
        <v>0.98369794960000001</v>
      </c>
      <c r="R219" s="33">
        <v>0.98644381130000003</v>
      </c>
      <c r="S219" s="33">
        <v>0.99019439364520789</v>
      </c>
      <c r="T219" s="48">
        <v>0.98977983986016682</v>
      </c>
      <c r="U219" s="41">
        <v>0.9908948944</v>
      </c>
      <c r="V219" s="41">
        <v>0.99323213089999995</v>
      </c>
    </row>
    <row r="220" spans="1:22" x14ac:dyDescent="0.25">
      <c r="A220" s="39" t="s">
        <v>36</v>
      </c>
      <c r="B220" s="39" t="s">
        <v>13</v>
      </c>
      <c r="C220" s="40">
        <v>3</v>
      </c>
      <c r="D220" s="33">
        <v>0.98389461820000002</v>
      </c>
      <c r="E220" s="33">
        <v>0.98351624540000004</v>
      </c>
      <c r="F220" s="33">
        <v>0.98432661349999995</v>
      </c>
      <c r="G220" s="33">
        <v>0.97887684450000001</v>
      </c>
      <c r="H220" s="33">
        <v>0.97908625719999998</v>
      </c>
      <c r="I220" s="33">
        <v>0.9794783896</v>
      </c>
      <c r="J220" s="33">
        <v>0.97695270950000002</v>
      </c>
      <c r="K220" s="33">
        <v>0.97387805660000004</v>
      </c>
      <c r="L220" s="33">
        <v>0.97714764269999999</v>
      </c>
      <c r="M220" s="33">
        <v>0.98728599790000005</v>
      </c>
      <c r="N220" s="33">
        <v>0.98854500540000001</v>
      </c>
      <c r="O220" s="33">
        <v>0.98915179850000001</v>
      </c>
      <c r="P220" s="33">
        <v>0.99026792100000005</v>
      </c>
      <c r="Q220" s="33">
        <v>0.98874640400000002</v>
      </c>
      <c r="R220" s="33">
        <v>0.99064761079999997</v>
      </c>
      <c r="S220" s="33">
        <v>0.99245021378221177</v>
      </c>
      <c r="T220" s="48">
        <v>0.9733847256556909</v>
      </c>
      <c r="U220" s="41">
        <v>0.97278309100000004</v>
      </c>
      <c r="V220" s="41">
        <v>0.97278309100000004</v>
      </c>
    </row>
    <row r="221" spans="1:22" x14ac:dyDescent="0.25">
      <c r="A221" s="39" t="s">
        <v>36</v>
      </c>
      <c r="B221" s="39" t="s">
        <v>14</v>
      </c>
      <c r="C221" s="40">
        <v>4</v>
      </c>
      <c r="D221" s="33">
        <v>1</v>
      </c>
      <c r="E221" s="33">
        <v>1</v>
      </c>
      <c r="F221" s="33">
        <v>1</v>
      </c>
      <c r="G221" s="33">
        <v>1</v>
      </c>
      <c r="H221" s="33">
        <v>1</v>
      </c>
      <c r="I221" s="33">
        <v>1</v>
      </c>
      <c r="J221" s="33">
        <v>1</v>
      </c>
      <c r="K221" s="33">
        <v>1</v>
      </c>
      <c r="L221" s="33">
        <v>1</v>
      </c>
      <c r="M221" s="33">
        <v>1</v>
      </c>
      <c r="N221" s="33">
        <v>1</v>
      </c>
      <c r="O221" s="33">
        <v>1</v>
      </c>
      <c r="P221" s="33">
        <v>1</v>
      </c>
      <c r="Q221" s="33">
        <v>1</v>
      </c>
      <c r="R221" s="33">
        <v>1</v>
      </c>
      <c r="S221" s="33">
        <v>1</v>
      </c>
      <c r="T221" s="48">
        <v>0.98859135754446759</v>
      </c>
      <c r="U221" s="41">
        <v>0.98989586039999999</v>
      </c>
      <c r="V221" s="41">
        <v>0.98989586039999999</v>
      </c>
    </row>
    <row r="222" spans="1:22" x14ac:dyDescent="0.25">
      <c r="A222" s="39" t="s">
        <v>36</v>
      </c>
      <c r="B222" s="39" t="s">
        <v>15</v>
      </c>
      <c r="C222" s="40">
        <v>5</v>
      </c>
      <c r="D222" s="33">
        <v>0.91501604339999998</v>
      </c>
      <c r="E222" s="33">
        <v>0.91540881939999996</v>
      </c>
      <c r="F222" s="33">
        <v>0.91798047770000002</v>
      </c>
      <c r="G222" s="33">
        <v>0.95022149690000002</v>
      </c>
      <c r="H222" s="33">
        <v>0.95977342730000004</v>
      </c>
      <c r="I222" s="33">
        <v>0.96021090320000002</v>
      </c>
      <c r="J222" s="33">
        <v>0.96216446759999996</v>
      </c>
      <c r="K222" s="33">
        <v>0.96198863609999996</v>
      </c>
      <c r="L222" s="33">
        <v>0.94602041960000005</v>
      </c>
      <c r="M222" s="33">
        <v>0.96333396930000004</v>
      </c>
      <c r="N222" s="33">
        <v>0.9669907552</v>
      </c>
      <c r="O222" s="33">
        <v>0.96880136689999996</v>
      </c>
      <c r="P222" s="33">
        <v>0.96873078859999995</v>
      </c>
      <c r="Q222" s="33">
        <v>0.97031820130000002</v>
      </c>
      <c r="R222" s="33">
        <v>0.98032282640000001</v>
      </c>
      <c r="S222" s="33">
        <v>0.98180494554500797</v>
      </c>
      <c r="T222" s="48">
        <v>0.9800672939724655</v>
      </c>
      <c r="U222" s="41">
        <v>0.98205109219999998</v>
      </c>
      <c r="V222" s="41">
        <v>0.98649882759999996</v>
      </c>
    </row>
    <row r="223" spans="1:22" x14ac:dyDescent="0.25">
      <c r="A223" s="39" t="s">
        <v>36</v>
      </c>
      <c r="B223" s="39" t="s">
        <v>16</v>
      </c>
      <c r="C223" s="40">
        <v>6</v>
      </c>
      <c r="D223" s="33">
        <v>0</v>
      </c>
      <c r="E223" s="33">
        <v>0</v>
      </c>
      <c r="F223" s="33">
        <v>0</v>
      </c>
      <c r="G223" s="33">
        <v>0</v>
      </c>
      <c r="H223" s="33">
        <v>0</v>
      </c>
      <c r="I223" s="33">
        <v>0.17550458720000001</v>
      </c>
      <c r="J223" s="33">
        <v>0.19538725770000001</v>
      </c>
      <c r="K223" s="33">
        <v>0.183834152</v>
      </c>
      <c r="L223" s="33">
        <v>0.25197512189999999</v>
      </c>
      <c r="M223" s="33">
        <v>0.43437464240000001</v>
      </c>
      <c r="N223" s="33">
        <v>0.42847629199999998</v>
      </c>
      <c r="O223" s="33">
        <v>0.42595628419999998</v>
      </c>
      <c r="P223" s="33">
        <v>0.38303220739999999</v>
      </c>
      <c r="Q223" s="33">
        <v>0.3051415797</v>
      </c>
      <c r="R223" s="33">
        <v>6.4959254899999999E-2</v>
      </c>
      <c r="S223" s="33">
        <v>0.21306209850107066</v>
      </c>
      <c r="T223" s="48">
        <v>0.24</v>
      </c>
      <c r="U223" s="41">
        <v>0.18103448280000001</v>
      </c>
      <c r="V223" s="41">
        <v>0.18103448280000001</v>
      </c>
    </row>
    <row r="224" spans="1:22" x14ac:dyDescent="0.25">
      <c r="A224" s="39" t="s">
        <v>36</v>
      </c>
      <c r="B224" s="39" t="s">
        <v>17</v>
      </c>
      <c r="C224" s="40">
        <v>7</v>
      </c>
      <c r="D224" s="33">
        <v>1</v>
      </c>
      <c r="E224" s="33">
        <v>1</v>
      </c>
      <c r="F224" s="33">
        <v>1</v>
      </c>
      <c r="G224" s="33">
        <v>1</v>
      </c>
      <c r="H224" s="33">
        <v>1</v>
      </c>
      <c r="I224" s="33">
        <v>1</v>
      </c>
      <c r="J224" s="33">
        <v>1</v>
      </c>
      <c r="K224" s="33">
        <v>1</v>
      </c>
      <c r="L224" s="33">
        <v>1</v>
      </c>
      <c r="M224" s="33">
        <v>1</v>
      </c>
      <c r="N224" s="33">
        <v>1</v>
      </c>
      <c r="O224" s="33">
        <v>1</v>
      </c>
      <c r="P224" s="33">
        <v>1</v>
      </c>
      <c r="Q224" s="33">
        <v>1</v>
      </c>
      <c r="R224" s="33">
        <v>1</v>
      </c>
      <c r="S224" s="33">
        <v>1</v>
      </c>
      <c r="T224" s="48">
        <v>1</v>
      </c>
      <c r="U224" s="41">
        <v>1</v>
      </c>
      <c r="V224" s="41">
        <v>1</v>
      </c>
    </row>
    <row r="225" spans="1:22" x14ac:dyDescent="0.25">
      <c r="A225" s="39" t="s">
        <v>36</v>
      </c>
      <c r="B225" s="39" t="s">
        <v>18</v>
      </c>
      <c r="C225" s="40">
        <v>8</v>
      </c>
      <c r="D225" s="33">
        <v>0.91952686569999997</v>
      </c>
      <c r="E225" s="33">
        <v>0.91946196010000003</v>
      </c>
      <c r="F225" s="33">
        <v>0.92230565190000002</v>
      </c>
      <c r="G225" s="33">
        <v>0.9544356786</v>
      </c>
      <c r="H225" s="33">
        <v>0.9639722141</v>
      </c>
      <c r="I225" s="33">
        <v>0.96386404800000003</v>
      </c>
      <c r="J225" s="33">
        <v>0.96810052049999995</v>
      </c>
      <c r="K225" s="33">
        <v>0.96673954419999997</v>
      </c>
      <c r="L225" s="33">
        <v>0.9499511048</v>
      </c>
      <c r="M225" s="33">
        <v>0.96648648159999995</v>
      </c>
      <c r="N225" s="33">
        <v>0.97030332929999996</v>
      </c>
      <c r="O225" s="33">
        <v>0.9721096843</v>
      </c>
      <c r="P225" s="33">
        <v>0.97048901909999996</v>
      </c>
      <c r="Q225" s="33">
        <v>0.97200667679999997</v>
      </c>
      <c r="R225" s="33">
        <v>0.98230419879999997</v>
      </c>
      <c r="S225" s="33">
        <v>0.98375425104343794</v>
      </c>
      <c r="T225" s="48">
        <v>0.98178999826157498</v>
      </c>
      <c r="U225" s="41">
        <v>0.98377509640000005</v>
      </c>
      <c r="V225" s="41">
        <v>0.98823063990000004</v>
      </c>
    </row>
    <row r="226" spans="1:22" x14ac:dyDescent="0.25">
      <c r="A226" s="39" t="s">
        <v>36</v>
      </c>
      <c r="B226" s="39" t="s">
        <v>19</v>
      </c>
      <c r="C226" s="40">
        <v>9</v>
      </c>
      <c r="D226" s="33">
        <v>0</v>
      </c>
      <c r="E226" s="33">
        <v>0</v>
      </c>
      <c r="F226" s="33">
        <v>0</v>
      </c>
      <c r="G226" s="33">
        <v>0</v>
      </c>
      <c r="H226" s="33">
        <v>0</v>
      </c>
      <c r="I226" s="33">
        <v>0.45224586290000002</v>
      </c>
      <c r="J226" s="33">
        <v>0.53018197960000002</v>
      </c>
      <c r="K226" s="33">
        <v>0.53919491529999997</v>
      </c>
      <c r="L226" s="33">
        <v>0.73336594909999997</v>
      </c>
      <c r="M226" s="33">
        <v>0.70498415439999995</v>
      </c>
      <c r="N226" s="33">
        <v>0.70417705740000003</v>
      </c>
      <c r="O226" s="33">
        <v>0.62121675330000004</v>
      </c>
      <c r="P226" s="33">
        <v>0.54375951290000002</v>
      </c>
      <c r="Q226" s="33">
        <v>0.72031662269999996</v>
      </c>
      <c r="R226" s="33">
        <v>0.1433710175</v>
      </c>
      <c r="S226" s="33">
        <v>0.56480605487228008</v>
      </c>
      <c r="T226" s="48">
        <v>0.75091130012150675</v>
      </c>
      <c r="U226" s="41">
        <v>0.66859623729999995</v>
      </c>
      <c r="V226" s="41">
        <v>0.66859623729999995</v>
      </c>
    </row>
    <row r="227" spans="1:22" x14ac:dyDescent="0.25">
      <c r="A227" s="39" t="s">
        <v>36</v>
      </c>
      <c r="B227" s="39" t="s">
        <v>20</v>
      </c>
      <c r="C227" s="40">
        <v>10</v>
      </c>
      <c r="D227" s="33">
        <v>1</v>
      </c>
      <c r="E227" s="33">
        <v>1</v>
      </c>
      <c r="F227" s="33">
        <v>1</v>
      </c>
      <c r="G227" s="33">
        <v>1</v>
      </c>
      <c r="H227" s="33">
        <v>1</v>
      </c>
      <c r="I227" s="33">
        <v>1</v>
      </c>
      <c r="J227" s="33">
        <v>1</v>
      </c>
      <c r="K227" s="33">
        <v>1</v>
      </c>
      <c r="L227" s="33">
        <v>1</v>
      </c>
      <c r="M227" s="33">
        <v>1</v>
      </c>
      <c r="N227" s="33">
        <v>1</v>
      </c>
      <c r="O227" s="33">
        <v>1</v>
      </c>
      <c r="P227" s="33">
        <v>1</v>
      </c>
      <c r="Q227" s="33">
        <v>1</v>
      </c>
      <c r="R227" s="33">
        <v>1</v>
      </c>
      <c r="S227" s="33">
        <v>1</v>
      </c>
      <c r="T227" s="48">
        <v>0.98097561694725355</v>
      </c>
      <c r="U227" s="41">
        <v>0.98200421770000001</v>
      </c>
      <c r="V227" s="41">
        <v>0.98200421770000001</v>
      </c>
    </row>
    <row r="228" spans="1:22" x14ac:dyDescent="0.25">
      <c r="A228" s="39" t="s">
        <v>36</v>
      </c>
      <c r="B228" s="39" t="s">
        <v>21</v>
      </c>
      <c r="C228" s="40">
        <v>11</v>
      </c>
      <c r="D228" s="33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48">
        <v>0</v>
      </c>
      <c r="U228" s="41">
        <v>0</v>
      </c>
      <c r="V228" s="41">
        <v>0</v>
      </c>
    </row>
    <row r="229" spans="1:22" x14ac:dyDescent="0.25">
      <c r="A229" s="39" t="s">
        <v>36</v>
      </c>
      <c r="B229" s="39" t="s">
        <v>22</v>
      </c>
      <c r="C229" s="40">
        <v>12</v>
      </c>
      <c r="D229" s="33">
        <v>0</v>
      </c>
      <c r="E229" s="33">
        <v>0</v>
      </c>
      <c r="F229" s="33">
        <v>0</v>
      </c>
      <c r="G229" s="33">
        <v>0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3">
        <v>0.25607441149999999</v>
      </c>
      <c r="N229" s="33">
        <v>0.22279069770000001</v>
      </c>
      <c r="O229" s="33">
        <v>0.26821437390000002</v>
      </c>
      <c r="P229" s="33">
        <v>0.27000267589999999</v>
      </c>
      <c r="Q229" s="33">
        <v>0</v>
      </c>
      <c r="R229" s="33">
        <v>0</v>
      </c>
      <c r="S229" s="33">
        <v>0</v>
      </c>
      <c r="T229" s="48">
        <v>0</v>
      </c>
      <c r="U229" s="41">
        <v>0</v>
      </c>
      <c r="V229" s="41">
        <v>0</v>
      </c>
    </row>
    <row r="230" spans="1:22" x14ac:dyDescent="0.25">
      <c r="A230" s="39" t="s">
        <v>37</v>
      </c>
      <c r="B230" s="39" t="s">
        <v>11</v>
      </c>
      <c r="C230" s="40">
        <v>1</v>
      </c>
      <c r="D230" s="33">
        <v>0.57083217289999999</v>
      </c>
      <c r="E230" s="33">
        <v>0.58216113989999996</v>
      </c>
      <c r="F230" s="33">
        <v>0.59663977840000004</v>
      </c>
      <c r="G230" s="33">
        <v>0.63421248119999996</v>
      </c>
      <c r="H230" s="33">
        <v>0.95332154489999998</v>
      </c>
      <c r="I230" s="33">
        <v>0.95834802819999998</v>
      </c>
      <c r="J230" s="33">
        <v>0.97145281100000003</v>
      </c>
      <c r="K230" s="33">
        <v>0.97460014849999999</v>
      </c>
      <c r="L230" s="33">
        <v>0.98183980689999995</v>
      </c>
      <c r="M230" s="33">
        <v>0.98319600630000004</v>
      </c>
      <c r="N230" s="33">
        <v>0.9938476369</v>
      </c>
      <c r="O230" s="33">
        <v>0.99433833999999999</v>
      </c>
      <c r="P230" s="33">
        <v>0.99451183440000002</v>
      </c>
      <c r="Q230" s="33">
        <v>0.95028866550000002</v>
      </c>
      <c r="R230" s="33">
        <v>0.9666457557</v>
      </c>
      <c r="S230" s="33">
        <v>0.96577082850093832</v>
      </c>
      <c r="T230" s="48">
        <v>0.96425498796851949</v>
      </c>
      <c r="U230" s="41">
        <v>0.96430673060000005</v>
      </c>
      <c r="V230" s="41">
        <v>0.96430673060000005</v>
      </c>
    </row>
    <row r="231" spans="1:22" x14ac:dyDescent="0.25">
      <c r="A231" s="39" t="s">
        <v>37</v>
      </c>
      <c r="B231" s="39" t="s">
        <v>12</v>
      </c>
      <c r="C231" s="40">
        <v>2</v>
      </c>
      <c r="D231" s="33">
        <v>0.46733400330000002</v>
      </c>
      <c r="E231" s="33">
        <v>0.47521298940000001</v>
      </c>
      <c r="F231" s="33">
        <v>0.50975702310000004</v>
      </c>
      <c r="G231" s="33">
        <v>0.55144359320000003</v>
      </c>
      <c r="H231" s="33">
        <v>0.94672567519999995</v>
      </c>
      <c r="I231" s="33">
        <v>0.95271005099999995</v>
      </c>
      <c r="J231" s="33">
        <v>0.96678323909999997</v>
      </c>
      <c r="K231" s="33">
        <v>0.97215716070000002</v>
      </c>
      <c r="L231" s="33">
        <v>0.98044516589999997</v>
      </c>
      <c r="M231" s="33">
        <v>0.98203615280000001</v>
      </c>
      <c r="N231" s="33">
        <v>0.99400097720000002</v>
      </c>
      <c r="O231" s="33">
        <v>0.99449342600000001</v>
      </c>
      <c r="P231" s="33">
        <v>0.9948151757</v>
      </c>
      <c r="Q231" s="33">
        <v>0.93962707879999996</v>
      </c>
      <c r="R231" s="33">
        <v>0.96021765569999995</v>
      </c>
      <c r="S231" s="33">
        <v>0.95997505175780617</v>
      </c>
      <c r="T231" s="48">
        <v>0.95765582655826553</v>
      </c>
      <c r="U231" s="41">
        <v>0.95818843620000005</v>
      </c>
      <c r="V231" s="41">
        <v>0.95818843620000005</v>
      </c>
    </row>
    <row r="232" spans="1:22" x14ac:dyDescent="0.25">
      <c r="A232" s="39" t="s">
        <v>37</v>
      </c>
      <c r="B232" s="39" t="s">
        <v>13</v>
      </c>
      <c r="C232" s="40">
        <v>3</v>
      </c>
      <c r="D232" s="33">
        <v>0.98387026710000003</v>
      </c>
      <c r="E232" s="33">
        <v>0.98527227890000002</v>
      </c>
      <c r="F232" s="33">
        <v>0.98369885540000002</v>
      </c>
      <c r="G232" s="33">
        <v>0.97880317230000002</v>
      </c>
      <c r="H232" s="33">
        <v>0.9794575942</v>
      </c>
      <c r="I232" s="33">
        <v>0.97766005919999999</v>
      </c>
      <c r="J232" s="33">
        <v>0.98532933280000001</v>
      </c>
      <c r="K232" s="33">
        <v>0.9817735943</v>
      </c>
      <c r="L232" s="33">
        <v>0.98595860420000003</v>
      </c>
      <c r="M232" s="33">
        <v>0.98683063049999997</v>
      </c>
      <c r="N232" s="33">
        <v>0.99335109050000003</v>
      </c>
      <c r="O232" s="33">
        <v>0.99379279659999997</v>
      </c>
      <c r="P232" s="33">
        <v>0.99331520100000004</v>
      </c>
      <c r="Q232" s="33">
        <v>0.99393575649999999</v>
      </c>
      <c r="R232" s="33">
        <v>0.99272760510000002</v>
      </c>
      <c r="S232" s="33">
        <v>0.99003417634996582</v>
      </c>
      <c r="T232" s="48">
        <v>0.99147931563165681</v>
      </c>
      <c r="U232" s="41">
        <v>0.99228175460000001</v>
      </c>
      <c r="V232" s="41">
        <v>0.99228175460000001</v>
      </c>
    </row>
    <row r="233" spans="1:22" x14ac:dyDescent="0.25">
      <c r="A233" s="39" t="s">
        <v>37</v>
      </c>
      <c r="B233" s="39" t="s">
        <v>14</v>
      </c>
      <c r="C233" s="40">
        <v>4</v>
      </c>
      <c r="D233" s="33">
        <v>0.52613545179999999</v>
      </c>
      <c r="E233" s="33">
        <v>0.53626983770000003</v>
      </c>
      <c r="F233" s="33">
        <v>0.54026966160000001</v>
      </c>
      <c r="G233" s="33">
        <v>0.58983673410000004</v>
      </c>
      <c r="H233" s="33">
        <v>1</v>
      </c>
      <c r="I233" s="33">
        <v>1</v>
      </c>
      <c r="J233" s="33">
        <v>1</v>
      </c>
      <c r="K233" s="33">
        <v>1</v>
      </c>
      <c r="L233" s="33">
        <v>1</v>
      </c>
      <c r="M233" s="33">
        <v>1</v>
      </c>
      <c r="N233" s="33">
        <v>1</v>
      </c>
      <c r="O233" s="33">
        <v>1</v>
      </c>
      <c r="P233" s="33">
        <v>1</v>
      </c>
      <c r="Q233" s="33">
        <v>0.9809375401</v>
      </c>
      <c r="R233" s="33">
        <v>1</v>
      </c>
      <c r="S233" s="33">
        <v>1</v>
      </c>
      <c r="T233" s="48">
        <v>1</v>
      </c>
      <c r="U233" s="41">
        <v>1</v>
      </c>
      <c r="V233" s="41">
        <v>1</v>
      </c>
    </row>
    <row r="234" spans="1:22" x14ac:dyDescent="0.25">
      <c r="A234" s="39" t="s">
        <v>37</v>
      </c>
      <c r="B234" s="39" t="s">
        <v>15</v>
      </c>
      <c r="C234" s="40">
        <v>5</v>
      </c>
      <c r="D234" s="33">
        <v>0.7090699359</v>
      </c>
      <c r="E234" s="33">
        <v>0.72385733159999999</v>
      </c>
      <c r="F234" s="33">
        <v>0.775682074</v>
      </c>
      <c r="G234" s="33">
        <v>0.77905366779999996</v>
      </c>
      <c r="H234" s="33">
        <v>0.81604225529999996</v>
      </c>
      <c r="I234" s="33">
        <v>0.83623941099999999</v>
      </c>
      <c r="J234" s="33">
        <v>0.88524224419999997</v>
      </c>
      <c r="K234" s="33">
        <v>0.90441591990000003</v>
      </c>
      <c r="L234" s="33">
        <v>0.93400733380000001</v>
      </c>
      <c r="M234" s="33">
        <v>0.93851447639999996</v>
      </c>
      <c r="N234" s="33">
        <v>0.98221634840000005</v>
      </c>
      <c r="O234" s="33">
        <v>0.98374423339999995</v>
      </c>
      <c r="P234" s="33">
        <v>0.98440042000000005</v>
      </c>
      <c r="Q234" s="33">
        <v>0.84644646720000005</v>
      </c>
      <c r="R234" s="33">
        <v>0.85841333409999998</v>
      </c>
      <c r="S234" s="33">
        <v>0.85493933935366884</v>
      </c>
      <c r="T234" s="48">
        <v>0.84514620166499033</v>
      </c>
      <c r="U234" s="41">
        <v>0.84810991440000005</v>
      </c>
      <c r="V234" s="41">
        <v>0.84810991440000005</v>
      </c>
    </row>
    <row r="235" spans="1:22" x14ac:dyDescent="0.25">
      <c r="A235" s="39" t="s">
        <v>37</v>
      </c>
      <c r="B235" s="39" t="s">
        <v>16</v>
      </c>
      <c r="C235" s="40">
        <v>6</v>
      </c>
      <c r="D235" s="33">
        <v>0.77246760479999999</v>
      </c>
      <c r="E235" s="33">
        <v>0.78682795699999997</v>
      </c>
      <c r="F235" s="33">
        <v>0.76942567569999998</v>
      </c>
      <c r="G235" s="33">
        <v>0.71981687380000003</v>
      </c>
      <c r="H235" s="33">
        <v>0.71664956390000001</v>
      </c>
      <c r="I235" s="33">
        <v>0.69600938970000004</v>
      </c>
      <c r="J235" s="33">
        <v>0.76499414080000006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33">
        <v>0</v>
      </c>
      <c r="Q235" s="33">
        <v>0</v>
      </c>
      <c r="R235" s="33">
        <v>0</v>
      </c>
      <c r="S235" s="33">
        <v>0</v>
      </c>
      <c r="T235" s="48">
        <v>0</v>
      </c>
      <c r="U235" s="41">
        <v>0</v>
      </c>
      <c r="V235" s="41">
        <v>0</v>
      </c>
    </row>
    <row r="236" spans="1:22" x14ac:dyDescent="0.25">
      <c r="A236" s="39" t="s">
        <v>37</v>
      </c>
      <c r="B236" s="39" t="s">
        <v>17</v>
      </c>
      <c r="C236" s="40">
        <v>7</v>
      </c>
      <c r="D236" s="33">
        <v>0.37473467649999997</v>
      </c>
      <c r="E236" s="33">
        <v>0.37614914719999998</v>
      </c>
      <c r="F236" s="33">
        <v>0.40729468619999998</v>
      </c>
      <c r="G236" s="33">
        <v>0.4619113607</v>
      </c>
      <c r="H236" s="33">
        <v>1</v>
      </c>
      <c r="I236" s="33">
        <v>1</v>
      </c>
      <c r="J236" s="33">
        <v>1</v>
      </c>
      <c r="K236" s="33">
        <v>1</v>
      </c>
      <c r="L236" s="33">
        <v>1</v>
      </c>
      <c r="M236" s="33">
        <v>1</v>
      </c>
      <c r="N236" s="33">
        <v>1</v>
      </c>
      <c r="O236" s="33">
        <v>1</v>
      </c>
      <c r="P236" s="33">
        <v>1</v>
      </c>
      <c r="Q236" s="33">
        <v>0.9746874364</v>
      </c>
      <c r="R236" s="33">
        <v>1</v>
      </c>
      <c r="S236" s="33">
        <v>1</v>
      </c>
      <c r="T236" s="48">
        <v>1</v>
      </c>
      <c r="U236" s="41">
        <v>1</v>
      </c>
      <c r="V236" s="41">
        <v>1</v>
      </c>
    </row>
    <row r="237" spans="1:22" x14ac:dyDescent="0.25">
      <c r="A237" s="39" t="s">
        <v>37</v>
      </c>
      <c r="B237" s="39" t="s">
        <v>18</v>
      </c>
      <c r="C237" s="40">
        <v>8</v>
      </c>
      <c r="D237" s="33">
        <v>0.70498120809999998</v>
      </c>
      <c r="E237" s="33">
        <v>0.72180541300000001</v>
      </c>
      <c r="F237" s="33">
        <v>0.77412915849999997</v>
      </c>
      <c r="G237" s="33">
        <v>0.77778630049999997</v>
      </c>
      <c r="H237" s="33">
        <v>0.81488028280000002</v>
      </c>
      <c r="I237" s="33">
        <v>0.83525675219999995</v>
      </c>
      <c r="J237" s="33">
        <v>0.88449219349999997</v>
      </c>
      <c r="K237" s="33">
        <v>0.90377448309999997</v>
      </c>
      <c r="L237" s="33">
        <v>0.93359793290000004</v>
      </c>
      <c r="M237" s="33">
        <v>0.93820015369999998</v>
      </c>
      <c r="N237" s="33">
        <v>0.98212850240000005</v>
      </c>
      <c r="O237" s="33">
        <v>0.98366908220000004</v>
      </c>
      <c r="P237" s="33">
        <v>0.98430917429999998</v>
      </c>
      <c r="Q237" s="33">
        <v>0.84541247249999996</v>
      </c>
      <c r="R237" s="33">
        <v>0.85749344969999997</v>
      </c>
      <c r="S237" s="33">
        <v>0.85421761856807177</v>
      </c>
      <c r="T237" s="48">
        <v>0.84441847157797345</v>
      </c>
      <c r="U237" s="41">
        <v>0.84745804999999996</v>
      </c>
      <c r="V237" s="41">
        <v>0.84745804999999996</v>
      </c>
    </row>
    <row r="238" spans="1:22" x14ac:dyDescent="0.25">
      <c r="A238" s="39" t="s">
        <v>37</v>
      </c>
      <c r="B238" s="39" t="s">
        <v>19</v>
      </c>
      <c r="C238" s="40">
        <v>9</v>
      </c>
      <c r="D238" s="33">
        <v>0.81254307370000001</v>
      </c>
      <c r="E238" s="33">
        <v>0.83385286780000001</v>
      </c>
      <c r="F238" s="33">
        <v>0.81107692310000001</v>
      </c>
      <c r="G238" s="33">
        <v>0.79840848809999998</v>
      </c>
      <c r="H238" s="33">
        <v>0.80473204099999995</v>
      </c>
      <c r="I238" s="33">
        <v>0.82762400660000002</v>
      </c>
      <c r="J238" s="33">
        <v>0.84373511199999995</v>
      </c>
      <c r="K238" s="33">
        <v>0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48">
        <v>0</v>
      </c>
      <c r="U238" s="41">
        <v>0</v>
      </c>
      <c r="V238" s="41">
        <v>0</v>
      </c>
    </row>
    <row r="239" spans="1:22" x14ac:dyDescent="0.25">
      <c r="A239" s="39" t="s">
        <v>37</v>
      </c>
      <c r="B239" s="39" t="s">
        <v>20</v>
      </c>
      <c r="C239" s="40">
        <v>10</v>
      </c>
      <c r="D239" s="33">
        <v>1</v>
      </c>
      <c r="E239" s="33">
        <v>1</v>
      </c>
      <c r="F239" s="33">
        <v>1</v>
      </c>
      <c r="G239" s="33">
        <v>1</v>
      </c>
      <c r="H239" s="33">
        <v>1</v>
      </c>
      <c r="I239" s="33">
        <v>1</v>
      </c>
      <c r="J239" s="33">
        <v>1</v>
      </c>
      <c r="K239" s="33">
        <v>1</v>
      </c>
      <c r="L239" s="33">
        <v>1</v>
      </c>
      <c r="M239" s="33">
        <v>1</v>
      </c>
      <c r="N239" s="33">
        <v>1</v>
      </c>
      <c r="O239" s="33">
        <v>1</v>
      </c>
      <c r="P239" s="33">
        <v>1</v>
      </c>
      <c r="Q239" s="33">
        <v>1</v>
      </c>
      <c r="R239" s="33">
        <v>1</v>
      </c>
      <c r="S239" s="33">
        <v>1</v>
      </c>
      <c r="T239" s="48">
        <v>1</v>
      </c>
      <c r="U239" s="41">
        <v>1</v>
      </c>
      <c r="V239" s="41">
        <v>1</v>
      </c>
    </row>
    <row r="240" spans="1:22" x14ac:dyDescent="0.25">
      <c r="A240" s="39" t="s">
        <v>37</v>
      </c>
      <c r="B240" s="39" t="s">
        <v>21</v>
      </c>
      <c r="C240" s="40">
        <v>11</v>
      </c>
      <c r="D240" s="34">
        <v>0.97763864040000004</v>
      </c>
      <c r="E240" s="34">
        <v>0.95751138089999999</v>
      </c>
      <c r="F240" s="34">
        <v>0.95852534560000002</v>
      </c>
      <c r="G240" s="33">
        <v>0.97614314120000001</v>
      </c>
      <c r="H240" s="34">
        <v>1</v>
      </c>
      <c r="I240" s="34">
        <v>1</v>
      </c>
      <c r="J240" s="34">
        <v>1</v>
      </c>
      <c r="K240" s="34">
        <v>1</v>
      </c>
      <c r="L240" s="34">
        <v>1</v>
      </c>
      <c r="M240" s="34">
        <v>1</v>
      </c>
      <c r="N240" s="34">
        <v>1</v>
      </c>
      <c r="O240" s="34">
        <v>1</v>
      </c>
      <c r="P240" s="34">
        <v>1</v>
      </c>
      <c r="Q240" s="34">
        <v>1</v>
      </c>
      <c r="R240" s="34">
        <v>1</v>
      </c>
      <c r="S240" s="34">
        <v>1</v>
      </c>
      <c r="T240" s="48">
        <v>1</v>
      </c>
      <c r="U240" s="41">
        <v>1</v>
      </c>
      <c r="V240" s="41">
        <v>1</v>
      </c>
    </row>
    <row r="241" spans="1:22" x14ac:dyDescent="0.25">
      <c r="A241" s="39" t="s">
        <v>37</v>
      </c>
      <c r="B241" s="39" t="s">
        <v>22</v>
      </c>
      <c r="C241" s="40">
        <v>12</v>
      </c>
      <c r="D241" s="33">
        <v>0.74526315789999997</v>
      </c>
      <c r="E241" s="33">
        <v>0.75118147449999995</v>
      </c>
      <c r="F241" s="33">
        <v>0.73430202389999999</v>
      </c>
      <c r="G241" s="33">
        <v>0.65710254000000001</v>
      </c>
      <c r="H241" s="33">
        <v>0.64458955220000003</v>
      </c>
      <c r="I241" s="33">
        <v>0.59741326220000002</v>
      </c>
      <c r="J241" s="33">
        <v>0.70129119289999997</v>
      </c>
      <c r="K241" s="33">
        <v>0</v>
      </c>
      <c r="L241" s="33">
        <v>0</v>
      </c>
      <c r="M241" s="33">
        <v>0</v>
      </c>
      <c r="N241" s="33">
        <v>0</v>
      </c>
      <c r="O241" s="33">
        <v>0</v>
      </c>
      <c r="P241" s="33">
        <v>0</v>
      </c>
      <c r="Q241" s="33">
        <v>0</v>
      </c>
      <c r="R241" s="33">
        <v>0</v>
      </c>
      <c r="S241" s="33">
        <v>0</v>
      </c>
      <c r="T241" s="48">
        <v>0</v>
      </c>
      <c r="U241" s="41">
        <v>0</v>
      </c>
      <c r="V241" s="41">
        <v>0</v>
      </c>
    </row>
    <row r="242" spans="1:22" x14ac:dyDescent="0.25">
      <c r="A242" s="39" t="s">
        <v>38</v>
      </c>
      <c r="B242" s="39" t="s">
        <v>11</v>
      </c>
      <c r="C242" s="40">
        <v>1</v>
      </c>
      <c r="D242" s="33">
        <v>0.93924856150000002</v>
      </c>
      <c r="E242" s="33">
        <v>0.93937384899999998</v>
      </c>
      <c r="F242" s="33">
        <v>0.97659857400000005</v>
      </c>
      <c r="G242" s="33">
        <v>0.97727107830000004</v>
      </c>
      <c r="H242" s="33">
        <v>0.9774562202</v>
      </c>
      <c r="I242" s="33">
        <v>0.98121277060000001</v>
      </c>
      <c r="J242" s="33">
        <v>0.98229868190000003</v>
      </c>
      <c r="K242" s="33">
        <v>0.99052927619999998</v>
      </c>
      <c r="L242" s="33">
        <v>0.99086667449999999</v>
      </c>
      <c r="M242" s="33">
        <v>0.9910380849</v>
      </c>
      <c r="N242" s="33">
        <v>0.99088192919999996</v>
      </c>
      <c r="O242" s="33">
        <v>0.99056193400000003</v>
      </c>
      <c r="P242" s="33">
        <v>0.99360133780000004</v>
      </c>
      <c r="Q242" s="33">
        <v>0.99616638759999998</v>
      </c>
      <c r="R242" s="33">
        <v>0.99556476240000003</v>
      </c>
      <c r="S242" s="33">
        <v>0.99566231847500986</v>
      </c>
      <c r="T242" s="48">
        <v>0.99638038526647066</v>
      </c>
      <c r="U242" s="41">
        <v>0.9945281949</v>
      </c>
      <c r="V242" s="41">
        <v>0.9945281949</v>
      </c>
    </row>
    <row r="243" spans="1:22" x14ac:dyDescent="0.25">
      <c r="A243" s="39" t="s">
        <v>38</v>
      </c>
      <c r="B243" s="39" t="s">
        <v>12</v>
      </c>
      <c r="C243" s="40">
        <v>2</v>
      </c>
      <c r="D243" s="33">
        <v>0.90863072850000004</v>
      </c>
      <c r="E243" s="33">
        <v>0.906197641</v>
      </c>
      <c r="F243" s="33">
        <v>0.96912019500000002</v>
      </c>
      <c r="G243" s="33">
        <v>0.96292262719999999</v>
      </c>
      <c r="H243" s="33">
        <v>0.96286905570000003</v>
      </c>
      <c r="I243" s="33">
        <v>0.96922219119999997</v>
      </c>
      <c r="J243" s="33">
        <v>0.96977027280000005</v>
      </c>
      <c r="K243" s="33">
        <v>0.98420394359999996</v>
      </c>
      <c r="L243" s="33">
        <v>0.98494070209999995</v>
      </c>
      <c r="M243" s="33">
        <v>0.98568341020000005</v>
      </c>
      <c r="N243" s="33">
        <v>0.98442689780000003</v>
      </c>
      <c r="O243" s="33">
        <v>0.98397325889999998</v>
      </c>
      <c r="P243" s="33">
        <v>0.98921116870000003</v>
      </c>
      <c r="Q243" s="33">
        <v>0.9936090971</v>
      </c>
      <c r="R243" s="33">
        <v>0.99261475870000004</v>
      </c>
      <c r="S243" s="33">
        <v>0.99273678970630386</v>
      </c>
      <c r="T243" s="48">
        <v>0.99389110842701844</v>
      </c>
      <c r="U243" s="41">
        <v>0.99084743580000001</v>
      </c>
      <c r="V243" s="41">
        <v>0.99084743580000001</v>
      </c>
    </row>
    <row r="244" spans="1:22" x14ac:dyDescent="0.25">
      <c r="A244" s="39" t="s">
        <v>38</v>
      </c>
      <c r="B244" s="39" t="s">
        <v>13</v>
      </c>
      <c r="C244" s="40">
        <v>3</v>
      </c>
      <c r="D244" s="33">
        <v>0.98635031259999995</v>
      </c>
      <c r="E244" s="33">
        <v>0.98752753930000003</v>
      </c>
      <c r="F244" s="33">
        <v>0.98744618939999995</v>
      </c>
      <c r="G244" s="33">
        <v>0.99797915339999999</v>
      </c>
      <c r="H244" s="33">
        <v>0.99832987790000005</v>
      </c>
      <c r="I244" s="33">
        <v>0.99828728280000001</v>
      </c>
      <c r="J244" s="33">
        <v>0.99822445299999996</v>
      </c>
      <c r="K244" s="33">
        <v>0.99821713430000003</v>
      </c>
      <c r="L244" s="33">
        <v>0.99818087560000002</v>
      </c>
      <c r="M244" s="33">
        <v>0.99798232799999997</v>
      </c>
      <c r="N244" s="33">
        <v>1</v>
      </c>
      <c r="O244" s="33">
        <v>1</v>
      </c>
      <c r="P244" s="33">
        <v>1</v>
      </c>
      <c r="Q244" s="33">
        <v>1</v>
      </c>
      <c r="R244" s="33">
        <v>1</v>
      </c>
      <c r="S244" s="33">
        <v>1</v>
      </c>
      <c r="T244" s="48">
        <v>1</v>
      </c>
      <c r="U244" s="41">
        <v>1</v>
      </c>
      <c r="V244" s="41">
        <v>1</v>
      </c>
    </row>
    <row r="245" spans="1:22" x14ac:dyDescent="0.25">
      <c r="A245" s="39" t="s">
        <v>38</v>
      </c>
      <c r="B245" s="39" t="s">
        <v>14</v>
      </c>
      <c r="C245" s="40">
        <v>4</v>
      </c>
      <c r="D245" s="33">
        <v>1</v>
      </c>
      <c r="E245" s="33">
        <v>1</v>
      </c>
      <c r="F245" s="33">
        <v>1</v>
      </c>
      <c r="G245" s="33">
        <v>1</v>
      </c>
      <c r="H245" s="33">
        <v>1</v>
      </c>
      <c r="I245" s="33">
        <v>1</v>
      </c>
      <c r="J245" s="33">
        <v>1</v>
      </c>
      <c r="K245" s="33">
        <v>1</v>
      </c>
      <c r="L245" s="33">
        <v>1</v>
      </c>
      <c r="M245" s="33">
        <v>1</v>
      </c>
      <c r="N245" s="33">
        <v>1</v>
      </c>
      <c r="O245" s="33">
        <v>1</v>
      </c>
      <c r="P245" s="33">
        <v>1</v>
      </c>
      <c r="Q245" s="33">
        <v>1</v>
      </c>
      <c r="R245" s="33">
        <v>1</v>
      </c>
      <c r="S245" s="33">
        <v>1</v>
      </c>
      <c r="T245" s="48">
        <v>1</v>
      </c>
      <c r="U245" s="41">
        <v>1</v>
      </c>
      <c r="V245" s="41">
        <v>1</v>
      </c>
    </row>
    <row r="246" spans="1:22" x14ac:dyDescent="0.25">
      <c r="A246" s="39" t="s">
        <v>38</v>
      </c>
      <c r="B246" s="39" t="s">
        <v>15</v>
      </c>
      <c r="C246" s="40">
        <v>5</v>
      </c>
      <c r="D246" s="33">
        <v>0.77008289090000004</v>
      </c>
      <c r="E246" s="33">
        <v>0.77382306329999995</v>
      </c>
      <c r="F246" s="33">
        <v>0.91800846290000004</v>
      </c>
      <c r="G246" s="33">
        <v>0.91989897170000001</v>
      </c>
      <c r="H246" s="33">
        <v>0.9196012106</v>
      </c>
      <c r="I246" s="33">
        <v>0.93284573289999995</v>
      </c>
      <c r="J246" s="33">
        <v>0.93398199189999997</v>
      </c>
      <c r="K246" s="33">
        <v>0.9662384745</v>
      </c>
      <c r="L246" s="33">
        <v>0.96668754130000001</v>
      </c>
      <c r="M246" s="33">
        <v>0.96703257600000003</v>
      </c>
      <c r="N246" s="33">
        <v>0.96649076990000005</v>
      </c>
      <c r="O246" s="33">
        <v>0.964447375</v>
      </c>
      <c r="P246" s="33">
        <v>0.9758871281</v>
      </c>
      <c r="Q246" s="33">
        <v>0.98677886859999997</v>
      </c>
      <c r="R246" s="33">
        <v>0.98358237189999997</v>
      </c>
      <c r="S246" s="33">
        <v>0.98389259136922691</v>
      </c>
      <c r="T246" s="48">
        <v>0.98712201643663244</v>
      </c>
      <c r="U246" s="41">
        <v>0.97947798770000005</v>
      </c>
      <c r="V246" s="41">
        <v>0.97947798770000005</v>
      </c>
    </row>
    <row r="247" spans="1:22" x14ac:dyDescent="0.25">
      <c r="A247" s="39" t="s">
        <v>38</v>
      </c>
      <c r="B247" s="39" t="s">
        <v>16</v>
      </c>
      <c r="C247" s="40">
        <v>6</v>
      </c>
      <c r="D247" s="33">
        <v>0</v>
      </c>
      <c r="E247" s="33">
        <v>0</v>
      </c>
      <c r="F247" s="33">
        <v>0</v>
      </c>
      <c r="G247" s="33">
        <v>0</v>
      </c>
      <c r="H247" s="33">
        <v>0</v>
      </c>
      <c r="I247" s="33">
        <v>0</v>
      </c>
      <c r="J247" s="33">
        <v>0</v>
      </c>
      <c r="K247" s="33">
        <v>0.68259023350000003</v>
      </c>
      <c r="L247" s="33">
        <v>0.76569821930000004</v>
      </c>
      <c r="M247" s="33">
        <v>0.83534743199999995</v>
      </c>
      <c r="N247" s="33">
        <v>0.86661642800000005</v>
      </c>
      <c r="O247" s="33">
        <v>0.90310322990000003</v>
      </c>
      <c r="P247" s="33">
        <v>0.93026499299999998</v>
      </c>
      <c r="Q247" s="33">
        <v>0.9317991632</v>
      </c>
      <c r="R247" s="33">
        <v>0.94887447540000003</v>
      </c>
      <c r="S247" s="33">
        <v>0.95919610231425101</v>
      </c>
      <c r="T247" s="48">
        <v>0.95819032761310452</v>
      </c>
      <c r="U247" s="41">
        <v>0.96184419710000002</v>
      </c>
      <c r="V247" s="41">
        <v>0.96184419710000002</v>
      </c>
    </row>
    <row r="248" spans="1:22" x14ac:dyDescent="0.25">
      <c r="A248" s="39" t="s">
        <v>38</v>
      </c>
      <c r="B248" s="39" t="s">
        <v>17</v>
      </c>
      <c r="C248" s="40">
        <v>7</v>
      </c>
      <c r="D248" s="33">
        <v>1</v>
      </c>
      <c r="E248" s="33">
        <v>1</v>
      </c>
      <c r="F248" s="33">
        <v>1</v>
      </c>
      <c r="G248" s="33">
        <v>1</v>
      </c>
      <c r="H248" s="33">
        <v>1</v>
      </c>
      <c r="I248" s="33">
        <v>1</v>
      </c>
      <c r="J248" s="33">
        <v>1</v>
      </c>
      <c r="K248" s="33">
        <v>1</v>
      </c>
      <c r="L248" s="33">
        <v>1</v>
      </c>
      <c r="M248" s="33">
        <v>1</v>
      </c>
      <c r="N248" s="33">
        <v>1</v>
      </c>
      <c r="O248" s="33">
        <v>1</v>
      </c>
      <c r="P248" s="33">
        <v>1</v>
      </c>
      <c r="Q248" s="33">
        <v>1</v>
      </c>
      <c r="R248" s="33">
        <v>1</v>
      </c>
      <c r="S248" s="33">
        <v>1</v>
      </c>
      <c r="T248" s="48">
        <v>1</v>
      </c>
      <c r="U248" s="41">
        <v>1</v>
      </c>
      <c r="V248" s="41">
        <v>1</v>
      </c>
    </row>
    <row r="249" spans="1:22" x14ac:dyDescent="0.25">
      <c r="A249" s="39" t="s">
        <v>38</v>
      </c>
      <c r="B249" s="39" t="s">
        <v>18</v>
      </c>
      <c r="C249" s="40">
        <v>8</v>
      </c>
      <c r="D249" s="33">
        <v>0.78637879590000004</v>
      </c>
      <c r="E249" s="33">
        <v>0.7890644309</v>
      </c>
      <c r="F249" s="33">
        <v>0.93590677349999996</v>
      </c>
      <c r="G249" s="33">
        <v>0.92274561610000005</v>
      </c>
      <c r="H249" s="33">
        <v>0.9219812584</v>
      </c>
      <c r="I249" s="33">
        <v>0.93534697069999995</v>
      </c>
      <c r="J249" s="33">
        <v>0.93688024410000004</v>
      </c>
      <c r="K249" s="33">
        <v>0.96944896209999998</v>
      </c>
      <c r="L249" s="33">
        <v>0.96994397219999995</v>
      </c>
      <c r="M249" s="33">
        <v>0.9705378187</v>
      </c>
      <c r="N249" s="33">
        <v>0.96649076990000005</v>
      </c>
      <c r="O249" s="33">
        <v>0.964447375</v>
      </c>
      <c r="P249" s="33">
        <v>0.9758871281</v>
      </c>
      <c r="Q249" s="33">
        <v>0.98677886859999997</v>
      </c>
      <c r="R249" s="33">
        <v>0.98358237189999997</v>
      </c>
      <c r="S249" s="33">
        <v>0.98389259136922691</v>
      </c>
      <c r="T249" s="48">
        <v>0.98712201643663244</v>
      </c>
      <c r="U249" s="41">
        <v>0.97947798770000005</v>
      </c>
      <c r="V249" s="41">
        <v>0.97947798770000005</v>
      </c>
    </row>
    <row r="250" spans="1:22" x14ac:dyDescent="0.25">
      <c r="A250" s="39" t="s">
        <v>38</v>
      </c>
      <c r="B250" s="39" t="s">
        <v>19</v>
      </c>
      <c r="C250" s="40">
        <v>9</v>
      </c>
      <c r="D250" s="34">
        <v>0</v>
      </c>
      <c r="E250" s="34">
        <v>0</v>
      </c>
      <c r="F250" s="34">
        <v>0</v>
      </c>
      <c r="G250" s="34">
        <v>0</v>
      </c>
      <c r="H250" s="34">
        <v>0</v>
      </c>
      <c r="I250" s="34">
        <v>0</v>
      </c>
      <c r="J250" s="34">
        <v>0</v>
      </c>
      <c r="K250" s="34">
        <v>0.68259023350000003</v>
      </c>
      <c r="L250" s="34">
        <v>0.76569821930000004</v>
      </c>
      <c r="M250" s="34">
        <v>0.83534743199999995</v>
      </c>
      <c r="N250" s="34">
        <v>0.86661642800000005</v>
      </c>
      <c r="O250" s="34">
        <v>0.90310322990000003</v>
      </c>
      <c r="P250" s="34">
        <v>0.93026499299999998</v>
      </c>
      <c r="Q250" s="34">
        <v>0.9317991632</v>
      </c>
      <c r="R250" s="34">
        <v>0.94887447540000003</v>
      </c>
      <c r="S250" s="34">
        <v>0.95919610231425101</v>
      </c>
      <c r="T250" s="48">
        <v>0.95819032761310452</v>
      </c>
      <c r="U250" s="41">
        <v>0.96184419710000002</v>
      </c>
      <c r="V250" s="41">
        <v>0.96184419710000002</v>
      </c>
    </row>
    <row r="251" spans="1:22" x14ac:dyDescent="0.25">
      <c r="A251" s="39" t="s">
        <v>38</v>
      </c>
      <c r="B251" s="39" t="s">
        <v>20</v>
      </c>
      <c r="C251" s="40">
        <v>10</v>
      </c>
      <c r="D251" s="33">
        <v>1</v>
      </c>
      <c r="E251" s="33">
        <v>1</v>
      </c>
      <c r="F251" s="33">
        <v>1</v>
      </c>
      <c r="G251" s="33">
        <v>1</v>
      </c>
      <c r="H251" s="33">
        <v>1</v>
      </c>
      <c r="I251" s="33">
        <v>1</v>
      </c>
      <c r="J251" s="33">
        <v>1</v>
      </c>
      <c r="K251" s="33">
        <v>1</v>
      </c>
      <c r="L251" s="33">
        <v>1</v>
      </c>
      <c r="M251" s="33">
        <v>1</v>
      </c>
      <c r="N251" s="33">
        <v>1</v>
      </c>
      <c r="O251" s="33">
        <v>1</v>
      </c>
      <c r="P251" s="33">
        <v>1</v>
      </c>
      <c r="Q251" s="33">
        <v>1</v>
      </c>
      <c r="R251" s="33">
        <v>1</v>
      </c>
      <c r="S251" s="33">
        <v>1</v>
      </c>
      <c r="T251" s="48">
        <v>1</v>
      </c>
      <c r="U251" s="41">
        <v>1</v>
      </c>
      <c r="V251" s="41">
        <v>1</v>
      </c>
    </row>
    <row r="252" spans="1:22" x14ac:dyDescent="0.25">
      <c r="A252" s="39" t="s">
        <v>38</v>
      </c>
      <c r="B252" s="39" t="s">
        <v>21</v>
      </c>
      <c r="C252" s="40">
        <v>11</v>
      </c>
      <c r="D252" s="33">
        <v>0</v>
      </c>
      <c r="E252" s="33">
        <v>0</v>
      </c>
      <c r="F252" s="33">
        <v>0</v>
      </c>
      <c r="G252" s="33">
        <v>0</v>
      </c>
      <c r="H252" s="33">
        <v>0</v>
      </c>
      <c r="I252" s="33">
        <v>0</v>
      </c>
      <c r="J252" s="33">
        <v>0</v>
      </c>
      <c r="K252" s="33">
        <v>0</v>
      </c>
      <c r="L252" s="33">
        <v>0</v>
      </c>
      <c r="M252" s="33">
        <v>0</v>
      </c>
      <c r="N252" s="33" t="s">
        <v>75</v>
      </c>
      <c r="O252" s="33" t="s">
        <v>75</v>
      </c>
      <c r="P252" s="33" t="s">
        <v>75</v>
      </c>
      <c r="Q252" s="33" t="s">
        <v>75</v>
      </c>
      <c r="R252" s="33" t="s">
        <v>75</v>
      </c>
      <c r="S252" s="33" t="s">
        <v>75</v>
      </c>
      <c r="T252" s="33" t="s">
        <v>75</v>
      </c>
      <c r="U252" s="41" t="s">
        <v>75</v>
      </c>
      <c r="V252" s="41" t="s">
        <v>75</v>
      </c>
    </row>
    <row r="253" spans="1:22" x14ac:dyDescent="0.25">
      <c r="A253" s="39" t="s">
        <v>38</v>
      </c>
      <c r="B253" s="39" t="s">
        <v>22</v>
      </c>
      <c r="C253" s="40">
        <v>12</v>
      </c>
      <c r="D253" s="33" t="s">
        <v>75</v>
      </c>
      <c r="E253" s="33" t="s">
        <v>75</v>
      </c>
      <c r="F253" s="33" t="s">
        <v>75</v>
      </c>
      <c r="G253" s="33" t="s">
        <v>75</v>
      </c>
      <c r="H253" s="33" t="s">
        <v>75</v>
      </c>
      <c r="I253" s="33" t="s">
        <v>75</v>
      </c>
      <c r="J253" s="33" t="s">
        <v>75</v>
      </c>
      <c r="K253" s="33" t="s">
        <v>75</v>
      </c>
      <c r="L253" s="33" t="s">
        <v>75</v>
      </c>
      <c r="M253" s="33" t="s">
        <v>75</v>
      </c>
      <c r="N253" s="33" t="s">
        <v>75</v>
      </c>
      <c r="O253" s="33" t="s">
        <v>75</v>
      </c>
      <c r="P253" s="33" t="s">
        <v>75</v>
      </c>
      <c r="Q253" s="33" t="s">
        <v>75</v>
      </c>
      <c r="R253" s="33" t="s">
        <v>75</v>
      </c>
      <c r="S253" s="33" t="s">
        <v>75</v>
      </c>
      <c r="T253" s="33" t="s">
        <v>75</v>
      </c>
      <c r="U253" s="41" t="s">
        <v>75</v>
      </c>
      <c r="V253" s="41" t="s">
        <v>75</v>
      </c>
    </row>
    <row r="254" spans="1:22" x14ac:dyDescent="0.25">
      <c r="A254" s="39" t="s">
        <v>39</v>
      </c>
      <c r="B254" s="39" t="s">
        <v>11</v>
      </c>
      <c r="C254" s="40">
        <v>1</v>
      </c>
      <c r="D254" s="33">
        <v>0.83380402819999999</v>
      </c>
      <c r="E254" s="33">
        <v>0.85508333160000005</v>
      </c>
      <c r="F254" s="33">
        <v>0.85959874800000002</v>
      </c>
      <c r="G254" s="33">
        <v>0.87090769909999999</v>
      </c>
      <c r="H254" s="33">
        <v>0.87743528189999997</v>
      </c>
      <c r="I254" s="33">
        <v>0.87646245779999998</v>
      </c>
      <c r="J254" s="33">
        <v>0.89051757369999995</v>
      </c>
      <c r="K254" s="33">
        <v>0.89868646269999997</v>
      </c>
      <c r="L254" s="33">
        <v>0.90189710180000005</v>
      </c>
      <c r="M254" s="33">
        <v>0.90519199380000004</v>
      </c>
      <c r="N254" s="33">
        <v>0.91155514770000001</v>
      </c>
      <c r="O254" s="33">
        <v>0.93908899069999996</v>
      </c>
      <c r="P254" s="33">
        <v>0.93986013989999995</v>
      </c>
      <c r="Q254" s="33">
        <v>0.95336267429999999</v>
      </c>
      <c r="R254" s="33">
        <v>0.98876192929999995</v>
      </c>
      <c r="S254" s="33">
        <v>0.99418670978686252</v>
      </c>
      <c r="T254" s="48">
        <v>0.99461574880881631</v>
      </c>
      <c r="U254" s="41">
        <v>0.99252715170000005</v>
      </c>
      <c r="V254" s="41">
        <v>0.99252715170000005</v>
      </c>
    </row>
    <row r="255" spans="1:22" x14ac:dyDescent="0.25">
      <c r="A255" s="39" t="s">
        <v>39</v>
      </c>
      <c r="B255" s="39" t="s">
        <v>12</v>
      </c>
      <c r="C255" s="40">
        <v>2</v>
      </c>
      <c r="D255" s="33">
        <v>0.89654466840000002</v>
      </c>
      <c r="E255" s="33">
        <v>0.89538372209999995</v>
      </c>
      <c r="F255" s="33">
        <v>0.90112391020000004</v>
      </c>
      <c r="G255" s="33">
        <v>0.90907917940000005</v>
      </c>
      <c r="H255" s="33">
        <v>0.90848073409999996</v>
      </c>
      <c r="I255" s="33">
        <v>0.91070653079999997</v>
      </c>
      <c r="J255" s="33">
        <v>0.91034284070000004</v>
      </c>
      <c r="K255" s="33">
        <v>0.92655733399999995</v>
      </c>
      <c r="L255" s="33">
        <v>0.93442529669999996</v>
      </c>
      <c r="M255" s="33">
        <v>0.9395489212</v>
      </c>
      <c r="N255" s="33">
        <v>0.94103775499999998</v>
      </c>
      <c r="O255" s="33">
        <v>0.95114859200000001</v>
      </c>
      <c r="P255" s="33">
        <v>0.95510267120000003</v>
      </c>
      <c r="Q255" s="33">
        <v>0.97437076950000001</v>
      </c>
      <c r="R255" s="33">
        <v>0.99671368829999996</v>
      </c>
      <c r="S255" s="33">
        <v>0.99677488008120096</v>
      </c>
      <c r="T255" s="48">
        <v>0.99813425100543141</v>
      </c>
      <c r="U255" s="41">
        <v>0.99813191300000004</v>
      </c>
      <c r="V255" s="41">
        <v>0.99813191300000004</v>
      </c>
    </row>
    <row r="256" spans="1:22" x14ac:dyDescent="0.25">
      <c r="A256" s="39" t="s">
        <v>39</v>
      </c>
      <c r="B256" s="39" t="s">
        <v>13</v>
      </c>
      <c r="C256" s="40">
        <v>3</v>
      </c>
      <c r="D256" s="33">
        <v>0.74096988210000003</v>
      </c>
      <c r="E256" s="33">
        <v>0.79457338740000005</v>
      </c>
      <c r="F256" s="33">
        <v>0.79652453700000003</v>
      </c>
      <c r="G256" s="33">
        <v>0.81131746100000002</v>
      </c>
      <c r="H256" s="33">
        <v>0.82793227709999995</v>
      </c>
      <c r="I256" s="33">
        <v>0.82170377000000006</v>
      </c>
      <c r="J256" s="33">
        <v>0.86165700040000004</v>
      </c>
      <c r="K256" s="33">
        <v>0.85922854449999997</v>
      </c>
      <c r="L256" s="33">
        <v>0.8555563276</v>
      </c>
      <c r="M256" s="33">
        <v>0.85498712690000001</v>
      </c>
      <c r="N256" s="33">
        <v>0.86898219909999996</v>
      </c>
      <c r="O256" s="33">
        <v>0.92103644939999996</v>
      </c>
      <c r="P256" s="33">
        <v>0.91643554959999995</v>
      </c>
      <c r="Q256" s="33">
        <v>0.92158689930000004</v>
      </c>
      <c r="R256" s="33">
        <v>0.97667827760000003</v>
      </c>
      <c r="S256" s="33">
        <v>0.99020656839667187</v>
      </c>
      <c r="T256" s="48">
        <v>0.98917212978049174</v>
      </c>
      <c r="U256" s="41">
        <v>0.98311121489999997</v>
      </c>
      <c r="V256" s="41">
        <v>0.98311121489999997</v>
      </c>
    </row>
    <row r="257" spans="1:22" x14ac:dyDescent="0.25">
      <c r="A257" s="39" t="s">
        <v>39</v>
      </c>
      <c r="B257" s="39" t="s">
        <v>14</v>
      </c>
      <c r="C257" s="40">
        <v>4</v>
      </c>
      <c r="D257" s="33">
        <v>0.87439191419999995</v>
      </c>
      <c r="E257" s="33">
        <v>0.89804818129999997</v>
      </c>
      <c r="F257" s="33">
        <v>0.89850809359999995</v>
      </c>
      <c r="G257" s="33">
        <v>0.91510048030000002</v>
      </c>
      <c r="H257" s="33">
        <v>0.92287743889999996</v>
      </c>
      <c r="I257" s="33">
        <v>0.92100903609999996</v>
      </c>
      <c r="J257" s="33">
        <v>0.9351304614</v>
      </c>
      <c r="K257" s="33">
        <v>0.93384979229999998</v>
      </c>
      <c r="L257" s="33">
        <v>0.93281136880000004</v>
      </c>
      <c r="M257" s="33">
        <v>0.93288798539999995</v>
      </c>
      <c r="N257" s="33">
        <v>0.94411517040000004</v>
      </c>
      <c r="O257" s="33">
        <v>0.96626496819999996</v>
      </c>
      <c r="P257" s="33">
        <v>0.96331219400000001</v>
      </c>
      <c r="Q257" s="33">
        <v>0.97011711160000003</v>
      </c>
      <c r="R257" s="33">
        <v>0.99501823680000001</v>
      </c>
      <c r="S257" s="33">
        <v>1</v>
      </c>
      <c r="T257" s="48">
        <v>1</v>
      </c>
      <c r="U257" s="41">
        <v>1</v>
      </c>
      <c r="V257" s="41">
        <v>1</v>
      </c>
    </row>
    <row r="258" spans="1:22" x14ac:dyDescent="0.25">
      <c r="A258" s="39" t="s">
        <v>39</v>
      </c>
      <c r="B258" s="39" t="s">
        <v>15</v>
      </c>
      <c r="C258" s="40">
        <v>5</v>
      </c>
      <c r="D258" s="33">
        <v>0.4717746182</v>
      </c>
      <c r="E258" s="33">
        <v>0.47462919590000002</v>
      </c>
      <c r="F258" s="33">
        <v>0.51332427629999999</v>
      </c>
      <c r="G258" s="33">
        <v>0.49769722179999998</v>
      </c>
      <c r="H258" s="33">
        <v>0.50475042199999998</v>
      </c>
      <c r="I258" s="33">
        <v>0.5335822616</v>
      </c>
      <c r="J258" s="33">
        <v>0.53074463230000002</v>
      </c>
      <c r="K258" s="33">
        <v>0.61651676209999995</v>
      </c>
      <c r="L258" s="33">
        <v>0.65881832259999995</v>
      </c>
      <c r="M258" s="33">
        <v>0.68564123269999999</v>
      </c>
      <c r="N258" s="33">
        <v>0.69630535419999995</v>
      </c>
      <c r="O258" s="33">
        <v>0.76832224230000001</v>
      </c>
      <c r="P258" s="33">
        <v>0.78917302629999997</v>
      </c>
      <c r="Q258" s="33">
        <v>0.85229370829999995</v>
      </c>
      <c r="R258" s="33">
        <v>0.98093967410000005</v>
      </c>
      <c r="S258" s="33">
        <v>0.98144048235903714</v>
      </c>
      <c r="T258" s="48">
        <v>0.98901259888660997</v>
      </c>
      <c r="U258" s="41">
        <v>0.98845575600000002</v>
      </c>
      <c r="V258" s="41">
        <v>0.98845575600000002</v>
      </c>
    </row>
    <row r="259" spans="1:22" x14ac:dyDescent="0.25">
      <c r="A259" s="39" t="s">
        <v>39</v>
      </c>
      <c r="B259" s="39" t="s">
        <v>16</v>
      </c>
      <c r="C259" s="40">
        <v>6</v>
      </c>
      <c r="D259" s="33" t="s">
        <v>75</v>
      </c>
      <c r="E259" s="33" t="s">
        <v>75</v>
      </c>
      <c r="F259" s="33" t="s">
        <v>75</v>
      </c>
      <c r="G259" s="33" t="s">
        <v>75</v>
      </c>
      <c r="H259" s="33" t="s">
        <v>75</v>
      </c>
      <c r="I259" s="33">
        <v>0</v>
      </c>
      <c r="J259" s="33">
        <v>0</v>
      </c>
      <c r="K259" s="33">
        <v>0</v>
      </c>
      <c r="L259" s="33">
        <v>0</v>
      </c>
      <c r="M259" s="33">
        <v>0</v>
      </c>
      <c r="N259" s="33">
        <v>0</v>
      </c>
      <c r="O259" s="33">
        <v>0</v>
      </c>
      <c r="P259" s="33">
        <v>0</v>
      </c>
      <c r="Q259" s="33">
        <v>0</v>
      </c>
      <c r="R259" s="33">
        <v>0</v>
      </c>
      <c r="S259" s="33">
        <v>0</v>
      </c>
      <c r="T259" s="48">
        <v>0</v>
      </c>
      <c r="U259" s="41">
        <v>0</v>
      </c>
      <c r="V259" s="41">
        <v>0</v>
      </c>
    </row>
    <row r="260" spans="1:22" x14ac:dyDescent="0.25">
      <c r="A260" s="39" t="s">
        <v>39</v>
      </c>
      <c r="B260" s="39" t="s">
        <v>17</v>
      </c>
      <c r="C260" s="40">
        <v>7</v>
      </c>
      <c r="D260" s="33">
        <v>0.97159848469999999</v>
      </c>
      <c r="E260" s="33">
        <v>0.97012721850000005</v>
      </c>
      <c r="F260" s="33">
        <v>0.96946604619999999</v>
      </c>
      <c r="G260" s="33">
        <v>0.99078985539999997</v>
      </c>
      <c r="H260" s="33">
        <v>0.99077884699999996</v>
      </c>
      <c r="I260" s="33">
        <v>0.98987508889999998</v>
      </c>
      <c r="J260" s="33">
        <v>0.98941359939999995</v>
      </c>
      <c r="K260" s="33">
        <v>0.99045103410000002</v>
      </c>
      <c r="L260" s="33">
        <v>0.99181310889999996</v>
      </c>
      <c r="M260" s="33">
        <v>0.99160256089999999</v>
      </c>
      <c r="N260" s="33">
        <v>0.99261867810000004</v>
      </c>
      <c r="O260" s="33">
        <v>0.99206980150000001</v>
      </c>
      <c r="P260" s="33">
        <v>0.9920582067</v>
      </c>
      <c r="Q260" s="33">
        <v>1</v>
      </c>
      <c r="R260" s="33">
        <v>1</v>
      </c>
      <c r="S260" s="33">
        <v>1</v>
      </c>
      <c r="T260" s="48">
        <v>1</v>
      </c>
      <c r="U260" s="41">
        <v>1</v>
      </c>
      <c r="V260" s="41">
        <v>1</v>
      </c>
    </row>
    <row r="261" spans="1:22" x14ac:dyDescent="0.25">
      <c r="A261" s="39" t="s">
        <v>39</v>
      </c>
      <c r="B261" s="39" t="s">
        <v>18</v>
      </c>
      <c r="C261" s="40">
        <v>8</v>
      </c>
      <c r="D261" s="33">
        <v>0.5003909741</v>
      </c>
      <c r="E261" s="33">
        <v>0.50225795790000005</v>
      </c>
      <c r="F261" s="33">
        <v>0.54016605269999995</v>
      </c>
      <c r="G261" s="33">
        <v>0.50935076779999999</v>
      </c>
      <c r="H261" s="33">
        <v>0.51549032159999997</v>
      </c>
      <c r="I261" s="33">
        <v>0.5441937</v>
      </c>
      <c r="J261" s="33">
        <v>0.54160645190000001</v>
      </c>
      <c r="K261" s="33">
        <v>0.62932393580000001</v>
      </c>
      <c r="L261" s="33">
        <v>0.67275274549999997</v>
      </c>
      <c r="M261" s="33">
        <v>0.6995423341</v>
      </c>
      <c r="N261" s="33">
        <v>0.71010555379999996</v>
      </c>
      <c r="O261" s="33">
        <v>0.76386830169999997</v>
      </c>
      <c r="P261" s="33">
        <v>0.78917302629999997</v>
      </c>
      <c r="Q261" s="33">
        <v>0.85229370829999995</v>
      </c>
      <c r="R261" s="33">
        <v>0.98093967410000005</v>
      </c>
      <c r="S261" s="33">
        <v>0.98144048235903714</v>
      </c>
      <c r="T261" s="48">
        <v>0.98901259888660997</v>
      </c>
      <c r="U261" s="41">
        <v>0.98845575600000002</v>
      </c>
      <c r="V261" s="41">
        <v>0.98845575600000002</v>
      </c>
    </row>
    <row r="262" spans="1:22" x14ac:dyDescent="0.25">
      <c r="A262" s="39" t="s">
        <v>39</v>
      </c>
      <c r="B262" s="39" t="s">
        <v>19</v>
      </c>
      <c r="C262" s="40">
        <v>9</v>
      </c>
      <c r="D262" s="34" t="s">
        <v>75</v>
      </c>
      <c r="E262" s="34" t="s">
        <v>75</v>
      </c>
      <c r="F262" s="34" t="s">
        <v>75</v>
      </c>
      <c r="G262" s="34" t="s">
        <v>75</v>
      </c>
      <c r="H262" s="33" t="s">
        <v>75</v>
      </c>
      <c r="I262" s="33" t="s">
        <v>75</v>
      </c>
      <c r="J262" s="33" t="s">
        <v>75</v>
      </c>
      <c r="K262" s="33" t="s">
        <v>75</v>
      </c>
      <c r="L262" s="33" t="s">
        <v>75</v>
      </c>
      <c r="M262" s="33" t="s">
        <v>75</v>
      </c>
      <c r="N262" s="33" t="s">
        <v>75</v>
      </c>
      <c r="O262" s="33" t="s">
        <v>75</v>
      </c>
      <c r="P262" s="33" t="s">
        <v>75</v>
      </c>
      <c r="Q262" s="33" t="s">
        <v>75</v>
      </c>
      <c r="R262" s="33" t="s">
        <v>75</v>
      </c>
      <c r="S262" s="33" t="s">
        <v>75</v>
      </c>
      <c r="T262" s="33" t="s">
        <v>75</v>
      </c>
      <c r="U262" s="41" t="s">
        <v>75</v>
      </c>
      <c r="V262" s="41" t="s">
        <v>75</v>
      </c>
    </row>
    <row r="263" spans="1:22" x14ac:dyDescent="0.25">
      <c r="A263" s="39" t="s">
        <v>39</v>
      </c>
      <c r="B263" s="39" t="s">
        <v>20</v>
      </c>
      <c r="C263" s="40">
        <v>10</v>
      </c>
      <c r="D263" s="33">
        <v>0.75171603320000002</v>
      </c>
      <c r="E263" s="33">
        <v>0.80582498260000002</v>
      </c>
      <c r="F263" s="33">
        <v>0.80672483910000004</v>
      </c>
      <c r="G263" s="33">
        <v>0.81638223409999999</v>
      </c>
      <c r="H263" s="33">
        <v>0.83282491830000005</v>
      </c>
      <c r="I263" s="33">
        <v>0.82958069300000004</v>
      </c>
      <c r="J263" s="33">
        <v>0.86947111320000003</v>
      </c>
      <c r="K263" s="33">
        <v>0.86727707570000001</v>
      </c>
      <c r="L263" s="33">
        <v>0.86325395530000004</v>
      </c>
      <c r="M263" s="33">
        <v>0.86181831289999999</v>
      </c>
      <c r="N263" s="33">
        <v>0.88575839909999998</v>
      </c>
      <c r="O263" s="33">
        <v>0.93393825379999995</v>
      </c>
      <c r="P263" s="33">
        <v>0.9267747274</v>
      </c>
      <c r="Q263" s="33">
        <v>0.93232525109999997</v>
      </c>
      <c r="R263" s="33">
        <v>0.98867614530000003</v>
      </c>
      <c r="S263" s="33">
        <v>1</v>
      </c>
      <c r="T263" s="48">
        <v>1</v>
      </c>
      <c r="U263" s="41">
        <v>1</v>
      </c>
      <c r="V263" s="41">
        <v>1</v>
      </c>
    </row>
    <row r="264" spans="1:22" x14ac:dyDescent="0.25">
      <c r="A264" s="39" t="s">
        <v>39</v>
      </c>
      <c r="B264" s="39" t="s">
        <v>21</v>
      </c>
      <c r="C264" s="40">
        <v>11</v>
      </c>
      <c r="D264" s="33">
        <v>0</v>
      </c>
      <c r="E264" s="34">
        <v>0</v>
      </c>
      <c r="F264" s="34">
        <v>0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  <c r="M264" s="34">
        <v>0</v>
      </c>
      <c r="N264" s="34">
        <v>0</v>
      </c>
      <c r="O264" s="34">
        <v>1</v>
      </c>
      <c r="P264" s="34" t="s">
        <v>75</v>
      </c>
      <c r="Q264" s="34" t="s">
        <v>75</v>
      </c>
      <c r="R264" s="34" t="s">
        <v>75</v>
      </c>
      <c r="S264" s="34" t="s">
        <v>75</v>
      </c>
      <c r="T264" s="33" t="s">
        <v>75</v>
      </c>
      <c r="U264" s="41" t="s">
        <v>75</v>
      </c>
      <c r="V264" s="41" t="s">
        <v>75</v>
      </c>
    </row>
    <row r="265" spans="1:22" x14ac:dyDescent="0.25">
      <c r="A265" s="39" t="s">
        <v>39</v>
      </c>
      <c r="B265" s="39" t="s">
        <v>22</v>
      </c>
      <c r="C265" s="40">
        <v>12</v>
      </c>
      <c r="D265" s="33" t="s">
        <v>75</v>
      </c>
      <c r="E265" s="33" t="s">
        <v>75</v>
      </c>
      <c r="F265" s="33" t="s">
        <v>75</v>
      </c>
      <c r="G265" s="33" t="s">
        <v>75</v>
      </c>
      <c r="H265" s="33" t="s">
        <v>75</v>
      </c>
      <c r="I265" s="33">
        <v>0</v>
      </c>
      <c r="J265" s="33">
        <v>0</v>
      </c>
      <c r="K265" s="33">
        <v>0</v>
      </c>
      <c r="L265" s="33">
        <v>0</v>
      </c>
      <c r="M265" s="33">
        <v>0</v>
      </c>
      <c r="N265" s="33">
        <v>0</v>
      </c>
      <c r="O265" s="33">
        <v>0</v>
      </c>
      <c r="P265" s="33">
        <v>0</v>
      </c>
      <c r="Q265" s="33">
        <v>0</v>
      </c>
      <c r="R265" s="33">
        <v>0</v>
      </c>
      <c r="S265" s="33">
        <v>0</v>
      </c>
      <c r="T265" s="48">
        <v>0</v>
      </c>
      <c r="U265" s="41">
        <v>0</v>
      </c>
      <c r="V265" s="41">
        <v>0</v>
      </c>
    </row>
    <row r="266" spans="1:22" x14ac:dyDescent="0.25">
      <c r="A266" s="39" t="s">
        <v>40</v>
      </c>
      <c r="B266" s="39" t="s">
        <v>11</v>
      </c>
      <c r="C266" s="40">
        <v>1</v>
      </c>
      <c r="D266" s="33">
        <v>0.84810094110000001</v>
      </c>
      <c r="E266" s="33">
        <v>0.89322691070000004</v>
      </c>
      <c r="F266" s="33">
        <v>0.91935197459999995</v>
      </c>
      <c r="G266" s="33">
        <v>0.95233075850000004</v>
      </c>
      <c r="H266" s="33">
        <v>0.96083150809999995</v>
      </c>
      <c r="I266" s="33">
        <v>0.95840764560000002</v>
      </c>
      <c r="J266" s="33">
        <v>0.95728214300000003</v>
      </c>
      <c r="K266" s="33">
        <v>0.95884523070000005</v>
      </c>
      <c r="L266" s="33">
        <v>0.96271076980000003</v>
      </c>
      <c r="M266" s="33">
        <v>0.9680331486</v>
      </c>
      <c r="N266" s="33">
        <v>0.97126751479999995</v>
      </c>
      <c r="O266" s="33">
        <v>0.97989037430000003</v>
      </c>
      <c r="P266" s="33">
        <v>0.98154718529999996</v>
      </c>
      <c r="Q266" s="33">
        <v>0.98443635380000005</v>
      </c>
      <c r="R266" s="33">
        <v>0.9694044772</v>
      </c>
      <c r="S266" s="33">
        <v>0.97160445791904704</v>
      </c>
      <c r="T266" s="48">
        <v>0.97152433271449001</v>
      </c>
      <c r="U266" s="41">
        <v>0.97159838909999996</v>
      </c>
      <c r="V266" s="41">
        <v>0.97159838909999996</v>
      </c>
    </row>
    <row r="267" spans="1:22" x14ac:dyDescent="0.25">
      <c r="A267" s="39" t="s">
        <v>40</v>
      </c>
      <c r="B267" s="39" t="s">
        <v>12</v>
      </c>
      <c r="C267" s="40">
        <v>2</v>
      </c>
      <c r="D267" s="33">
        <v>0.95616340499999997</v>
      </c>
      <c r="E267" s="33">
        <v>0.95089998929999997</v>
      </c>
      <c r="F267" s="33">
        <v>0.94968573879999996</v>
      </c>
      <c r="G267" s="33">
        <v>0.94951195529999999</v>
      </c>
      <c r="H267" s="33">
        <v>0.95454774760000005</v>
      </c>
      <c r="I267" s="33">
        <v>0.95347140090000004</v>
      </c>
      <c r="J267" s="33">
        <v>0.95201548199999997</v>
      </c>
      <c r="K267" s="33">
        <v>0.94832214370000001</v>
      </c>
      <c r="L267" s="33">
        <v>0.94860582979999997</v>
      </c>
      <c r="M267" s="33">
        <v>0.95608502689999997</v>
      </c>
      <c r="N267" s="33">
        <v>0.96039603959999997</v>
      </c>
      <c r="O267" s="33">
        <v>0.97049873399999997</v>
      </c>
      <c r="P267" s="33">
        <v>0.97365884439999995</v>
      </c>
      <c r="Q267" s="33">
        <v>0.97778022730000003</v>
      </c>
      <c r="R267" s="33">
        <v>0.9582396983</v>
      </c>
      <c r="S267" s="33">
        <v>0.96077902489775024</v>
      </c>
      <c r="T267" s="48">
        <v>0.96156979902227047</v>
      </c>
      <c r="U267" s="41">
        <v>0.96264728939999999</v>
      </c>
      <c r="V267" s="41">
        <v>0.96264728939999999</v>
      </c>
    </row>
    <row r="268" spans="1:22" x14ac:dyDescent="0.25">
      <c r="A268" s="39" t="s">
        <v>40</v>
      </c>
      <c r="B268" s="39" t="s">
        <v>13</v>
      </c>
      <c r="C268" s="40">
        <v>3</v>
      </c>
      <c r="D268" s="33">
        <v>0.6605214828</v>
      </c>
      <c r="E268" s="33">
        <v>0.79429028209999997</v>
      </c>
      <c r="F268" s="33">
        <v>0.8663474739</v>
      </c>
      <c r="G268" s="33">
        <v>0.95719978240000003</v>
      </c>
      <c r="H268" s="33">
        <v>0.97129151449999995</v>
      </c>
      <c r="I268" s="33">
        <v>0.96686315290000002</v>
      </c>
      <c r="J268" s="33">
        <v>0.96573545299999997</v>
      </c>
      <c r="K268" s="33">
        <v>0.97541276669999999</v>
      </c>
      <c r="L268" s="33">
        <v>0.98530580189999994</v>
      </c>
      <c r="M268" s="33">
        <v>0.98929418680000003</v>
      </c>
      <c r="N268" s="33">
        <v>0.99166217239999999</v>
      </c>
      <c r="O268" s="33">
        <v>0.99854646130000002</v>
      </c>
      <c r="P268" s="33">
        <v>0.99843652279999995</v>
      </c>
      <c r="Q268" s="33">
        <v>0.99886792449999995</v>
      </c>
      <c r="R268" s="33">
        <v>0.99476681550000001</v>
      </c>
      <c r="S268" s="33">
        <v>0.99684291581108819</v>
      </c>
      <c r="T268" s="48">
        <v>0.99479404743765554</v>
      </c>
      <c r="U268" s="41">
        <v>0.99522311050000001</v>
      </c>
      <c r="V268" s="41">
        <v>0.99522311050000001</v>
      </c>
    </row>
    <row r="269" spans="1:22" x14ac:dyDescent="0.25">
      <c r="A269" s="39" t="s">
        <v>40</v>
      </c>
      <c r="B269" s="39" t="s">
        <v>14</v>
      </c>
      <c r="C269" s="40">
        <v>4</v>
      </c>
      <c r="D269" s="33">
        <v>0.87613628269999999</v>
      </c>
      <c r="E269" s="33">
        <v>0.93009783270000002</v>
      </c>
      <c r="F269" s="33">
        <v>0.95877546769999999</v>
      </c>
      <c r="G269" s="33">
        <v>1</v>
      </c>
      <c r="H269" s="33">
        <v>1</v>
      </c>
      <c r="I269" s="33">
        <v>1</v>
      </c>
      <c r="J269" s="33">
        <v>1</v>
      </c>
      <c r="K269" s="33">
        <v>1</v>
      </c>
      <c r="L269" s="33">
        <v>1</v>
      </c>
      <c r="M269" s="33">
        <v>1</v>
      </c>
      <c r="N269" s="33">
        <v>1</v>
      </c>
      <c r="O269" s="33">
        <v>1</v>
      </c>
      <c r="P269" s="33">
        <v>1</v>
      </c>
      <c r="Q269" s="33">
        <v>1</v>
      </c>
      <c r="R269" s="33">
        <v>1</v>
      </c>
      <c r="S269" s="33">
        <v>1</v>
      </c>
      <c r="T269" s="48">
        <v>1</v>
      </c>
      <c r="U269" s="41">
        <v>1</v>
      </c>
      <c r="V269" s="41">
        <v>1</v>
      </c>
    </row>
    <row r="270" spans="1:22" x14ac:dyDescent="0.25">
      <c r="A270" s="39" t="s">
        <v>40</v>
      </c>
      <c r="B270" s="39" t="s">
        <v>15</v>
      </c>
      <c r="C270" s="40">
        <v>5</v>
      </c>
      <c r="D270" s="33">
        <v>0.7434118783</v>
      </c>
      <c r="E270" s="33">
        <v>0.74250305459999999</v>
      </c>
      <c r="F270" s="33">
        <v>0.73606948230000002</v>
      </c>
      <c r="G270" s="33">
        <v>0.73894408079999996</v>
      </c>
      <c r="H270" s="33">
        <v>0.79234167889999996</v>
      </c>
      <c r="I270" s="33">
        <v>0.7931691099</v>
      </c>
      <c r="J270" s="33">
        <v>0.78992772870000005</v>
      </c>
      <c r="K270" s="33">
        <v>0.82517017660000003</v>
      </c>
      <c r="L270" s="33">
        <v>0.83238736250000001</v>
      </c>
      <c r="M270" s="33">
        <v>0.85707182459999998</v>
      </c>
      <c r="N270" s="33">
        <v>0.85864925940000003</v>
      </c>
      <c r="O270" s="33">
        <v>0.90349775779999997</v>
      </c>
      <c r="P270" s="33">
        <v>0.91198743760000001</v>
      </c>
      <c r="Q270" s="33">
        <v>0.92845736960000003</v>
      </c>
      <c r="R270" s="33">
        <v>0.9334626131</v>
      </c>
      <c r="S270" s="33">
        <v>0.93984217353704236</v>
      </c>
      <c r="T270" s="48">
        <v>0.94303594080338271</v>
      </c>
      <c r="U270" s="41">
        <v>0.94269780179999996</v>
      </c>
      <c r="V270" s="41">
        <v>0.94269780179999996</v>
      </c>
    </row>
    <row r="271" spans="1:22" x14ac:dyDescent="0.25">
      <c r="A271" s="39" t="s">
        <v>40</v>
      </c>
      <c r="B271" s="39" t="s">
        <v>16</v>
      </c>
      <c r="C271" s="40">
        <v>6</v>
      </c>
      <c r="D271" s="33">
        <v>0.57469802920000002</v>
      </c>
      <c r="E271" s="33">
        <v>0.62591862340000004</v>
      </c>
      <c r="F271" s="33">
        <v>0.69051016769999995</v>
      </c>
      <c r="G271" s="33">
        <v>0.66231719060000005</v>
      </c>
      <c r="H271" s="33">
        <v>0.6902382064</v>
      </c>
      <c r="I271" s="33">
        <v>0.62590224790000004</v>
      </c>
      <c r="J271" s="33">
        <v>0.69104609930000005</v>
      </c>
      <c r="K271" s="33">
        <v>0.63055246570000001</v>
      </c>
      <c r="L271" s="33">
        <v>0.66132212980000005</v>
      </c>
      <c r="M271" s="33">
        <v>0.69372206420000004</v>
      </c>
      <c r="N271" s="33">
        <v>0.75618247299999997</v>
      </c>
      <c r="O271" s="33">
        <v>0.78863936589999994</v>
      </c>
      <c r="P271" s="33">
        <v>0.79794281730000005</v>
      </c>
      <c r="Q271" s="33">
        <v>0.81139835490000001</v>
      </c>
      <c r="R271" s="33">
        <v>4.80808915E-2</v>
      </c>
      <c r="S271" s="33">
        <v>6.903717386284923E-2</v>
      </c>
      <c r="T271" s="48">
        <v>0</v>
      </c>
      <c r="U271" s="41">
        <v>0</v>
      </c>
      <c r="V271" s="41">
        <v>0</v>
      </c>
    </row>
    <row r="272" spans="1:22" x14ac:dyDescent="0.25">
      <c r="A272" s="39" t="s">
        <v>40</v>
      </c>
      <c r="B272" s="39" t="s">
        <v>17</v>
      </c>
      <c r="C272" s="40">
        <v>7</v>
      </c>
      <c r="D272" s="33">
        <v>1</v>
      </c>
      <c r="E272" s="33">
        <v>1</v>
      </c>
      <c r="F272" s="33">
        <v>1</v>
      </c>
      <c r="G272" s="33">
        <v>1</v>
      </c>
      <c r="H272" s="33">
        <v>1</v>
      </c>
      <c r="I272" s="33">
        <v>1</v>
      </c>
      <c r="J272" s="33">
        <v>1</v>
      </c>
      <c r="K272" s="33">
        <v>1</v>
      </c>
      <c r="L272" s="33">
        <v>1</v>
      </c>
      <c r="M272" s="33">
        <v>1</v>
      </c>
      <c r="N272" s="33">
        <v>1</v>
      </c>
      <c r="O272" s="33">
        <v>1</v>
      </c>
      <c r="P272" s="33">
        <v>1</v>
      </c>
      <c r="Q272" s="33">
        <v>1</v>
      </c>
      <c r="R272" s="33">
        <v>1</v>
      </c>
      <c r="S272" s="33">
        <v>1</v>
      </c>
      <c r="T272" s="48">
        <v>1</v>
      </c>
      <c r="U272" s="41">
        <v>1</v>
      </c>
      <c r="V272" s="41">
        <v>1</v>
      </c>
    </row>
    <row r="273" spans="1:22" x14ac:dyDescent="0.25">
      <c r="A273" s="39" t="s">
        <v>40</v>
      </c>
      <c r="B273" s="39" t="s">
        <v>18</v>
      </c>
      <c r="C273" s="40">
        <v>8</v>
      </c>
      <c r="D273" s="33">
        <v>0.761686694</v>
      </c>
      <c r="E273" s="33">
        <v>0.74250305459999999</v>
      </c>
      <c r="F273" s="33">
        <v>0.73606948230000002</v>
      </c>
      <c r="G273" s="33">
        <v>0.73894408079999996</v>
      </c>
      <c r="H273" s="33">
        <v>0.79234167889999996</v>
      </c>
      <c r="I273" s="33">
        <v>0.7931691099</v>
      </c>
      <c r="J273" s="33">
        <v>0.78992772870000005</v>
      </c>
      <c r="K273" s="33">
        <v>0.82517017660000003</v>
      </c>
      <c r="L273" s="33">
        <v>0.83238736250000001</v>
      </c>
      <c r="M273" s="33">
        <v>0.85707182459999998</v>
      </c>
      <c r="N273" s="33">
        <v>0.85864925940000003</v>
      </c>
      <c r="O273" s="33">
        <v>0.90349775779999997</v>
      </c>
      <c r="P273" s="33">
        <v>0.91198743760000001</v>
      </c>
      <c r="Q273" s="33">
        <v>0.92845736960000003</v>
      </c>
      <c r="R273" s="33">
        <v>0.9334626131</v>
      </c>
      <c r="S273" s="33">
        <v>0.93984217353704236</v>
      </c>
      <c r="T273" s="48">
        <v>0.94303594080338271</v>
      </c>
      <c r="U273" s="41">
        <v>0.94269780179999996</v>
      </c>
      <c r="V273" s="41">
        <v>0.94269780179999996</v>
      </c>
    </row>
    <row r="274" spans="1:22" x14ac:dyDescent="0.25">
      <c r="A274" s="39" t="s">
        <v>40</v>
      </c>
      <c r="B274" s="39" t="s">
        <v>19</v>
      </c>
      <c r="C274" s="40">
        <v>9</v>
      </c>
      <c r="D274" s="33">
        <v>1</v>
      </c>
      <c r="E274" s="33">
        <v>1</v>
      </c>
      <c r="F274" s="33">
        <v>1</v>
      </c>
      <c r="G274" s="33">
        <v>1</v>
      </c>
      <c r="H274" s="33">
        <v>0.92710163109999999</v>
      </c>
      <c r="I274" s="33">
        <v>0.91650309529999996</v>
      </c>
      <c r="J274" s="33">
        <v>0.9368990385</v>
      </c>
      <c r="K274" s="33">
        <v>0.78709617700000001</v>
      </c>
      <c r="L274" s="33">
        <v>0.76715735029999998</v>
      </c>
      <c r="M274" s="33">
        <v>0.77708238510000005</v>
      </c>
      <c r="N274" s="33">
        <v>0.83353182479999999</v>
      </c>
      <c r="O274" s="33">
        <v>0.80349932710000005</v>
      </c>
      <c r="P274" s="33">
        <v>0.81571912319999995</v>
      </c>
      <c r="Q274" s="33">
        <v>0.82595693780000001</v>
      </c>
      <c r="R274" s="33">
        <v>5.2501126600000003E-2</v>
      </c>
      <c r="S274" s="33">
        <v>7.3194614443084449E-2</v>
      </c>
      <c r="T274" s="48">
        <v>0</v>
      </c>
      <c r="U274" s="41">
        <v>0</v>
      </c>
      <c r="V274" s="41">
        <v>0</v>
      </c>
    </row>
    <row r="275" spans="1:22" x14ac:dyDescent="0.25">
      <c r="A275" s="39" t="s">
        <v>40</v>
      </c>
      <c r="B275" s="39" t="s">
        <v>20</v>
      </c>
      <c r="C275" s="40">
        <v>10</v>
      </c>
      <c r="D275" s="33">
        <v>0.69708737860000003</v>
      </c>
      <c r="E275" s="33">
        <v>0.8297076484</v>
      </c>
      <c r="F275" s="33">
        <v>0.90185309849999995</v>
      </c>
      <c r="G275" s="33">
        <v>1</v>
      </c>
      <c r="H275" s="33">
        <v>1</v>
      </c>
      <c r="I275" s="33">
        <v>1</v>
      </c>
      <c r="J275" s="33">
        <v>1</v>
      </c>
      <c r="K275" s="33">
        <v>1</v>
      </c>
      <c r="L275" s="33">
        <v>1</v>
      </c>
      <c r="M275" s="33">
        <v>1</v>
      </c>
      <c r="N275" s="33">
        <v>1</v>
      </c>
      <c r="O275" s="33">
        <v>1</v>
      </c>
      <c r="P275" s="33">
        <v>1</v>
      </c>
      <c r="Q275" s="33">
        <v>1</v>
      </c>
      <c r="R275" s="33">
        <v>1</v>
      </c>
      <c r="S275" s="33">
        <v>1</v>
      </c>
      <c r="T275" s="48">
        <v>1</v>
      </c>
      <c r="U275" s="41">
        <v>1</v>
      </c>
      <c r="V275" s="41">
        <v>1</v>
      </c>
    </row>
    <row r="276" spans="1:22" x14ac:dyDescent="0.25">
      <c r="A276" s="39" t="s">
        <v>40</v>
      </c>
      <c r="B276" s="39" t="s">
        <v>21</v>
      </c>
      <c r="C276" s="40">
        <v>11</v>
      </c>
      <c r="D276" s="33">
        <v>0</v>
      </c>
      <c r="E276" s="34" t="s">
        <v>75</v>
      </c>
      <c r="F276" s="34" t="s">
        <v>75</v>
      </c>
      <c r="G276" s="34" t="s">
        <v>75</v>
      </c>
      <c r="H276" s="34" t="s">
        <v>75</v>
      </c>
      <c r="I276" s="34" t="s">
        <v>75</v>
      </c>
      <c r="J276" s="34" t="s">
        <v>75</v>
      </c>
      <c r="K276" s="34" t="s">
        <v>75</v>
      </c>
      <c r="L276" s="34" t="s">
        <v>75</v>
      </c>
      <c r="M276" s="34" t="s">
        <v>75</v>
      </c>
      <c r="N276" s="34" t="s">
        <v>75</v>
      </c>
      <c r="O276" s="34" t="s">
        <v>75</v>
      </c>
      <c r="P276" s="34" t="s">
        <v>75</v>
      </c>
      <c r="Q276" s="34" t="s">
        <v>75</v>
      </c>
      <c r="R276" s="34" t="s">
        <v>75</v>
      </c>
      <c r="S276" s="34" t="s">
        <v>75</v>
      </c>
      <c r="T276" s="33" t="s">
        <v>75</v>
      </c>
      <c r="U276" s="41" t="s">
        <v>75</v>
      </c>
      <c r="V276" s="41" t="s">
        <v>75</v>
      </c>
    </row>
    <row r="277" spans="1:22" x14ac:dyDescent="0.25">
      <c r="A277" s="39" t="s">
        <v>40</v>
      </c>
      <c r="B277" s="39" t="s">
        <v>22</v>
      </c>
      <c r="C277" s="40">
        <v>12</v>
      </c>
      <c r="D277" s="33">
        <v>0.10321715820000001</v>
      </c>
      <c r="E277" s="33">
        <v>0.33724992059999997</v>
      </c>
      <c r="F277" s="33">
        <v>0</v>
      </c>
      <c r="G277" s="33">
        <v>0</v>
      </c>
      <c r="H277" s="33">
        <v>0</v>
      </c>
      <c r="I277" s="33">
        <v>0</v>
      </c>
      <c r="J277" s="33">
        <v>0</v>
      </c>
      <c r="K277" s="33">
        <v>0</v>
      </c>
      <c r="L277" s="33">
        <v>0</v>
      </c>
      <c r="M277" s="33">
        <v>0</v>
      </c>
      <c r="N277" s="33">
        <v>0</v>
      </c>
      <c r="O277" s="33">
        <v>0</v>
      </c>
      <c r="P277" s="33">
        <v>0</v>
      </c>
      <c r="Q277" s="33">
        <v>0</v>
      </c>
      <c r="R277" s="33">
        <v>0</v>
      </c>
      <c r="S277" s="33">
        <v>0</v>
      </c>
      <c r="T277" s="48">
        <v>0</v>
      </c>
      <c r="U277" s="41">
        <v>0</v>
      </c>
      <c r="V277" s="41">
        <v>0</v>
      </c>
    </row>
    <row r="278" spans="1:22" x14ac:dyDescent="0.25">
      <c r="A278" s="39" t="s">
        <v>41</v>
      </c>
      <c r="B278" s="39" t="s">
        <v>11</v>
      </c>
      <c r="C278" s="40">
        <v>1</v>
      </c>
      <c r="D278" s="33">
        <v>0.79938084350000005</v>
      </c>
      <c r="E278" s="33">
        <v>0.80559928410000003</v>
      </c>
      <c r="F278" s="33">
        <v>0.84659346570000005</v>
      </c>
      <c r="G278" s="33">
        <v>0.84511109689999997</v>
      </c>
      <c r="H278" s="33">
        <v>0.8566558796</v>
      </c>
      <c r="I278" s="33">
        <v>0.84270742700000001</v>
      </c>
      <c r="J278" s="33">
        <v>0.83136165959999997</v>
      </c>
      <c r="K278" s="33">
        <v>0.86386077750000001</v>
      </c>
      <c r="L278" s="33">
        <v>0.86842043950000003</v>
      </c>
      <c r="M278" s="33">
        <v>0.88165436539999997</v>
      </c>
      <c r="N278" s="33">
        <v>0.9657333481</v>
      </c>
      <c r="O278" s="33">
        <v>0.96906443480000004</v>
      </c>
      <c r="P278" s="33">
        <v>0.99203210639999995</v>
      </c>
      <c r="Q278" s="33">
        <v>0.99011395170000005</v>
      </c>
      <c r="R278" s="33">
        <v>0.99694081209999996</v>
      </c>
      <c r="S278" s="33">
        <v>0.99730139848088073</v>
      </c>
      <c r="T278" s="48">
        <v>0.99720783138796998</v>
      </c>
      <c r="U278" s="41">
        <v>0.99706360790000004</v>
      </c>
      <c r="V278" s="41">
        <v>0.99706360790000004</v>
      </c>
    </row>
    <row r="279" spans="1:22" x14ac:dyDescent="0.25">
      <c r="A279" s="39" t="s">
        <v>41</v>
      </c>
      <c r="B279" s="39" t="s">
        <v>12</v>
      </c>
      <c r="C279" s="40">
        <v>2</v>
      </c>
      <c r="D279" s="33">
        <v>0.89421883599999996</v>
      </c>
      <c r="E279" s="33">
        <v>0.89089778210000004</v>
      </c>
      <c r="F279" s="33">
        <v>0.97236873879999997</v>
      </c>
      <c r="G279" s="33">
        <v>0.97238506170000005</v>
      </c>
      <c r="H279" s="33">
        <v>0.97578571820000004</v>
      </c>
      <c r="I279" s="33">
        <v>0.97345877130000003</v>
      </c>
      <c r="J279" s="33">
        <v>0.98024023289999995</v>
      </c>
      <c r="K279" s="33">
        <v>0.98019991090000003</v>
      </c>
      <c r="L279" s="33">
        <v>0.97989624239999995</v>
      </c>
      <c r="M279" s="33">
        <v>0.9819859917</v>
      </c>
      <c r="N279" s="33">
        <v>0.98436207580000001</v>
      </c>
      <c r="O279" s="33">
        <v>0.98533756230000002</v>
      </c>
      <c r="P279" s="33">
        <v>0.99798566119999998</v>
      </c>
      <c r="Q279" s="33">
        <v>0.99662509259999998</v>
      </c>
      <c r="R279" s="33">
        <v>0.99913879039999998</v>
      </c>
      <c r="S279" s="33">
        <v>0.99916739931645226</v>
      </c>
      <c r="T279" s="48">
        <v>0.99926690872147728</v>
      </c>
      <c r="U279" s="41">
        <v>0.99940333459999997</v>
      </c>
      <c r="V279" s="41">
        <v>0.99940333459999997</v>
      </c>
    </row>
    <row r="280" spans="1:22" x14ac:dyDescent="0.25">
      <c r="A280" s="39" t="s">
        <v>41</v>
      </c>
      <c r="B280" s="39" t="s">
        <v>13</v>
      </c>
      <c r="C280" s="40">
        <v>3</v>
      </c>
      <c r="D280" s="33">
        <v>0.4816896826</v>
      </c>
      <c r="E280" s="33">
        <v>0.50444819819999998</v>
      </c>
      <c r="F280" s="33">
        <v>0.29668528240000003</v>
      </c>
      <c r="G280" s="33">
        <v>0.42996913399999998</v>
      </c>
      <c r="H280" s="33">
        <v>0.50339731460000003</v>
      </c>
      <c r="I280" s="33">
        <v>0.49691557669999997</v>
      </c>
      <c r="J280" s="33">
        <v>0.4884533412</v>
      </c>
      <c r="K280" s="33">
        <v>0.62297773410000001</v>
      </c>
      <c r="L280" s="33">
        <v>0.64058676820000005</v>
      </c>
      <c r="M280" s="33">
        <v>0.67149971789999996</v>
      </c>
      <c r="N280" s="33">
        <v>0.92577115450000003</v>
      </c>
      <c r="O280" s="33">
        <v>0.93226498349999998</v>
      </c>
      <c r="P280" s="33">
        <v>0.97789414100000005</v>
      </c>
      <c r="Q280" s="33">
        <v>0.97388365269999999</v>
      </c>
      <c r="R280" s="33">
        <v>0.9914173905</v>
      </c>
      <c r="S280" s="33">
        <v>0.9924565381708238</v>
      </c>
      <c r="T280" s="48">
        <v>0.99188979664857768</v>
      </c>
      <c r="U280" s="41">
        <v>0.99011916580000003</v>
      </c>
      <c r="V280" s="41">
        <v>0.99011916580000003</v>
      </c>
    </row>
    <row r="281" spans="1:22" x14ac:dyDescent="0.25">
      <c r="A281" s="39" t="s">
        <v>41</v>
      </c>
      <c r="B281" s="39" t="s">
        <v>14</v>
      </c>
      <c r="C281" s="40">
        <v>4</v>
      </c>
      <c r="D281" s="33">
        <v>0.81338764829999999</v>
      </c>
      <c r="E281" s="33">
        <v>0.82034214139999995</v>
      </c>
      <c r="F281" s="33">
        <v>0.87196964259999998</v>
      </c>
      <c r="G281" s="33">
        <v>0.8467235165</v>
      </c>
      <c r="H281" s="33">
        <v>0.85447143540000003</v>
      </c>
      <c r="I281" s="33">
        <v>0.84095362829999998</v>
      </c>
      <c r="J281" s="33">
        <v>0.82264942389999995</v>
      </c>
      <c r="K281" s="33">
        <v>0.86050504650000004</v>
      </c>
      <c r="L281" s="33">
        <v>0.86571200209999999</v>
      </c>
      <c r="M281" s="33">
        <v>0.8791470374</v>
      </c>
      <c r="N281" s="33">
        <v>0.96819891209999998</v>
      </c>
      <c r="O281" s="33">
        <v>0.97109171670000005</v>
      </c>
      <c r="P281" s="33">
        <v>0.99628550069999999</v>
      </c>
      <c r="Q281" s="33">
        <v>0.99422820209999996</v>
      </c>
      <c r="R281" s="33">
        <v>1</v>
      </c>
      <c r="S281" s="33">
        <v>1</v>
      </c>
      <c r="T281" s="48">
        <v>1</v>
      </c>
      <c r="U281" s="41">
        <v>1</v>
      </c>
      <c r="V281" s="41">
        <v>1</v>
      </c>
    </row>
    <row r="282" spans="1:22" x14ac:dyDescent="0.25">
      <c r="A282" s="39" t="s">
        <v>41</v>
      </c>
      <c r="B282" s="39" t="s">
        <v>15</v>
      </c>
      <c r="C282" s="40">
        <v>5</v>
      </c>
      <c r="D282" s="33">
        <v>0.77136600980000003</v>
      </c>
      <c r="E282" s="33">
        <v>0.76944692390000002</v>
      </c>
      <c r="F282" s="33">
        <v>0.55763556820000004</v>
      </c>
      <c r="G282" s="33">
        <v>0.90039954339999995</v>
      </c>
      <c r="H282" s="33">
        <v>0.94480251199999998</v>
      </c>
      <c r="I282" s="33">
        <v>0.9457573802</v>
      </c>
      <c r="J282" s="33">
        <v>0.99117089810000003</v>
      </c>
      <c r="K282" s="33">
        <v>0.99074709940000005</v>
      </c>
      <c r="L282" s="33">
        <v>0.99183370449999997</v>
      </c>
      <c r="M282" s="33">
        <v>0.99080030190000001</v>
      </c>
      <c r="N282" s="33">
        <v>0.98831164039999997</v>
      </c>
      <c r="O282" s="33">
        <v>0.98759808609999999</v>
      </c>
      <c r="P282" s="33">
        <v>0.98676067369999998</v>
      </c>
      <c r="Q282" s="33">
        <v>0.98459630310000001</v>
      </c>
      <c r="R282" s="33">
        <v>0.99418303519999995</v>
      </c>
      <c r="S282" s="33">
        <v>0.99207109204427935</v>
      </c>
      <c r="T282" s="48">
        <v>0.99063926940639258</v>
      </c>
      <c r="U282" s="41">
        <v>0.99072592380000002</v>
      </c>
      <c r="V282" s="41">
        <v>0.99072592380000002</v>
      </c>
    </row>
    <row r="283" spans="1:22" x14ac:dyDescent="0.25">
      <c r="A283" s="39" t="s">
        <v>41</v>
      </c>
      <c r="B283" s="39" t="s">
        <v>16</v>
      </c>
      <c r="C283" s="40">
        <v>6</v>
      </c>
      <c r="D283" s="33">
        <v>0.1153846154</v>
      </c>
      <c r="E283" s="33">
        <v>0.1290653886</v>
      </c>
      <c r="F283" s="33">
        <v>0.13847396040000001</v>
      </c>
      <c r="G283" s="33">
        <v>0.16653094460000001</v>
      </c>
      <c r="H283" s="33">
        <v>0.17107371790000001</v>
      </c>
      <c r="I283" s="33">
        <v>0.1367576244</v>
      </c>
      <c r="J283" s="33">
        <v>4.7252010699999999E-2</v>
      </c>
      <c r="K283" s="33">
        <v>0.12790387180000001</v>
      </c>
      <c r="L283" s="33">
        <v>0.14906367039999999</v>
      </c>
      <c r="M283" s="33">
        <v>0.16810344830000001</v>
      </c>
      <c r="N283" s="33">
        <v>0.34295046270000001</v>
      </c>
      <c r="O283" s="33">
        <v>0.41777509070000002</v>
      </c>
      <c r="P283" s="33">
        <v>0.51224105460000002</v>
      </c>
      <c r="Q283" s="33">
        <v>0.44754716979999998</v>
      </c>
      <c r="R283" s="33">
        <v>0.51790174850000004</v>
      </c>
      <c r="S283" s="33">
        <v>0.60382513661202186</v>
      </c>
      <c r="T283" s="48">
        <v>0.60465116279069764</v>
      </c>
      <c r="U283" s="41">
        <v>0.57319391630000005</v>
      </c>
      <c r="V283" s="41">
        <v>0.57319391630000005</v>
      </c>
    </row>
    <row r="284" spans="1:22" x14ac:dyDescent="0.25">
      <c r="A284" s="39" t="s">
        <v>41</v>
      </c>
      <c r="B284" s="39" t="s">
        <v>17</v>
      </c>
      <c r="C284" s="40">
        <v>7</v>
      </c>
      <c r="D284" s="33">
        <v>0.91765023359999998</v>
      </c>
      <c r="E284" s="33">
        <v>0.91417024049999995</v>
      </c>
      <c r="F284" s="33">
        <v>1</v>
      </c>
      <c r="G284" s="33">
        <v>0.98468957540000002</v>
      </c>
      <c r="H284" s="33">
        <v>0.98112978969999998</v>
      </c>
      <c r="I284" s="33">
        <v>0.9782678709</v>
      </c>
      <c r="J284" s="33">
        <v>0.97824204599999998</v>
      </c>
      <c r="K284" s="33">
        <v>0.9781889601</v>
      </c>
      <c r="L284" s="33">
        <v>0.97756126570000001</v>
      </c>
      <c r="M284" s="33">
        <v>0.98026992420000003</v>
      </c>
      <c r="N284" s="33">
        <v>0.98359541070000001</v>
      </c>
      <c r="O284" s="33">
        <v>0.98491391679999996</v>
      </c>
      <c r="P284" s="33">
        <v>1</v>
      </c>
      <c r="Q284" s="33">
        <v>1</v>
      </c>
      <c r="R284" s="33">
        <v>1</v>
      </c>
      <c r="S284" s="33">
        <v>1</v>
      </c>
      <c r="T284" s="48">
        <v>1</v>
      </c>
      <c r="U284" s="41">
        <v>1</v>
      </c>
      <c r="V284" s="41">
        <v>1</v>
      </c>
    </row>
    <row r="285" spans="1:22" x14ac:dyDescent="0.25">
      <c r="A285" s="39" t="s">
        <v>41</v>
      </c>
      <c r="B285" s="39" t="s">
        <v>18</v>
      </c>
      <c r="C285" s="40">
        <v>8</v>
      </c>
      <c r="D285" s="33">
        <v>0.77136600980000003</v>
      </c>
      <c r="E285" s="33">
        <v>0.76944692390000002</v>
      </c>
      <c r="F285" s="33">
        <v>0.55763556820000004</v>
      </c>
      <c r="G285" s="33">
        <v>0.90039954339999995</v>
      </c>
      <c r="H285" s="33">
        <v>0.94480251199999998</v>
      </c>
      <c r="I285" s="33">
        <v>0.9457573802</v>
      </c>
      <c r="J285" s="33">
        <v>0.99117089810000003</v>
      </c>
      <c r="K285" s="33">
        <v>0.99074709940000005</v>
      </c>
      <c r="L285" s="33">
        <v>0.99183370449999997</v>
      </c>
      <c r="M285" s="33">
        <v>0.99080030190000001</v>
      </c>
      <c r="N285" s="33">
        <v>0.98831164039999997</v>
      </c>
      <c r="O285" s="33">
        <v>0.98759808609999999</v>
      </c>
      <c r="P285" s="33">
        <v>0.98676067369999998</v>
      </c>
      <c r="Q285" s="33">
        <v>0.98459630310000001</v>
      </c>
      <c r="R285" s="33">
        <v>0.99418303519999995</v>
      </c>
      <c r="S285" s="33">
        <v>0.99450908113504577</v>
      </c>
      <c r="T285" s="48">
        <v>0.99514544551049267</v>
      </c>
      <c r="U285" s="41">
        <v>0.99608746530000003</v>
      </c>
      <c r="V285" s="41">
        <v>0.99608746530000003</v>
      </c>
    </row>
    <row r="286" spans="1:22" x14ac:dyDescent="0.25">
      <c r="A286" s="39" t="s">
        <v>41</v>
      </c>
      <c r="B286" s="39" t="s">
        <v>19</v>
      </c>
      <c r="C286" s="40">
        <v>9</v>
      </c>
      <c r="D286" s="34" t="s">
        <v>75</v>
      </c>
      <c r="E286" s="33" t="s">
        <v>75</v>
      </c>
      <c r="F286" s="33" t="s">
        <v>75</v>
      </c>
      <c r="G286" s="33" t="s">
        <v>75</v>
      </c>
      <c r="H286" s="33" t="s">
        <v>75</v>
      </c>
      <c r="I286" s="33" t="s">
        <v>75</v>
      </c>
      <c r="J286" s="33" t="s">
        <v>75</v>
      </c>
      <c r="K286" s="33" t="s">
        <v>75</v>
      </c>
      <c r="L286" s="33" t="s">
        <v>75</v>
      </c>
      <c r="M286" s="33" t="s">
        <v>75</v>
      </c>
      <c r="N286" s="33" t="s">
        <v>75</v>
      </c>
      <c r="O286" s="33" t="s">
        <v>75</v>
      </c>
      <c r="P286" s="33" t="s">
        <v>75</v>
      </c>
      <c r="Q286" s="33">
        <v>0</v>
      </c>
      <c r="R286" s="33" t="s">
        <v>75</v>
      </c>
      <c r="S286" s="33" t="s">
        <v>75</v>
      </c>
      <c r="T286" s="33" t="s">
        <v>75</v>
      </c>
      <c r="U286" s="41" t="s">
        <v>75</v>
      </c>
      <c r="V286" s="41" t="s">
        <v>75</v>
      </c>
    </row>
    <row r="287" spans="1:22" x14ac:dyDescent="0.25">
      <c r="A287" s="39" t="s">
        <v>41</v>
      </c>
      <c r="B287" s="39" t="s">
        <v>20</v>
      </c>
      <c r="C287" s="40">
        <v>10</v>
      </c>
      <c r="D287" s="33">
        <v>0.50300294560000003</v>
      </c>
      <c r="E287" s="33">
        <v>0.526221728</v>
      </c>
      <c r="F287" s="33">
        <v>0.30837858810000002</v>
      </c>
      <c r="G287" s="33">
        <v>0.4431579591</v>
      </c>
      <c r="H287" s="33">
        <v>0.51905112379999996</v>
      </c>
      <c r="I287" s="33">
        <v>0.51553062989999998</v>
      </c>
      <c r="J287" s="33">
        <v>0.50695713279999999</v>
      </c>
      <c r="K287" s="33">
        <v>0.64624032320000002</v>
      </c>
      <c r="L287" s="33">
        <v>0.66501228379999999</v>
      </c>
      <c r="M287" s="33">
        <v>0.69394684910000004</v>
      </c>
      <c r="N287" s="33">
        <v>0.93987041719999997</v>
      </c>
      <c r="O287" s="33">
        <v>0.9441594566</v>
      </c>
      <c r="P287" s="33">
        <v>0.98863422469999995</v>
      </c>
      <c r="Q287" s="33">
        <v>0.98179229280000002</v>
      </c>
      <c r="R287" s="33">
        <v>1</v>
      </c>
      <c r="S287" s="33">
        <v>1</v>
      </c>
      <c r="T287" s="48">
        <v>1</v>
      </c>
      <c r="U287" s="41">
        <v>1</v>
      </c>
      <c r="V287" s="41">
        <v>1</v>
      </c>
    </row>
    <row r="288" spans="1:22" x14ac:dyDescent="0.25">
      <c r="A288" s="39" t="s">
        <v>41</v>
      </c>
      <c r="B288" s="39" t="s">
        <v>21</v>
      </c>
      <c r="C288" s="40">
        <v>11</v>
      </c>
      <c r="D288" s="34" t="s">
        <v>75</v>
      </c>
      <c r="E288" s="34" t="s">
        <v>75</v>
      </c>
      <c r="F288" s="34" t="s">
        <v>75</v>
      </c>
      <c r="G288" s="33" t="s">
        <v>75</v>
      </c>
      <c r="H288" s="34" t="s">
        <v>75</v>
      </c>
      <c r="I288" s="34" t="s">
        <v>75</v>
      </c>
      <c r="J288" s="34" t="s">
        <v>75</v>
      </c>
      <c r="K288" s="34" t="s">
        <v>75</v>
      </c>
      <c r="L288" s="34" t="s">
        <v>75</v>
      </c>
      <c r="M288" s="34" t="s">
        <v>75</v>
      </c>
      <c r="N288" s="34" t="s">
        <v>75</v>
      </c>
      <c r="O288" s="34" t="s">
        <v>75</v>
      </c>
      <c r="P288" s="34" t="s">
        <v>75</v>
      </c>
      <c r="Q288" s="34" t="s">
        <v>75</v>
      </c>
      <c r="R288" s="34" t="s">
        <v>75</v>
      </c>
      <c r="S288" s="34">
        <v>0</v>
      </c>
      <c r="T288" s="48">
        <v>0</v>
      </c>
      <c r="U288" s="41">
        <v>0</v>
      </c>
      <c r="V288" s="41">
        <v>0</v>
      </c>
    </row>
    <row r="289" spans="1:22" x14ac:dyDescent="0.25">
      <c r="A289" s="39" t="s">
        <v>41</v>
      </c>
      <c r="B289" s="39" t="s">
        <v>22</v>
      </c>
      <c r="C289" s="40">
        <v>12</v>
      </c>
      <c r="D289" s="33">
        <v>0.1153846154</v>
      </c>
      <c r="E289" s="33">
        <v>0.1290653886</v>
      </c>
      <c r="F289" s="33">
        <v>0.13847396040000001</v>
      </c>
      <c r="G289" s="34">
        <v>0.16653094460000001</v>
      </c>
      <c r="H289" s="34">
        <v>0.17107371790000001</v>
      </c>
      <c r="I289" s="34">
        <v>0.1367576244</v>
      </c>
      <c r="J289" s="34">
        <v>4.7252010699999999E-2</v>
      </c>
      <c r="K289" s="33">
        <v>0.12790387180000001</v>
      </c>
      <c r="L289" s="33">
        <v>0.14906367039999999</v>
      </c>
      <c r="M289" s="33">
        <v>0.16810344830000001</v>
      </c>
      <c r="N289" s="33">
        <v>0.34295046270000001</v>
      </c>
      <c r="O289" s="33">
        <v>0.41777509070000002</v>
      </c>
      <c r="P289" s="33">
        <v>0.51224105460000002</v>
      </c>
      <c r="Q289" s="33">
        <v>0.51790393010000002</v>
      </c>
      <c r="R289" s="33">
        <v>0.51790174850000004</v>
      </c>
      <c r="S289" s="33">
        <v>0.60382513661202186</v>
      </c>
      <c r="T289" s="48">
        <v>0.60465116279069764</v>
      </c>
      <c r="U289" s="41">
        <v>0.57319391630000005</v>
      </c>
      <c r="V289" s="41">
        <v>0.57319391630000005</v>
      </c>
    </row>
    <row r="290" spans="1:22" x14ac:dyDescent="0.25">
      <c r="A290" s="39" t="s">
        <v>42</v>
      </c>
      <c r="B290" s="39" t="s">
        <v>11</v>
      </c>
      <c r="C290" s="40">
        <v>1</v>
      </c>
      <c r="D290" s="33">
        <v>0.84833857560000003</v>
      </c>
      <c r="E290" s="33">
        <v>0.93642131009999996</v>
      </c>
      <c r="F290" s="33">
        <v>0.93629387799999997</v>
      </c>
      <c r="G290" s="33">
        <v>0.92813194450000003</v>
      </c>
      <c r="H290" s="33">
        <v>0.94155389810000001</v>
      </c>
      <c r="I290" s="33">
        <v>0.96018939169999995</v>
      </c>
      <c r="J290" s="33">
        <v>0.95446772120000001</v>
      </c>
      <c r="K290" s="33">
        <v>0.9529081318</v>
      </c>
      <c r="L290" s="33">
        <v>0.97264595369999995</v>
      </c>
      <c r="M290" s="33">
        <v>0.97475225480000005</v>
      </c>
      <c r="N290" s="33">
        <v>0.98174189479999996</v>
      </c>
      <c r="O290" s="33">
        <v>0.98285059360000004</v>
      </c>
      <c r="P290" s="33">
        <v>0.99047876970000004</v>
      </c>
      <c r="Q290" s="33">
        <v>0.99165266029999999</v>
      </c>
      <c r="R290" s="33">
        <v>0.99193947540000005</v>
      </c>
      <c r="S290" s="33">
        <v>0.99259688334440033</v>
      </c>
      <c r="T290" s="48">
        <v>0.98044879845934862</v>
      </c>
      <c r="U290" s="41">
        <v>0.98747100430000001</v>
      </c>
      <c r="V290" s="41">
        <v>0.98747100430000001</v>
      </c>
    </row>
    <row r="291" spans="1:22" x14ac:dyDescent="0.25">
      <c r="A291" s="39" t="s">
        <v>42</v>
      </c>
      <c r="B291" s="39" t="s">
        <v>12</v>
      </c>
      <c r="C291" s="40">
        <v>2</v>
      </c>
      <c r="D291" s="33">
        <v>0.8977239709</v>
      </c>
      <c r="E291" s="33">
        <v>0.96673381290000004</v>
      </c>
      <c r="F291" s="33">
        <v>0.96500028829999995</v>
      </c>
      <c r="G291" s="33">
        <v>0.96480243509999997</v>
      </c>
      <c r="H291" s="33">
        <v>0.96358050930000005</v>
      </c>
      <c r="I291" s="33">
        <v>0.98883880660000001</v>
      </c>
      <c r="J291" s="33">
        <v>0.98812930170000002</v>
      </c>
      <c r="K291" s="33">
        <v>0.98841472630000005</v>
      </c>
      <c r="L291" s="33">
        <v>0.9875124112</v>
      </c>
      <c r="M291" s="33">
        <v>0.98875809079999999</v>
      </c>
      <c r="N291" s="33">
        <v>0.99010641020000001</v>
      </c>
      <c r="O291" s="33">
        <v>0.99043977059999999</v>
      </c>
      <c r="P291" s="33">
        <v>0.99877331189999996</v>
      </c>
      <c r="Q291" s="33">
        <v>0.99867991779999998</v>
      </c>
      <c r="R291" s="33">
        <v>0.99849810390000004</v>
      </c>
      <c r="S291" s="33">
        <v>0.99525055193781187</v>
      </c>
      <c r="T291" s="48">
        <v>0.97518285830093776</v>
      </c>
      <c r="U291" s="41">
        <v>0.98464052889999998</v>
      </c>
      <c r="V291" s="41">
        <v>0.98464052889999998</v>
      </c>
    </row>
    <row r="292" spans="1:22" x14ac:dyDescent="0.25">
      <c r="A292" s="39" t="s">
        <v>42</v>
      </c>
      <c r="B292" s="39" t="s">
        <v>13</v>
      </c>
      <c r="C292" s="40">
        <v>3</v>
      </c>
      <c r="D292" s="33">
        <v>0.64594744780000002</v>
      </c>
      <c r="E292" s="33">
        <v>0.81753197889999996</v>
      </c>
      <c r="F292" s="33">
        <v>0.82583937289999998</v>
      </c>
      <c r="G292" s="33">
        <v>0.79448111219999995</v>
      </c>
      <c r="H292" s="33">
        <v>0.86759649689999996</v>
      </c>
      <c r="I292" s="33">
        <v>0.87145706170000004</v>
      </c>
      <c r="J292" s="33">
        <v>0.86007806570000001</v>
      </c>
      <c r="K292" s="33">
        <v>0.85931350569999998</v>
      </c>
      <c r="L292" s="33">
        <v>0.931563951</v>
      </c>
      <c r="M292" s="33">
        <v>0.93582325089999996</v>
      </c>
      <c r="N292" s="33">
        <v>0.95934916540000004</v>
      </c>
      <c r="O292" s="33">
        <v>0.96205546149999999</v>
      </c>
      <c r="P292" s="33">
        <v>0.96641832539999994</v>
      </c>
      <c r="Q292" s="33">
        <v>0.97068752110000001</v>
      </c>
      <c r="R292" s="33">
        <v>0.97191816149999999</v>
      </c>
      <c r="S292" s="33">
        <v>0.98412322274881514</v>
      </c>
      <c r="T292" s="48">
        <v>0.9968931591968242</v>
      </c>
      <c r="U292" s="41">
        <v>0.99699906220000001</v>
      </c>
      <c r="V292" s="41">
        <v>0.99699906220000001</v>
      </c>
    </row>
    <row r="293" spans="1:22" x14ac:dyDescent="0.25">
      <c r="A293" s="39" t="s">
        <v>42</v>
      </c>
      <c r="B293" s="39" t="s">
        <v>14</v>
      </c>
      <c r="C293" s="40">
        <v>4</v>
      </c>
      <c r="D293" s="33">
        <v>0.92676713619999995</v>
      </c>
      <c r="E293" s="33">
        <v>0.97147026479999998</v>
      </c>
      <c r="F293" s="33">
        <v>0.97331593679999995</v>
      </c>
      <c r="G293" s="33">
        <v>0.97096504080000001</v>
      </c>
      <c r="H293" s="33">
        <v>0.99234857409999999</v>
      </c>
      <c r="I293" s="33">
        <v>0.99335975600000004</v>
      </c>
      <c r="J293" s="33">
        <v>0.99247000080000003</v>
      </c>
      <c r="K293" s="33">
        <v>0.98855910800000002</v>
      </c>
      <c r="L293" s="33">
        <v>0.98993094940000004</v>
      </c>
      <c r="M293" s="33">
        <v>0.99049134670000005</v>
      </c>
      <c r="N293" s="33">
        <v>1</v>
      </c>
      <c r="O293" s="33">
        <v>1</v>
      </c>
      <c r="P293" s="33">
        <v>1</v>
      </c>
      <c r="Q293" s="33">
        <v>1</v>
      </c>
      <c r="R293" s="33">
        <v>1</v>
      </c>
      <c r="S293" s="33">
        <v>1</v>
      </c>
      <c r="T293" s="48">
        <v>0.98635808474962217</v>
      </c>
      <c r="U293" s="41">
        <v>1</v>
      </c>
      <c r="V293" s="41">
        <v>1</v>
      </c>
    </row>
    <row r="294" spans="1:22" x14ac:dyDescent="0.25">
      <c r="A294" s="39" t="s">
        <v>42</v>
      </c>
      <c r="B294" s="39" t="s">
        <v>15</v>
      </c>
      <c r="C294" s="40">
        <v>5</v>
      </c>
      <c r="D294" s="33">
        <v>0.67407675160000002</v>
      </c>
      <c r="E294" s="33">
        <v>0.89231217240000005</v>
      </c>
      <c r="F294" s="33">
        <v>0.8860507353</v>
      </c>
      <c r="G294" s="33">
        <v>0.88524590160000005</v>
      </c>
      <c r="H294" s="33">
        <v>0.88167321470000004</v>
      </c>
      <c r="I294" s="33">
        <v>0.95977267659999999</v>
      </c>
      <c r="J294" s="33">
        <v>0.95821591159999997</v>
      </c>
      <c r="K294" s="33">
        <v>0.95285524570000002</v>
      </c>
      <c r="L294" s="33">
        <v>0.95433989789999996</v>
      </c>
      <c r="M294" s="33">
        <v>0.95838265229999997</v>
      </c>
      <c r="N294" s="33">
        <v>0.95896994840000005</v>
      </c>
      <c r="O294" s="33">
        <v>0.96339753179999998</v>
      </c>
      <c r="P294" s="33">
        <v>0.98497145919999995</v>
      </c>
      <c r="Q294" s="33">
        <v>0.98724545890000004</v>
      </c>
      <c r="R294" s="33">
        <v>0.98627918869999998</v>
      </c>
      <c r="S294" s="33">
        <v>0.98635620211758634</v>
      </c>
      <c r="T294" s="48">
        <v>0.98466965724489353</v>
      </c>
      <c r="U294" s="41">
        <v>0.98322869560000004</v>
      </c>
      <c r="V294" s="41">
        <v>0.98322869560000004</v>
      </c>
    </row>
    <row r="295" spans="1:22" x14ac:dyDescent="0.25">
      <c r="A295" s="39" t="s">
        <v>42</v>
      </c>
      <c r="B295" s="39" t="s">
        <v>16</v>
      </c>
      <c r="C295" s="40">
        <v>6</v>
      </c>
      <c r="D295" s="33">
        <v>0</v>
      </c>
      <c r="E295" s="33">
        <v>0</v>
      </c>
      <c r="F295" s="33">
        <v>0</v>
      </c>
      <c r="G295" s="33">
        <v>0</v>
      </c>
      <c r="H295" s="33">
        <v>0</v>
      </c>
      <c r="I295" s="33">
        <v>0</v>
      </c>
      <c r="J295" s="33">
        <v>0</v>
      </c>
      <c r="K295" s="33">
        <v>0</v>
      </c>
      <c r="L295" s="33">
        <v>0</v>
      </c>
      <c r="M295" s="33">
        <v>0</v>
      </c>
      <c r="N295" s="33">
        <v>0</v>
      </c>
      <c r="O295" s="33">
        <v>0</v>
      </c>
      <c r="P295" s="33">
        <v>0</v>
      </c>
      <c r="Q295" s="33">
        <v>0</v>
      </c>
      <c r="R295" s="33">
        <v>0</v>
      </c>
      <c r="S295" s="33">
        <v>0</v>
      </c>
      <c r="T295" s="48">
        <v>0</v>
      </c>
      <c r="U295" s="41">
        <v>0</v>
      </c>
      <c r="V295" s="41">
        <v>0</v>
      </c>
    </row>
    <row r="296" spans="1:22" x14ac:dyDescent="0.25">
      <c r="A296" s="39" t="s">
        <v>42</v>
      </c>
      <c r="B296" s="39" t="s">
        <v>17</v>
      </c>
      <c r="C296" s="40">
        <v>7</v>
      </c>
      <c r="D296" s="33">
        <v>1</v>
      </c>
      <c r="E296" s="33">
        <v>1</v>
      </c>
      <c r="F296" s="33">
        <v>1</v>
      </c>
      <c r="G296" s="33">
        <v>1</v>
      </c>
      <c r="H296" s="33">
        <v>1</v>
      </c>
      <c r="I296" s="33">
        <v>1</v>
      </c>
      <c r="J296" s="33">
        <v>1</v>
      </c>
      <c r="K296" s="33">
        <v>1</v>
      </c>
      <c r="L296" s="33">
        <v>1</v>
      </c>
      <c r="M296" s="33">
        <v>1</v>
      </c>
      <c r="N296" s="33">
        <v>1</v>
      </c>
      <c r="O296" s="33">
        <v>1</v>
      </c>
      <c r="P296" s="33">
        <v>1</v>
      </c>
      <c r="Q296" s="33">
        <v>1</v>
      </c>
      <c r="R296" s="33">
        <v>1</v>
      </c>
      <c r="S296" s="33">
        <v>1</v>
      </c>
      <c r="T296" s="48">
        <v>0.97872821174951585</v>
      </c>
      <c r="U296" s="41">
        <v>1</v>
      </c>
      <c r="V296" s="41">
        <v>1</v>
      </c>
    </row>
    <row r="297" spans="1:22" x14ac:dyDescent="0.25">
      <c r="A297" s="39" t="s">
        <v>42</v>
      </c>
      <c r="B297" s="39" t="s">
        <v>18</v>
      </c>
      <c r="C297" s="40">
        <v>8</v>
      </c>
      <c r="D297" s="33">
        <v>0.67939765620000003</v>
      </c>
      <c r="E297" s="33">
        <v>0.89832893579999995</v>
      </c>
      <c r="F297" s="33">
        <v>0.89253467099999995</v>
      </c>
      <c r="G297" s="33">
        <v>0.89150187069999998</v>
      </c>
      <c r="H297" s="33">
        <v>0.89005540969999997</v>
      </c>
      <c r="I297" s="33">
        <v>0.96786155750000002</v>
      </c>
      <c r="J297" s="33">
        <v>0.96643891770000001</v>
      </c>
      <c r="K297" s="33">
        <v>0.96818559270000004</v>
      </c>
      <c r="L297" s="33">
        <v>0.96775147930000005</v>
      </c>
      <c r="M297" s="33">
        <v>0.97149164909999997</v>
      </c>
      <c r="N297" s="33">
        <v>0.97414945009999998</v>
      </c>
      <c r="O297" s="33">
        <v>0.97654473090000005</v>
      </c>
      <c r="P297" s="33">
        <v>0.99711073989999999</v>
      </c>
      <c r="Q297" s="33">
        <v>0.99689123769999999</v>
      </c>
      <c r="R297" s="33">
        <v>0.99655558430000002</v>
      </c>
      <c r="S297" s="33">
        <v>0.98895266042376906</v>
      </c>
      <c r="T297" s="48">
        <v>0.9869908761513948</v>
      </c>
      <c r="U297" s="41">
        <v>0.98530511679999999</v>
      </c>
      <c r="V297" s="41">
        <v>0.98530511679999999</v>
      </c>
    </row>
    <row r="298" spans="1:22" x14ac:dyDescent="0.25">
      <c r="A298" s="39" t="s">
        <v>42</v>
      </c>
      <c r="B298" s="39" t="s">
        <v>19</v>
      </c>
      <c r="C298" s="40">
        <v>9</v>
      </c>
      <c r="D298" s="34" t="s">
        <v>75</v>
      </c>
      <c r="E298" s="34" t="s">
        <v>75</v>
      </c>
      <c r="F298" s="34" t="s">
        <v>75</v>
      </c>
      <c r="G298" s="34" t="s">
        <v>75</v>
      </c>
      <c r="H298" s="34" t="s">
        <v>75</v>
      </c>
      <c r="I298" s="34" t="s">
        <v>75</v>
      </c>
      <c r="J298" s="34" t="s">
        <v>75</v>
      </c>
      <c r="K298" s="34" t="s">
        <v>75</v>
      </c>
      <c r="L298" s="34" t="s">
        <v>75</v>
      </c>
      <c r="M298" s="34" t="s">
        <v>75</v>
      </c>
      <c r="N298" s="34" t="s">
        <v>75</v>
      </c>
      <c r="O298" s="34" t="s">
        <v>75</v>
      </c>
      <c r="P298" s="34" t="s">
        <v>75</v>
      </c>
      <c r="Q298" s="34" t="s">
        <v>75</v>
      </c>
      <c r="R298" s="34" t="s">
        <v>75</v>
      </c>
      <c r="S298" s="34" t="s">
        <v>75</v>
      </c>
      <c r="T298" s="48">
        <v>0</v>
      </c>
      <c r="U298" s="41">
        <v>0</v>
      </c>
      <c r="V298" s="41">
        <v>0</v>
      </c>
    </row>
    <row r="299" spans="1:22" x14ac:dyDescent="0.25">
      <c r="A299" s="39" t="s">
        <v>42</v>
      </c>
      <c r="B299" s="39" t="s">
        <v>20</v>
      </c>
      <c r="C299" s="40">
        <v>10</v>
      </c>
      <c r="D299" s="33">
        <v>0.70401453540000003</v>
      </c>
      <c r="E299" s="33">
        <v>0.88955297200000005</v>
      </c>
      <c r="F299" s="33">
        <v>0.89802975470000002</v>
      </c>
      <c r="G299" s="33">
        <v>0.89080459769999998</v>
      </c>
      <c r="H299" s="33">
        <v>0.97307916179999998</v>
      </c>
      <c r="I299" s="33">
        <v>0.9782903664</v>
      </c>
      <c r="J299" s="33">
        <v>0.97696902519999995</v>
      </c>
      <c r="K299" s="33">
        <v>0.96698060320000001</v>
      </c>
      <c r="L299" s="33">
        <v>0.97213809809999996</v>
      </c>
      <c r="M299" s="33">
        <v>0.97383402669999997</v>
      </c>
      <c r="N299" s="33">
        <v>1</v>
      </c>
      <c r="O299" s="33">
        <v>1</v>
      </c>
      <c r="P299" s="33">
        <v>1</v>
      </c>
      <c r="Q299" s="33">
        <v>1</v>
      </c>
      <c r="R299" s="33">
        <v>1</v>
      </c>
      <c r="S299" s="33">
        <v>1</v>
      </c>
      <c r="T299" s="48">
        <v>1</v>
      </c>
      <c r="U299" s="41">
        <v>1</v>
      </c>
      <c r="V299" s="41">
        <v>1</v>
      </c>
    </row>
    <row r="300" spans="1:22" x14ac:dyDescent="0.25">
      <c r="A300" s="39" t="s">
        <v>42</v>
      </c>
      <c r="B300" s="39" t="s">
        <v>21</v>
      </c>
      <c r="C300" s="40">
        <v>11</v>
      </c>
      <c r="D300" s="33">
        <v>0</v>
      </c>
      <c r="E300" s="33">
        <v>0</v>
      </c>
      <c r="F300" s="33">
        <v>0</v>
      </c>
      <c r="G300" s="33">
        <v>0</v>
      </c>
      <c r="H300" s="33">
        <v>0</v>
      </c>
      <c r="I300" s="33">
        <v>0</v>
      </c>
      <c r="J300" s="33">
        <v>0</v>
      </c>
      <c r="K300" s="33">
        <v>0</v>
      </c>
      <c r="L300" s="33">
        <v>0</v>
      </c>
      <c r="M300" s="33">
        <v>0</v>
      </c>
      <c r="N300" s="33">
        <v>0</v>
      </c>
      <c r="O300" s="33">
        <v>0</v>
      </c>
      <c r="P300" s="33">
        <v>0</v>
      </c>
      <c r="Q300" s="33">
        <v>0</v>
      </c>
      <c r="R300" s="33">
        <v>0</v>
      </c>
      <c r="S300" s="33">
        <v>0</v>
      </c>
      <c r="T300" s="48">
        <v>0</v>
      </c>
      <c r="U300" s="41">
        <v>0</v>
      </c>
      <c r="V300" s="41">
        <v>0</v>
      </c>
    </row>
    <row r="301" spans="1:22" x14ac:dyDescent="0.25">
      <c r="A301" s="39" t="s">
        <v>42</v>
      </c>
      <c r="B301" s="39" t="s">
        <v>22</v>
      </c>
      <c r="C301" s="40">
        <v>12</v>
      </c>
      <c r="D301" s="33">
        <v>0</v>
      </c>
      <c r="E301" s="33">
        <v>0</v>
      </c>
      <c r="F301" s="33">
        <v>0</v>
      </c>
      <c r="G301" s="33">
        <v>0</v>
      </c>
      <c r="H301" s="33">
        <v>0</v>
      </c>
      <c r="I301" s="33">
        <v>0</v>
      </c>
      <c r="J301" s="33">
        <v>0</v>
      </c>
      <c r="K301" s="33">
        <v>0</v>
      </c>
      <c r="L301" s="33">
        <v>0</v>
      </c>
      <c r="M301" s="33">
        <v>0</v>
      </c>
      <c r="N301" s="33">
        <v>0</v>
      </c>
      <c r="O301" s="33">
        <v>0</v>
      </c>
      <c r="P301" s="33">
        <v>0</v>
      </c>
      <c r="Q301" s="33">
        <v>0</v>
      </c>
      <c r="R301" s="33">
        <v>0</v>
      </c>
      <c r="S301" s="33">
        <v>0</v>
      </c>
      <c r="T301" s="33" t="s">
        <v>75</v>
      </c>
      <c r="U301" s="41" t="s">
        <v>75</v>
      </c>
      <c r="V301" s="41" t="s">
        <v>75</v>
      </c>
    </row>
    <row r="302" spans="1:22" x14ac:dyDescent="0.25">
      <c r="A302" s="39" t="s">
        <v>43</v>
      </c>
      <c r="B302" s="39" t="s">
        <v>11</v>
      </c>
      <c r="C302" s="40">
        <v>1</v>
      </c>
      <c r="D302" s="33">
        <v>0.90936111779999995</v>
      </c>
      <c r="E302" s="33">
        <v>0.91135873499999998</v>
      </c>
      <c r="F302" s="33">
        <v>0.91044208650000003</v>
      </c>
      <c r="G302" s="33">
        <v>0.91240100440000005</v>
      </c>
      <c r="H302" s="33">
        <v>0.93216437490000004</v>
      </c>
      <c r="I302" s="33">
        <v>0.93184299179999996</v>
      </c>
      <c r="J302" s="33">
        <v>0.94459718940000004</v>
      </c>
      <c r="K302" s="33">
        <v>0.9665968586</v>
      </c>
      <c r="L302" s="33">
        <v>0.97076830599999997</v>
      </c>
      <c r="M302" s="33">
        <v>0.97162488999999996</v>
      </c>
      <c r="N302" s="33">
        <v>0.97259963390000004</v>
      </c>
      <c r="O302" s="33">
        <v>0.97691711810000004</v>
      </c>
      <c r="P302" s="33">
        <v>0.97872287629999999</v>
      </c>
      <c r="Q302" s="33">
        <v>0.98019945630000005</v>
      </c>
      <c r="R302" s="33">
        <v>0.97989629560000002</v>
      </c>
      <c r="S302" s="33">
        <v>0.98130138387451693</v>
      </c>
      <c r="T302" s="48">
        <v>0.97860633809340669</v>
      </c>
      <c r="U302" s="41">
        <v>0.98060030440000001</v>
      </c>
      <c r="V302" s="41">
        <v>0.98060030440000001</v>
      </c>
    </row>
    <row r="303" spans="1:22" x14ac:dyDescent="0.25">
      <c r="A303" s="39" t="s">
        <v>43</v>
      </c>
      <c r="B303" s="39" t="s">
        <v>12</v>
      </c>
      <c r="C303" s="40">
        <v>2</v>
      </c>
      <c r="D303" s="33">
        <v>0.88378693480000003</v>
      </c>
      <c r="E303" s="33">
        <v>0.88702383610000002</v>
      </c>
      <c r="F303" s="33">
        <v>0.8881414648</v>
      </c>
      <c r="G303" s="33">
        <v>0.89273315099999995</v>
      </c>
      <c r="H303" s="33">
        <v>0.91741189099999998</v>
      </c>
      <c r="I303" s="33">
        <v>0.91860597659999998</v>
      </c>
      <c r="J303" s="33">
        <v>0.92242085819999997</v>
      </c>
      <c r="K303" s="33">
        <v>0.95823794500000004</v>
      </c>
      <c r="L303" s="33">
        <v>0.96091169050000003</v>
      </c>
      <c r="M303" s="33">
        <v>0.96119004740000002</v>
      </c>
      <c r="N303" s="33">
        <v>0.96302946700000003</v>
      </c>
      <c r="O303" s="33">
        <v>0.97002867729999998</v>
      </c>
      <c r="P303" s="33">
        <v>0.97335325719999999</v>
      </c>
      <c r="Q303" s="33">
        <v>0.97455813579999995</v>
      </c>
      <c r="R303" s="33">
        <v>0.97541686670000005</v>
      </c>
      <c r="S303" s="33">
        <v>0.97547320605768983</v>
      </c>
      <c r="T303" s="48">
        <v>0.97464668555428535</v>
      </c>
      <c r="U303" s="41">
        <v>0.97476607479999999</v>
      </c>
      <c r="V303" s="41">
        <v>0.97476607479999999</v>
      </c>
    </row>
    <row r="304" spans="1:22" x14ac:dyDescent="0.25">
      <c r="A304" s="39" t="s">
        <v>43</v>
      </c>
      <c r="B304" s="39" t="s">
        <v>13</v>
      </c>
      <c r="C304" s="40">
        <v>3</v>
      </c>
      <c r="D304" s="33">
        <v>0.94976993870000004</v>
      </c>
      <c r="E304" s="33">
        <v>0.94999587829999999</v>
      </c>
      <c r="F304" s="33">
        <v>0.94573364319999997</v>
      </c>
      <c r="G304" s="33">
        <v>0.94537373670000002</v>
      </c>
      <c r="H304" s="33">
        <v>0.95645150919999999</v>
      </c>
      <c r="I304" s="33">
        <v>0.95324691279999996</v>
      </c>
      <c r="J304" s="33">
        <v>0.9780020505</v>
      </c>
      <c r="K304" s="33">
        <v>0.97891730320000003</v>
      </c>
      <c r="L304" s="33">
        <v>0.9854895615</v>
      </c>
      <c r="M304" s="33">
        <v>0.98760505060000003</v>
      </c>
      <c r="N304" s="33">
        <v>0.98765107159999999</v>
      </c>
      <c r="O304" s="33">
        <v>0.988564797</v>
      </c>
      <c r="P304" s="33">
        <v>0.98820362660000005</v>
      </c>
      <c r="Q304" s="33">
        <v>0.99096918050000005</v>
      </c>
      <c r="R304" s="33">
        <v>0.98895798219999997</v>
      </c>
      <c r="S304" s="33">
        <v>0.99357059469853037</v>
      </c>
      <c r="T304" s="48">
        <v>0.98693368409132487</v>
      </c>
      <c r="U304" s="41">
        <v>0.99346123119999996</v>
      </c>
      <c r="V304" s="41">
        <v>0.99346123119999996</v>
      </c>
    </row>
    <row r="305" spans="1:22" x14ac:dyDescent="0.25">
      <c r="A305" s="39" t="s">
        <v>43</v>
      </c>
      <c r="B305" s="39" t="s">
        <v>14</v>
      </c>
      <c r="C305" s="40">
        <v>4</v>
      </c>
      <c r="D305" s="33">
        <v>0.92173536540000001</v>
      </c>
      <c r="E305" s="33">
        <v>0.92125504439999994</v>
      </c>
      <c r="F305" s="33">
        <v>0.9230234745</v>
      </c>
      <c r="G305" s="33">
        <v>0.92318387339999997</v>
      </c>
      <c r="H305" s="33">
        <v>0.94372993869999999</v>
      </c>
      <c r="I305" s="33">
        <v>0.94584886930000001</v>
      </c>
      <c r="J305" s="33">
        <v>0.96109494380000005</v>
      </c>
      <c r="K305" s="33">
        <v>0.98535857650000003</v>
      </c>
      <c r="L305" s="33">
        <v>0.98565332849999998</v>
      </c>
      <c r="M305" s="33">
        <v>0.98560178259999998</v>
      </c>
      <c r="N305" s="33">
        <v>0.98521354760000002</v>
      </c>
      <c r="O305" s="33">
        <v>0.98543273899999995</v>
      </c>
      <c r="P305" s="33">
        <v>0.98531220890000004</v>
      </c>
      <c r="Q305" s="33">
        <v>0.98540663529999994</v>
      </c>
      <c r="R305" s="33">
        <v>0.9854122381</v>
      </c>
      <c r="S305" s="33">
        <v>0.98525379358579235</v>
      </c>
      <c r="T305" s="48">
        <v>0.9848393228809964</v>
      </c>
      <c r="U305" s="41">
        <v>0.98427213250000001</v>
      </c>
      <c r="V305" s="41">
        <v>0.98427213250000001</v>
      </c>
    </row>
    <row r="306" spans="1:22" x14ac:dyDescent="0.25">
      <c r="A306" s="39" t="s">
        <v>43</v>
      </c>
      <c r="B306" s="39" t="s">
        <v>15</v>
      </c>
      <c r="C306" s="40">
        <v>5</v>
      </c>
      <c r="D306" s="33">
        <v>0.88841032900000005</v>
      </c>
      <c r="E306" s="33">
        <v>0.90285432099999996</v>
      </c>
      <c r="F306" s="33">
        <v>0.89937878670000004</v>
      </c>
      <c r="G306" s="33">
        <v>0.90975470619999999</v>
      </c>
      <c r="H306" s="33">
        <v>0.91555445859999995</v>
      </c>
      <c r="I306" s="33">
        <v>0.91238664940000003</v>
      </c>
      <c r="J306" s="33">
        <v>0.9069006154</v>
      </c>
      <c r="K306" s="33">
        <v>0.91503625170000003</v>
      </c>
      <c r="L306" s="33">
        <v>0.92293387299999996</v>
      </c>
      <c r="M306" s="33">
        <v>0.9235776805</v>
      </c>
      <c r="N306" s="33">
        <v>0.93225249320000003</v>
      </c>
      <c r="O306" s="33">
        <v>0.95560561889999995</v>
      </c>
      <c r="P306" s="33">
        <v>0.96899969850000001</v>
      </c>
      <c r="Q306" s="33">
        <v>0.97084315440000002</v>
      </c>
      <c r="R306" s="33">
        <v>0.972642597</v>
      </c>
      <c r="S306" s="33">
        <v>0.97267868828619219</v>
      </c>
      <c r="T306" s="48">
        <v>0.97142599277978336</v>
      </c>
      <c r="U306" s="41">
        <v>0.9739299334</v>
      </c>
      <c r="V306" s="41">
        <v>0.9739299334</v>
      </c>
    </row>
    <row r="307" spans="1:22" x14ac:dyDescent="0.25">
      <c r="A307" s="39" t="s">
        <v>43</v>
      </c>
      <c r="B307" s="39" t="s">
        <v>16</v>
      </c>
      <c r="C307" s="40">
        <v>6</v>
      </c>
      <c r="D307" s="33">
        <v>0</v>
      </c>
      <c r="E307" s="33">
        <v>0</v>
      </c>
      <c r="F307" s="33">
        <v>0</v>
      </c>
      <c r="G307" s="33">
        <v>0</v>
      </c>
      <c r="H307" s="33">
        <v>0</v>
      </c>
      <c r="I307" s="33">
        <v>0</v>
      </c>
      <c r="J307" s="33">
        <v>0</v>
      </c>
      <c r="K307" s="33">
        <v>0</v>
      </c>
      <c r="L307" s="33">
        <v>0</v>
      </c>
      <c r="M307" s="33">
        <v>0</v>
      </c>
      <c r="N307" s="33">
        <v>0</v>
      </c>
      <c r="O307" s="33">
        <v>0</v>
      </c>
      <c r="P307" s="33">
        <v>0</v>
      </c>
      <c r="Q307" s="33">
        <v>0</v>
      </c>
      <c r="R307" s="33">
        <v>0</v>
      </c>
      <c r="S307" s="33">
        <v>0</v>
      </c>
      <c r="T307" s="48">
        <v>0</v>
      </c>
      <c r="U307" s="41">
        <v>0</v>
      </c>
      <c r="V307" s="41">
        <v>0</v>
      </c>
    </row>
    <row r="308" spans="1:22" x14ac:dyDescent="0.25">
      <c r="A308" s="39" t="s">
        <v>43</v>
      </c>
      <c r="B308" s="39" t="s">
        <v>17</v>
      </c>
      <c r="C308" s="40">
        <v>7</v>
      </c>
      <c r="D308" s="33">
        <v>0.88159639160000003</v>
      </c>
      <c r="E308" s="33">
        <v>0.8813793298</v>
      </c>
      <c r="F308" s="33">
        <v>0.88399209909999998</v>
      </c>
      <c r="G308" s="33">
        <v>0.88670348919999997</v>
      </c>
      <c r="H308" s="33">
        <v>0.92304033299999999</v>
      </c>
      <c r="I308" s="33">
        <v>0.92680457019999996</v>
      </c>
      <c r="J308" s="33">
        <v>0.92752624390000005</v>
      </c>
      <c r="K308" s="33">
        <v>0.97243811599999996</v>
      </c>
      <c r="L308" s="33">
        <v>0.97313907690000001</v>
      </c>
      <c r="M308" s="33">
        <v>0.9733215704</v>
      </c>
      <c r="N308" s="33">
        <v>0.97293839090000001</v>
      </c>
      <c r="O308" s="33">
        <v>0.97435912010000003</v>
      </c>
      <c r="P308" s="33">
        <v>0.97464758750000002</v>
      </c>
      <c r="Q308" s="33">
        <v>0.975635217</v>
      </c>
      <c r="R308" s="33">
        <v>0.97621894440000001</v>
      </c>
      <c r="S308" s="33">
        <v>0.97628134363665042</v>
      </c>
      <c r="T308" s="48">
        <v>0.97560582277936658</v>
      </c>
      <c r="U308" s="41">
        <v>0.97502120530000003</v>
      </c>
      <c r="V308" s="41">
        <v>0.97502120530000003</v>
      </c>
    </row>
    <row r="309" spans="1:22" x14ac:dyDescent="0.25">
      <c r="A309" s="39" t="s">
        <v>43</v>
      </c>
      <c r="B309" s="39" t="s">
        <v>18</v>
      </c>
      <c r="C309" s="40">
        <v>8</v>
      </c>
      <c r="D309" s="33">
        <v>0.88977525660000001</v>
      </c>
      <c r="E309" s="33">
        <v>0.90285432099999996</v>
      </c>
      <c r="F309" s="33">
        <v>0.89937878670000004</v>
      </c>
      <c r="G309" s="33">
        <v>0.90975470619999999</v>
      </c>
      <c r="H309" s="33">
        <v>0.91555445859999995</v>
      </c>
      <c r="I309" s="33">
        <v>0.91238664940000003</v>
      </c>
      <c r="J309" s="33">
        <v>0.9069006154</v>
      </c>
      <c r="K309" s="33">
        <v>0.91503625170000003</v>
      </c>
      <c r="L309" s="33">
        <v>0.92293387299999996</v>
      </c>
      <c r="M309" s="33">
        <v>0.9235776805</v>
      </c>
      <c r="N309" s="33">
        <v>0.93225249320000003</v>
      </c>
      <c r="O309" s="33">
        <v>0.95560561889999995</v>
      </c>
      <c r="P309" s="33">
        <v>0.96899969850000001</v>
      </c>
      <c r="Q309" s="33">
        <v>0.97084315440000002</v>
      </c>
      <c r="R309" s="33">
        <v>0.972642597</v>
      </c>
      <c r="S309" s="33">
        <v>0.97267868828619219</v>
      </c>
      <c r="T309" s="48">
        <v>0.97142599277978336</v>
      </c>
      <c r="U309" s="41">
        <v>0.9739299334</v>
      </c>
      <c r="V309" s="41">
        <v>0.9739299334</v>
      </c>
    </row>
    <row r="310" spans="1:22" x14ac:dyDescent="0.25">
      <c r="A310" s="39" t="s">
        <v>43</v>
      </c>
      <c r="B310" s="39" t="s">
        <v>19</v>
      </c>
      <c r="C310" s="40">
        <v>9</v>
      </c>
      <c r="D310" s="34" t="s">
        <v>75</v>
      </c>
      <c r="E310" s="34" t="s">
        <v>75</v>
      </c>
      <c r="F310" s="34" t="s">
        <v>75</v>
      </c>
      <c r="G310" s="34" t="s">
        <v>75</v>
      </c>
      <c r="H310" s="34">
        <v>0</v>
      </c>
      <c r="I310" s="34">
        <v>0</v>
      </c>
      <c r="J310" s="34" t="s">
        <v>75</v>
      </c>
      <c r="K310" s="34" t="s">
        <v>75</v>
      </c>
      <c r="L310" s="34" t="s">
        <v>75</v>
      </c>
      <c r="M310" s="34" t="s">
        <v>75</v>
      </c>
      <c r="N310" s="34" t="s">
        <v>75</v>
      </c>
      <c r="O310" s="34" t="s">
        <v>75</v>
      </c>
      <c r="P310" s="34" t="s">
        <v>75</v>
      </c>
      <c r="Q310" s="34" t="s">
        <v>75</v>
      </c>
      <c r="R310" s="34" t="s">
        <v>75</v>
      </c>
      <c r="S310" s="34" t="s">
        <v>75</v>
      </c>
      <c r="T310" s="33" t="s">
        <v>75</v>
      </c>
      <c r="U310" s="41" t="s">
        <v>75</v>
      </c>
      <c r="V310" s="41" t="s">
        <v>75</v>
      </c>
    </row>
    <row r="311" spans="1:22" x14ac:dyDescent="0.25">
      <c r="A311" s="39" t="s">
        <v>43</v>
      </c>
      <c r="B311" s="39" t="s">
        <v>20</v>
      </c>
      <c r="C311" s="40">
        <v>10</v>
      </c>
      <c r="D311" s="33">
        <v>0.96911705920000002</v>
      </c>
      <c r="E311" s="33">
        <v>0.96885219720000004</v>
      </c>
      <c r="F311" s="33">
        <v>0.96925683039999999</v>
      </c>
      <c r="G311" s="33">
        <v>0.96949717800000001</v>
      </c>
      <c r="H311" s="33">
        <v>0.96923327500000001</v>
      </c>
      <c r="I311" s="33">
        <v>0.96919725469999995</v>
      </c>
      <c r="J311" s="33">
        <v>1</v>
      </c>
      <c r="K311" s="33">
        <v>1</v>
      </c>
      <c r="L311" s="33">
        <v>1</v>
      </c>
      <c r="M311" s="33">
        <v>1</v>
      </c>
      <c r="N311" s="33">
        <v>1</v>
      </c>
      <c r="O311" s="33">
        <v>1</v>
      </c>
      <c r="P311" s="33">
        <v>1</v>
      </c>
      <c r="Q311" s="33">
        <v>1</v>
      </c>
      <c r="R311" s="33">
        <v>1</v>
      </c>
      <c r="S311" s="33">
        <v>1</v>
      </c>
      <c r="T311" s="48">
        <v>1</v>
      </c>
      <c r="U311" s="41">
        <v>1</v>
      </c>
      <c r="V311" s="41">
        <v>1</v>
      </c>
    </row>
    <row r="312" spans="1:22" x14ac:dyDescent="0.25">
      <c r="A312" s="39" t="s">
        <v>43</v>
      </c>
      <c r="B312" s="39" t="s">
        <v>21</v>
      </c>
      <c r="C312" s="40">
        <v>11</v>
      </c>
      <c r="D312" s="34">
        <v>0</v>
      </c>
      <c r="E312" s="34" t="s">
        <v>75</v>
      </c>
      <c r="F312" s="34" t="s">
        <v>75</v>
      </c>
      <c r="G312" s="34" t="s">
        <v>75</v>
      </c>
      <c r="H312" s="34" t="s">
        <v>75</v>
      </c>
      <c r="I312" s="34" t="s">
        <v>75</v>
      </c>
      <c r="J312" s="34" t="s">
        <v>75</v>
      </c>
      <c r="K312" s="34" t="s">
        <v>75</v>
      </c>
      <c r="L312" s="34" t="s">
        <v>75</v>
      </c>
      <c r="M312" s="34" t="s">
        <v>75</v>
      </c>
      <c r="N312" s="34" t="s">
        <v>75</v>
      </c>
      <c r="O312" s="34" t="s">
        <v>75</v>
      </c>
      <c r="P312" s="34" t="s">
        <v>75</v>
      </c>
      <c r="Q312" s="34" t="s">
        <v>75</v>
      </c>
      <c r="R312" s="34" t="s">
        <v>75</v>
      </c>
      <c r="S312" s="34" t="s">
        <v>75</v>
      </c>
      <c r="T312" s="33" t="s">
        <v>75</v>
      </c>
      <c r="U312" s="41" t="s">
        <v>75</v>
      </c>
      <c r="V312" s="41" t="s">
        <v>75</v>
      </c>
    </row>
    <row r="313" spans="1:22" x14ac:dyDescent="0.25">
      <c r="A313" s="39" t="s">
        <v>43</v>
      </c>
      <c r="B313" s="39" t="s">
        <v>22</v>
      </c>
      <c r="C313" s="40">
        <v>12</v>
      </c>
      <c r="D313" s="33">
        <v>0</v>
      </c>
      <c r="E313" s="33">
        <v>0</v>
      </c>
      <c r="F313" s="33">
        <v>0</v>
      </c>
      <c r="G313" s="33">
        <v>0</v>
      </c>
      <c r="H313" s="33">
        <v>0</v>
      </c>
      <c r="I313" s="33">
        <v>0</v>
      </c>
      <c r="J313" s="33">
        <v>0</v>
      </c>
      <c r="K313" s="33">
        <v>0</v>
      </c>
      <c r="L313" s="33">
        <v>0</v>
      </c>
      <c r="M313" s="33">
        <v>0</v>
      </c>
      <c r="N313" s="33">
        <v>0</v>
      </c>
      <c r="O313" s="33">
        <v>0</v>
      </c>
      <c r="P313" s="33">
        <v>0</v>
      </c>
      <c r="Q313" s="33">
        <v>0</v>
      </c>
      <c r="R313" s="33">
        <v>0</v>
      </c>
      <c r="S313" s="33">
        <v>0</v>
      </c>
      <c r="T313" s="48">
        <v>0</v>
      </c>
      <c r="U313" s="41">
        <v>0</v>
      </c>
      <c r="V313" s="41">
        <v>0</v>
      </c>
    </row>
    <row r="314" spans="1:22" x14ac:dyDescent="0.25">
      <c r="A314" s="39" t="s">
        <v>44</v>
      </c>
      <c r="B314" s="39" t="s">
        <v>11</v>
      </c>
      <c r="C314" s="40">
        <v>1</v>
      </c>
      <c r="D314" s="33">
        <v>0.85073813590000003</v>
      </c>
      <c r="E314" s="33">
        <v>0.84885572210000004</v>
      </c>
      <c r="F314" s="33">
        <v>0.88217887240000004</v>
      </c>
      <c r="G314" s="33">
        <v>0.88694573669999999</v>
      </c>
      <c r="H314" s="33">
        <v>0.94054523479999996</v>
      </c>
      <c r="I314" s="33">
        <v>0.97293363460000004</v>
      </c>
      <c r="J314" s="33">
        <v>0.97594296329999997</v>
      </c>
      <c r="K314" s="33">
        <v>0.97588785450000004</v>
      </c>
      <c r="L314" s="33">
        <v>0.97765612010000003</v>
      </c>
      <c r="M314" s="33">
        <v>0.97500993759999999</v>
      </c>
      <c r="N314" s="33">
        <v>0.98118536690000002</v>
      </c>
      <c r="O314" s="33">
        <v>0.98444217190000005</v>
      </c>
      <c r="P314" s="33">
        <v>0.98580785810000005</v>
      </c>
      <c r="Q314" s="33">
        <v>0.98772938050000003</v>
      </c>
      <c r="R314" s="33">
        <v>0.98328907980000002</v>
      </c>
      <c r="S314" s="33">
        <v>0.98678753881598713</v>
      </c>
      <c r="T314" s="48">
        <v>0.98947946208032211</v>
      </c>
      <c r="U314" s="41">
        <v>0.98587593900000003</v>
      </c>
      <c r="V314" s="41">
        <v>0.98587593900000003</v>
      </c>
    </row>
    <row r="315" spans="1:22" x14ac:dyDescent="0.25">
      <c r="A315" s="39" t="s">
        <v>44</v>
      </c>
      <c r="B315" s="39" t="s">
        <v>12</v>
      </c>
      <c r="C315" s="40">
        <v>2</v>
      </c>
      <c r="D315" s="33">
        <v>0.83860584380000003</v>
      </c>
      <c r="E315" s="33">
        <v>0.83784249180000003</v>
      </c>
      <c r="F315" s="33">
        <v>0.85774432359999997</v>
      </c>
      <c r="G315" s="33">
        <v>0.86371649139999995</v>
      </c>
      <c r="H315" s="33">
        <v>0.93013710449999998</v>
      </c>
      <c r="I315" s="33">
        <v>0.96908418799999996</v>
      </c>
      <c r="J315" s="33">
        <v>0.97231272030000004</v>
      </c>
      <c r="K315" s="33">
        <v>0.97243844300000004</v>
      </c>
      <c r="L315" s="33">
        <v>0.97458554379999995</v>
      </c>
      <c r="M315" s="33">
        <v>0.97091038760000004</v>
      </c>
      <c r="N315" s="33">
        <v>0.97852971700000002</v>
      </c>
      <c r="O315" s="33">
        <v>0.98273189080000001</v>
      </c>
      <c r="P315" s="33">
        <v>0.98265890320000004</v>
      </c>
      <c r="Q315" s="33">
        <v>0.98515300849999998</v>
      </c>
      <c r="R315" s="33">
        <v>0.97994318479999998</v>
      </c>
      <c r="S315" s="33">
        <v>0.98433357377381381</v>
      </c>
      <c r="T315" s="48">
        <v>0.98767360183426522</v>
      </c>
      <c r="U315" s="41">
        <v>0.98360104510000002</v>
      </c>
      <c r="V315" s="41">
        <v>0.98360104510000002</v>
      </c>
    </row>
    <row r="316" spans="1:22" x14ac:dyDescent="0.25">
      <c r="A316" s="39" t="s">
        <v>44</v>
      </c>
      <c r="B316" s="39" t="s">
        <v>13</v>
      </c>
      <c r="C316" s="40">
        <v>3</v>
      </c>
      <c r="D316" s="33">
        <v>0.89737393089999995</v>
      </c>
      <c r="E316" s="33">
        <v>0.89180507679999999</v>
      </c>
      <c r="F316" s="33">
        <v>0.9820340662</v>
      </c>
      <c r="G316" s="33">
        <v>0.98250679149999998</v>
      </c>
      <c r="H316" s="33">
        <v>0.98298766140000005</v>
      </c>
      <c r="I316" s="33">
        <v>0.98828108560000005</v>
      </c>
      <c r="J316" s="33">
        <v>0.98958162670000005</v>
      </c>
      <c r="K316" s="33">
        <v>0.98879096509999997</v>
      </c>
      <c r="L316" s="33">
        <v>0.98913553369999996</v>
      </c>
      <c r="M316" s="33">
        <v>0.99065350399999996</v>
      </c>
      <c r="N316" s="33">
        <v>0.99138992550000005</v>
      </c>
      <c r="O316" s="33">
        <v>0.99119401389999995</v>
      </c>
      <c r="P316" s="33">
        <v>0.99902832190000002</v>
      </c>
      <c r="Q316" s="33">
        <v>0.99902876350000003</v>
      </c>
      <c r="R316" s="33">
        <v>0.99888527319999998</v>
      </c>
      <c r="S316" s="33">
        <v>0.99880661207803101</v>
      </c>
      <c r="T316" s="48">
        <v>0.99875275951956299</v>
      </c>
      <c r="U316" s="41">
        <v>0.99860619409999996</v>
      </c>
      <c r="V316" s="41">
        <v>0.99860619409999996</v>
      </c>
    </row>
    <row r="317" spans="1:22" x14ac:dyDescent="0.25">
      <c r="A317" s="39" t="s">
        <v>44</v>
      </c>
      <c r="B317" s="39" t="s">
        <v>14</v>
      </c>
      <c r="C317" s="40">
        <v>4</v>
      </c>
      <c r="D317" s="33">
        <v>0.92940517820000002</v>
      </c>
      <c r="E317" s="33">
        <v>0.92416685740000004</v>
      </c>
      <c r="F317" s="33">
        <v>0.9926179665</v>
      </c>
      <c r="G317" s="33">
        <v>0.99241273080000003</v>
      </c>
      <c r="H317" s="33">
        <v>0.99232008049999998</v>
      </c>
      <c r="I317" s="33">
        <v>0.99501992029999997</v>
      </c>
      <c r="J317" s="33">
        <v>0.99501824210000001</v>
      </c>
      <c r="K317" s="33">
        <v>0.99484170999999999</v>
      </c>
      <c r="L317" s="33">
        <v>0.99476222989999996</v>
      </c>
      <c r="M317" s="33">
        <v>0.99491624960000002</v>
      </c>
      <c r="N317" s="33">
        <v>0.99491358350000003</v>
      </c>
      <c r="O317" s="33">
        <v>0.99512287870000005</v>
      </c>
      <c r="P317" s="33">
        <v>0.99514495390000002</v>
      </c>
      <c r="Q317" s="33">
        <v>0.99492824940000002</v>
      </c>
      <c r="R317" s="33">
        <v>0.99486852650000002</v>
      </c>
      <c r="S317" s="33">
        <v>0.99429649559362165</v>
      </c>
      <c r="T317" s="48">
        <v>0.99391497734142709</v>
      </c>
      <c r="U317" s="41">
        <v>0.99324850419999999</v>
      </c>
      <c r="V317" s="41">
        <v>0.99324850419999999</v>
      </c>
    </row>
    <row r="318" spans="1:22" x14ac:dyDescent="0.25">
      <c r="A318" s="39" t="s">
        <v>44</v>
      </c>
      <c r="B318" s="39" t="s">
        <v>15</v>
      </c>
      <c r="C318" s="40">
        <v>5</v>
      </c>
      <c r="D318" s="33">
        <v>0.79662888600000004</v>
      </c>
      <c r="E318" s="33">
        <v>0.79810303599999999</v>
      </c>
      <c r="F318" s="33">
        <v>0.80540135270000002</v>
      </c>
      <c r="G318" s="33">
        <v>0.8140507213</v>
      </c>
      <c r="H318" s="33">
        <v>0.90923579109999997</v>
      </c>
      <c r="I318" s="33">
        <v>0.96276631800000001</v>
      </c>
      <c r="J318" s="33">
        <v>0.9698759642</v>
      </c>
      <c r="K318" s="33">
        <v>0.97093111769999996</v>
      </c>
      <c r="L318" s="33">
        <v>0.97398651859999996</v>
      </c>
      <c r="M318" s="33">
        <v>0.96761668639999998</v>
      </c>
      <c r="N318" s="33">
        <v>0.97716653379999996</v>
      </c>
      <c r="O318" s="33">
        <v>0.9809925894</v>
      </c>
      <c r="P318" s="33">
        <v>0.98370217209999999</v>
      </c>
      <c r="Q318" s="33">
        <v>0.98274696250000004</v>
      </c>
      <c r="R318" s="33">
        <v>0.97492040849999995</v>
      </c>
      <c r="S318" s="33">
        <v>0.98165166151134453</v>
      </c>
      <c r="T318" s="48">
        <v>0.98668136882656654</v>
      </c>
      <c r="U318" s="41">
        <v>0.98117255290000005</v>
      </c>
      <c r="V318" s="41">
        <v>0.98117255290000005</v>
      </c>
    </row>
    <row r="319" spans="1:22" x14ac:dyDescent="0.25">
      <c r="A319" s="39" t="s">
        <v>44</v>
      </c>
      <c r="B319" s="39" t="s">
        <v>16</v>
      </c>
      <c r="C319" s="40">
        <v>6</v>
      </c>
      <c r="D319" s="33">
        <v>0</v>
      </c>
      <c r="E319" s="33">
        <v>0.34082396999999998</v>
      </c>
      <c r="F319" s="33">
        <v>0.2957050551</v>
      </c>
      <c r="G319" s="33">
        <v>0.28056256759999998</v>
      </c>
      <c r="H319" s="33">
        <v>0.13378684809999999</v>
      </c>
      <c r="I319" s="33">
        <v>0.28191688510000001</v>
      </c>
      <c r="J319" s="33">
        <v>0.22370766489999999</v>
      </c>
      <c r="K319" s="33">
        <v>0.28901046619999998</v>
      </c>
      <c r="L319" s="33">
        <v>0.29187514889999999</v>
      </c>
      <c r="M319" s="33">
        <v>0.40069848660000001</v>
      </c>
      <c r="N319" s="33">
        <v>0.36763358779999999</v>
      </c>
      <c r="O319" s="33">
        <v>0.4263178145</v>
      </c>
      <c r="P319" s="33">
        <v>0.41369969039999999</v>
      </c>
      <c r="Q319" s="33">
        <v>0.91609977320000002</v>
      </c>
      <c r="R319" s="33">
        <v>0.95027624310000003</v>
      </c>
      <c r="S319" s="33">
        <v>0.95044160942100087</v>
      </c>
      <c r="T319" s="48">
        <v>0.85895627644569816</v>
      </c>
      <c r="U319" s="41">
        <v>0.87357774970000002</v>
      </c>
      <c r="V319" s="41">
        <v>0.87357774970000002</v>
      </c>
    </row>
    <row r="320" spans="1:22" x14ac:dyDescent="0.25">
      <c r="A320" s="39" t="s">
        <v>44</v>
      </c>
      <c r="B320" s="39" t="s">
        <v>17</v>
      </c>
      <c r="C320" s="40">
        <v>7</v>
      </c>
      <c r="D320" s="33">
        <v>0.94192562899999999</v>
      </c>
      <c r="E320" s="33">
        <v>0.93723689990000003</v>
      </c>
      <c r="F320" s="33">
        <v>0.98664565839999996</v>
      </c>
      <c r="G320" s="33">
        <v>0.98632359979999995</v>
      </c>
      <c r="H320" s="33">
        <v>0.9861523244</v>
      </c>
      <c r="I320" s="33">
        <v>0.99091102559999999</v>
      </c>
      <c r="J320" s="33">
        <v>0.99064947979999995</v>
      </c>
      <c r="K320" s="33">
        <v>0.99031302809999999</v>
      </c>
      <c r="L320" s="33">
        <v>0.9902451431</v>
      </c>
      <c r="M320" s="33">
        <v>0.99056020310000004</v>
      </c>
      <c r="N320" s="33">
        <v>0.99062893490000004</v>
      </c>
      <c r="O320" s="33">
        <v>0.99114589600000003</v>
      </c>
      <c r="P320" s="33">
        <v>0.99141934659999997</v>
      </c>
      <c r="Q320" s="33">
        <v>0.99120516260000002</v>
      </c>
      <c r="R320" s="33">
        <v>0.99129363120000002</v>
      </c>
      <c r="S320" s="33">
        <v>0.99047787411508503</v>
      </c>
      <c r="T320" s="48">
        <v>0.99002957193413377</v>
      </c>
      <c r="U320" s="41">
        <v>0.98928343330000001</v>
      </c>
      <c r="V320" s="41">
        <v>0.98928343330000001</v>
      </c>
    </row>
    <row r="321" spans="1:22" x14ac:dyDescent="0.25">
      <c r="A321" s="39" t="s">
        <v>44</v>
      </c>
      <c r="B321" s="39" t="s">
        <v>18</v>
      </c>
      <c r="C321" s="40">
        <v>8</v>
      </c>
      <c r="D321" s="33">
        <v>0.79840514600000001</v>
      </c>
      <c r="E321" s="33">
        <v>0.80022049370000004</v>
      </c>
      <c r="F321" s="33">
        <v>0.80784465110000003</v>
      </c>
      <c r="G321" s="33">
        <v>0.81647479909999998</v>
      </c>
      <c r="H321" s="33">
        <v>0.91219487669999999</v>
      </c>
      <c r="I321" s="33">
        <v>0.96569368799999999</v>
      </c>
      <c r="J321" s="33">
        <v>0.97287858140000005</v>
      </c>
      <c r="K321" s="33">
        <v>0.9738444571</v>
      </c>
      <c r="L321" s="33">
        <v>0.97679577049999999</v>
      </c>
      <c r="M321" s="33">
        <v>0.96995410550000005</v>
      </c>
      <c r="N321" s="33">
        <v>0.9798138931</v>
      </c>
      <c r="O321" s="33">
        <v>0.98382500719999999</v>
      </c>
      <c r="P321" s="33">
        <v>0.98363408959999998</v>
      </c>
      <c r="Q321" s="33">
        <v>0.98267851839999998</v>
      </c>
      <c r="R321" s="33">
        <v>0.97482466680000002</v>
      </c>
      <c r="S321" s="33">
        <v>0.98157448122915458</v>
      </c>
      <c r="T321" s="48">
        <v>0.98663270029198558</v>
      </c>
      <c r="U321" s="41">
        <v>0.981115984</v>
      </c>
      <c r="V321" s="41">
        <v>0.981115984</v>
      </c>
    </row>
    <row r="322" spans="1:22" x14ac:dyDescent="0.25">
      <c r="A322" s="39" t="s">
        <v>44</v>
      </c>
      <c r="B322" s="39" t="s">
        <v>19</v>
      </c>
      <c r="C322" s="40">
        <v>9</v>
      </c>
      <c r="D322" s="33">
        <v>0</v>
      </c>
      <c r="E322" s="33">
        <v>0</v>
      </c>
      <c r="F322" s="33">
        <v>0.37367915470000002</v>
      </c>
      <c r="G322" s="33">
        <v>0.35541343079999999</v>
      </c>
      <c r="H322" s="33">
        <v>0.17447018240000001</v>
      </c>
      <c r="I322" s="33">
        <v>0.31453634089999999</v>
      </c>
      <c r="J322" s="33">
        <v>0.2404214559</v>
      </c>
      <c r="K322" s="33">
        <v>0.31607700309999998</v>
      </c>
      <c r="L322" s="33">
        <v>0.31950965050000002</v>
      </c>
      <c r="M322" s="33">
        <v>0.43197791159999999</v>
      </c>
      <c r="N322" s="33">
        <v>0.38491048589999999</v>
      </c>
      <c r="O322" s="33">
        <v>0.4424920128</v>
      </c>
      <c r="P322" s="33">
        <v>0.42948975490000002</v>
      </c>
      <c r="Q322" s="33">
        <v>0.95553453170000002</v>
      </c>
      <c r="R322" s="33">
        <v>1</v>
      </c>
      <c r="S322" s="33">
        <v>1</v>
      </c>
      <c r="T322" s="48">
        <v>1</v>
      </c>
      <c r="U322" s="41">
        <v>1</v>
      </c>
      <c r="V322" s="41">
        <v>1</v>
      </c>
    </row>
    <row r="323" spans="1:22" x14ac:dyDescent="0.25">
      <c r="A323" s="39" t="s">
        <v>44</v>
      </c>
      <c r="B323" s="39" t="s">
        <v>20</v>
      </c>
      <c r="C323" s="40">
        <v>10</v>
      </c>
      <c r="D323" s="33">
        <v>0.91453692580000001</v>
      </c>
      <c r="E323" s="33">
        <v>0.90851347559999995</v>
      </c>
      <c r="F323" s="33">
        <v>1</v>
      </c>
      <c r="G323" s="33">
        <v>1</v>
      </c>
      <c r="H323" s="33">
        <v>1</v>
      </c>
      <c r="I323" s="33">
        <v>1</v>
      </c>
      <c r="J323" s="33">
        <v>1</v>
      </c>
      <c r="K323" s="33">
        <v>1</v>
      </c>
      <c r="L323" s="33">
        <v>1</v>
      </c>
      <c r="M323" s="33">
        <v>1</v>
      </c>
      <c r="N323" s="33">
        <v>1</v>
      </c>
      <c r="O323" s="33">
        <v>1</v>
      </c>
      <c r="P323" s="33">
        <v>1</v>
      </c>
      <c r="Q323" s="33">
        <v>1</v>
      </c>
      <c r="R323" s="33">
        <v>1</v>
      </c>
      <c r="S323" s="33">
        <v>1</v>
      </c>
      <c r="T323" s="48">
        <v>1</v>
      </c>
      <c r="U323" s="41">
        <v>1</v>
      </c>
      <c r="V323" s="41">
        <v>1</v>
      </c>
    </row>
    <row r="324" spans="1:22" x14ac:dyDescent="0.25">
      <c r="A324" s="39" t="s">
        <v>44</v>
      </c>
      <c r="B324" s="39" t="s">
        <v>21</v>
      </c>
      <c r="C324" s="40">
        <v>11</v>
      </c>
      <c r="D324" s="33">
        <v>0.61213947479999997</v>
      </c>
      <c r="E324" s="33">
        <v>0.51080332409999996</v>
      </c>
      <c r="F324" s="33">
        <v>0.51230101299999997</v>
      </c>
      <c r="G324" s="33">
        <v>0.47984749459999998</v>
      </c>
      <c r="H324" s="33">
        <v>0.48788546259999999</v>
      </c>
      <c r="I324" s="33">
        <v>0.51813471499999997</v>
      </c>
      <c r="J324" s="33">
        <v>0.29651162790000002</v>
      </c>
      <c r="K324" s="33">
        <v>0.25691347009999999</v>
      </c>
      <c r="L324" s="33">
        <v>0.2811934901</v>
      </c>
      <c r="M324" s="33">
        <v>0.28571428570000001</v>
      </c>
      <c r="N324" s="33">
        <v>0.28383458649999999</v>
      </c>
      <c r="O324" s="33">
        <v>0.25892040259999999</v>
      </c>
      <c r="P324" s="33">
        <v>1</v>
      </c>
      <c r="Q324" s="33">
        <v>1</v>
      </c>
      <c r="R324" s="33">
        <v>1</v>
      </c>
      <c r="S324" s="33">
        <v>1</v>
      </c>
      <c r="T324" s="48">
        <v>1</v>
      </c>
      <c r="U324" s="41">
        <v>1</v>
      </c>
      <c r="V324" s="41">
        <v>1</v>
      </c>
    </row>
    <row r="325" spans="1:22" x14ac:dyDescent="0.25">
      <c r="A325" s="39" t="s">
        <v>44</v>
      </c>
      <c r="B325" s="39" t="s">
        <v>22</v>
      </c>
      <c r="C325" s="40">
        <v>12</v>
      </c>
      <c r="D325" s="33">
        <v>0</v>
      </c>
      <c r="E325" s="33">
        <v>0.53138686130000001</v>
      </c>
      <c r="F325" s="33">
        <v>0</v>
      </c>
      <c r="G325" s="33">
        <v>0</v>
      </c>
      <c r="H325" s="33">
        <v>0</v>
      </c>
      <c r="I325" s="33">
        <v>0</v>
      </c>
      <c r="J325" s="33">
        <v>0</v>
      </c>
      <c r="K325" s="33">
        <v>0</v>
      </c>
      <c r="L325" s="33">
        <v>0</v>
      </c>
      <c r="M325" s="33">
        <v>0</v>
      </c>
      <c r="N325" s="33">
        <v>0</v>
      </c>
      <c r="O325" s="33">
        <v>0</v>
      </c>
      <c r="P325" s="33">
        <v>0</v>
      </c>
      <c r="Q325" s="33">
        <v>0</v>
      </c>
      <c r="R325" s="33">
        <v>0</v>
      </c>
      <c r="S325" s="33">
        <v>0</v>
      </c>
      <c r="T325" s="48">
        <v>0</v>
      </c>
      <c r="U325" s="41">
        <v>0</v>
      </c>
      <c r="V325" s="41">
        <v>0</v>
      </c>
    </row>
    <row r="326" spans="1:22" x14ac:dyDescent="0.25">
      <c r="A326" s="39" t="s">
        <v>45</v>
      </c>
      <c r="B326" s="39" t="s">
        <v>11</v>
      </c>
      <c r="C326" s="40">
        <v>1</v>
      </c>
      <c r="D326" s="33">
        <v>0.77815975800000003</v>
      </c>
      <c r="E326" s="33">
        <v>0.8390665168</v>
      </c>
      <c r="F326" s="33">
        <v>0.88322108970000002</v>
      </c>
      <c r="G326" s="33">
        <v>0.88206678319999998</v>
      </c>
      <c r="H326" s="33">
        <v>0.89156954909999997</v>
      </c>
      <c r="I326" s="33">
        <v>0.91511943380000005</v>
      </c>
      <c r="J326" s="33">
        <v>0.99314605150000002</v>
      </c>
      <c r="K326" s="33">
        <v>0.99222211969999996</v>
      </c>
      <c r="L326" s="33">
        <v>0.99065568110000002</v>
      </c>
      <c r="M326" s="33">
        <v>0.98890549439999997</v>
      </c>
      <c r="N326" s="33">
        <v>0.98715150409999997</v>
      </c>
      <c r="O326" s="33">
        <v>0.99143847110000005</v>
      </c>
      <c r="P326" s="33">
        <v>0.99177467090000004</v>
      </c>
      <c r="Q326" s="33">
        <v>0.99347726930000002</v>
      </c>
      <c r="R326" s="33">
        <v>0.99417067479999999</v>
      </c>
      <c r="S326" s="33">
        <v>0.99365293644918717</v>
      </c>
      <c r="T326" s="48">
        <v>0.99110700767027782</v>
      </c>
      <c r="U326" s="41">
        <v>0.99134529849999997</v>
      </c>
      <c r="V326" s="41">
        <v>0.99134529849999997</v>
      </c>
    </row>
    <row r="327" spans="1:22" x14ac:dyDescent="0.25">
      <c r="A327" s="39" t="s">
        <v>45</v>
      </c>
      <c r="B327" s="39" t="s">
        <v>12</v>
      </c>
      <c r="C327" s="40">
        <v>2</v>
      </c>
      <c r="D327" s="33">
        <v>0.7123171103</v>
      </c>
      <c r="E327" s="33">
        <v>0.80727141700000005</v>
      </c>
      <c r="F327" s="33">
        <v>0.84664156629999998</v>
      </c>
      <c r="G327" s="33">
        <v>0.84272135169999995</v>
      </c>
      <c r="H327" s="33">
        <v>0.8451488143</v>
      </c>
      <c r="I327" s="33">
        <v>0.86981302689999995</v>
      </c>
      <c r="J327" s="33">
        <v>0.99074249140000004</v>
      </c>
      <c r="K327" s="33">
        <v>0.98922063260000004</v>
      </c>
      <c r="L327" s="33">
        <v>0.9870887438</v>
      </c>
      <c r="M327" s="33">
        <v>0.98603376949999999</v>
      </c>
      <c r="N327" s="33">
        <v>0.98527219040000003</v>
      </c>
      <c r="O327" s="33">
        <v>0.99169001440000004</v>
      </c>
      <c r="P327" s="33">
        <v>0.99098662879999999</v>
      </c>
      <c r="Q327" s="33">
        <v>0.99392981950000003</v>
      </c>
      <c r="R327" s="33">
        <v>0.99481103780000002</v>
      </c>
      <c r="S327" s="33">
        <v>0.99448859758326535</v>
      </c>
      <c r="T327" s="48">
        <v>0.99214605852886895</v>
      </c>
      <c r="U327" s="41">
        <v>0.99410709210000003</v>
      </c>
      <c r="V327" s="41">
        <v>0.99410709210000003</v>
      </c>
    </row>
    <row r="328" spans="1:22" x14ac:dyDescent="0.25">
      <c r="A328" s="39" t="s">
        <v>45</v>
      </c>
      <c r="B328" s="39" t="s">
        <v>13</v>
      </c>
      <c r="C328" s="40">
        <v>3</v>
      </c>
      <c r="D328" s="33">
        <v>0.90046523479999996</v>
      </c>
      <c r="E328" s="33">
        <v>0.89872304619999999</v>
      </c>
      <c r="F328" s="33">
        <v>0.95072467800000005</v>
      </c>
      <c r="G328" s="33">
        <v>0.95260258959999999</v>
      </c>
      <c r="H328" s="33">
        <v>0.97381262980000005</v>
      </c>
      <c r="I328" s="33">
        <v>0.99300108300000001</v>
      </c>
      <c r="J328" s="33">
        <v>0.9970877064</v>
      </c>
      <c r="K328" s="33">
        <v>0.99708488360000003</v>
      </c>
      <c r="L328" s="33">
        <v>0.99662086859999999</v>
      </c>
      <c r="M328" s="33">
        <v>0.99387838849999999</v>
      </c>
      <c r="N328" s="33">
        <v>0.99060071370000002</v>
      </c>
      <c r="O328" s="33">
        <v>0.99092630230000001</v>
      </c>
      <c r="P328" s="33">
        <v>0.99359415090000003</v>
      </c>
      <c r="Q328" s="33">
        <v>0.9922868171</v>
      </c>
      <c r="R328" s="33">
        <v>0.99248659019999996</v>
      </c>
      <c r="S328" s="33">
        <v>0.99140033902509617</v>
      </c>
      <c r="T328" s="48">
        <v>0.98832514540629068</v>
      </c>
      <c r="U328" s="41">
        <v>0.98352350740000005</v>
      </c>
      <c r="V328" s="41">
        <v>0.98352350740000005</v>
      </c>
    </row>
    <row r="329" spans="1:22" x14ac:dyDescent="0.25">
      <c r="A329" s="39" t="s">
        <v>45</v>
      </c>
      <c r="B329" s="39" t="s">
        <v>14</v>
      </c>
      <c r="C329" s="40">
        <v>4</v>
      </c>
      <c r="D329" s="33">
        <v>0.82968229709999997</v>
      </c>
      <c r="E329" s="33">
        <v>0.91114314409999997</v>
      </c>
      <c r="F329" s="33">
        <v>0.96669211570000002</v>
      </c>
      <c r="G329" s="33">
        <v>0.9667256769</v>
      </c>
      <c r="H329" s="33">
        <v>0.97553946589999996</v>
      </c>
      <c r="I329" s="33">
        <v>0.99687902429999997</v>
      </c>
      <c r="J329" s="33">
        <v>0.9986582812</v>
      </c>
      <c r="K329" s="33">
        <v>0.9986487544</v>
      </c>
      <c r="L329" s="33">
        <v>0.99857951730000005</v>
      </c>
      <c r="M329" s="33">
        <v>0.99861358430000002</v>
      </c>
      <c r="N329" s="33">
        <v>0.99857126620000003</v>
      </c>
      <c r="O329" s="33">
        <v>0.99847487530000001</v>
      </c>
      <c r="P329" s="33">
        <v>0.99956597999999997</v>
      </c>
      <c r="Q329" s="33">
        <v>0.99978894900000004</v>
      </c>
      <c r="R329" s="33">
        <v>1</v>
      </c>
      <c r="S329" s="33">
        <v>1</v>
      </c>
      <c r="T329" s="48">
        <v>1</v>
      </c>
      <c r="U329" s="41">
        <v>1</v>
      </c>
      <c r="V329" s="41">
        <v>1</v>
      </c>
    </row>
    <row r="330" spans="1:22" x14ac:dyDescent="0.25">
      <c r="A330" s="39" t="s">
        <v>45</v>
      </c>
      <c r="B330" s="39" t="s">
        <v>15</v>
      </c>
      <c r="C330" s="40">
        <v>5</v>
      </c>
      <c r="D330" s="33">
        <v>0.5290620935</v>
      </c>
      <c r="E330" s="33">
        <v>0.5032879133</v>
      </c>
      <c r="F330" s="33">
        <v>0.49499093859999999</v>
      </c>
      <c r="G330" s="33">
        <v>0.48764190190000001</v>
      </c>
      <c r="H330" s="33">
        <v>0.50063187330000003</v>
      </c>
      <c r="I330" s="33">
        <v>0.53030154470000002</v>
      </c>
      <c r="J330" s="33">
        <v>0.96765426519999997</v>
      </c>
      <c r="K330" s="33">
        <v>0.96226180510000003</v>
      </c>
      <c r="L330" s="33">
        <v>0.95298372509999996</v>
      </c>
      <c r="M330" s="33">
        <v>0.94748923959999998</v>
      </c>
      <c r="N330" s="33">
        <v>0.94242528140000004</v>
      </c>
      <c r="O330" s="33">
        <v>0.96424671340000001</v>
      </c>
      <c r="P330" s="33">
        <v>0.95804739530000005</v>
      </c>
      <c r="Q330" s="33">
        <v>0.96933717019999999</v>
      </c>
      <c r="R330" s="33">
        <v>0.97129821650000003</v>
      </c>
      <c r="S330" s="33">
        <v>0.96841349605168703</v>
      </c>
      <c r="T330" s="48">
        <v>0.95372067733416188</v>
      </c>
      <c r="U330" s="41">
        <v>0.96472707260000001</v>
      </c>
      <c r="V330" s="41">
        <v>0.96472707260000001</v>
      </c>
    </row>
    <row r="331" spans="1:22" x14ac:dyDescent="0.25">
      <c r="A331" s="39" t="s">
        <v>45</v>
      </c>
      <c r="B331" s="39" t="s">
        <v>16</v>
      </c>
      <c r="C331" s="40">
        <v>6</v>
      </c>
      <c r="D331" s="34" t="s">
        <v>75</v>
      </c>
      <c r="E331" s="34" t="s">
        <v>75</v>
      </c>
      <c r="F331" s="34" t="s">
        <v>75</v>
      </c>
      <c r="G331" s="34" t="s">
        <v>75</v>
      </c>
      <c r="H331" s="34" t="s">
        <v>75</v>
      </c>
      <c r="I331" s="34" t="s">
        <v>75</v>
      </c>
      <c r="J331" s="34" t="s">
        <v>75</v>
      </c>
      <c r="K331" s="34" t="s">
        <v>75</v>
      </c>
      <c r="L331" s="34" t="s">
        <v>75</v>
      </c>
      <c r="M331" s="34">
        <v>0</v>
      </c>
      <c r="N331" s="34">
        <v>0</v>
      </c>
      <c r="O331" s="34">
        <v>0</v>
      </c>
      <c r="P331" s="34">
        <v>0</v>
      </c>
      <c r="Q331" s="34">
        <v>0</v>
      </c>
      <c r="R331" s="34">
        <v>0</v>
      </c>
      <c r="S331" s="34">
        <v>0</v>
      </c>
      <c r="T331" s="48">
        <v>0</v>
      </c>
      <c r="U331" s="41">
        <v>0</v>
      </c>
      <c r="V331" s="41">
        <v>0</v>
      </c>
    </row>
    <row r="332" spans="1:22" x14ac:dyDescent="0.25">
      <c r="A332" s="39" t="s">
        <v>45</v>
      </c>
      <c r="B332" s="39" t="s">
        <v>17</v>
      </c>
      <c r="C332" s="40">
        <v>7</v>
      </c>
      <c r="D332" s="33">
        <v>0.77716855640000004</v>
      </c>
      <c r="E332" s="33">
        <v>0.91912640359999997</v>
      </c>
      <c r="F332" s="33">
        <v>0.97756559460000003</v>
      </c>
      <c r="G332" s="33">
        <v>0.97736960559999997</v>
      </c>
      <c r="H332" s="33">
        <v>0.97688685389999996</v>
      </c>
      <c r="I332" s="33">
        <v>1</v>
      </c>
      <c r="J332" s="33">
        <v>1</v>
      </c>
      <c r="K332" s="33">
        <v>1</v>
      </c>
      <c r="L332" s="33">
        <v>1</v>
      </c>
      <c r="M332" s="33">
        <v>1</v>
      </c>
      <c r="N332" s="33">
        <v>1</v>
      </c>
      <c r="O332" s="33">
        <v>1</v>
      </c>
      <c r="P332" s="33">
        <v>1</v>
      </c>
      <c r="Q332" s="33">
        <v>1</v>
      </c>
      <c r="R332" s="33">
        <v>1</v>
      </c>
      <c r="S332" s="33">
        <v>1</v>
      </c>
      <c r="T332" s="48">
        <v>1</v>
      </c>
      <c r="U332" s="41">
        <v>1</v>
      </c>
      <c r="V332" s="41">
        <v>1</v>
      </c>
    </row>
    <row r="333" spans="1:22" x14ac:dyDescent="0.25">
      <c r="A333" s="39" t="s">
        <v>45</v>
      </c>
      <c r="B333" s="39" t="s">
        <v>18</v>
      </c>
      <c r="C333" s="40">
        <v>8</v>
      </c>
      <c r="D333" s="33">
        <v>0.53051879049999995</v>
      </c>
      <c r="E333" s="33">
        <v>0.50490809000000003</v>
      </c>
      <c r="F333" s="33">
        <v>0.4963791179</v>
      </c>
      <c r="G333" s="33">
        <v>0.48793951540000002</v>
      </c>
      <c r="H333" s="33">
        <v>0.50063187330000003</v>
      </c>
      <c r="I333" s="33">
        <v>0.53030154470000002</v>
      </c>
      <c r="J333" s="33">
        <v>0.96765426519999997</v>
      </c>
      <c r="K333" s="33">
        <v>0.96226180510000003</v>
      </c>
      <c r="L333" s="33">
        <v>0.95348219030000003</v>
      </c>
      <c r="M333" s="33">
        <v>0.94816941850000003</v>
      </c>
      <c r="N333" s="33">
        <v>0.94242528140000004</v>
      </c>
      <c r="O333" s="33">
        <v>0.96424671340000001</v>
      </c>
      <c r="P333" s="33">
        <v>0.95804739530000005</v>
      </c>
      <c r="Q333" s="33">
        <v>0.96933717019999999</v>
      </c>
      <c r="R333" s="33">
        <v>0.97129821650000003</v>
      </c>
      <c r="S333" s="33">
        <v>0.96841349605168703</v>
      </c>
      <c r="T333" s="48">
        <v>0.95372067733416188</v>
      </c>
      <c r="U333" s="41">
        <v>0.96472707260000001</v>
      </c>
      <c r="V333" s="41">
        <v>0.96472707260000001</v>
      </c>
    </row>
    <row r="334" spans="1:22" x14ac:dyDescent="0.25">
      <c r="A334" s="39" t="s">
        <v>45</v>
      </c>
      <c r="B334" s="39" t="s">
        <v>19</v>
      </c>
      <c r="C334" s="40">
        <v>9</v>
      </c>
      <c r="D334" s="34" t="s">
        <v>75</v>
      </c>
      <c r="E334" s="34" t="s">
        <v>75</v>
      </c>
      <c r="F334" s="34" t="s">
        <v>75</v>
      </c>
      <c r="G334" s="34" t="s">
        <v>75</v>
      </c>
      <c r="H334" s="34" t="s">
        <v>75</v>
      </c>
      <c r="I334" s="34" t="s">
        <v>75</v>
      </c>
      <c r="J334" s="34" t="s">
        <v>75</v>
      </c>
      <c r="K334" s="34" t="s">
        <v>75</v>
      </c>
      <c r="L334" s="34" t="s">
        <v>75</v>
      </c>
      <c r="M334" s="34" t="s">
        <v>75</v>
      </c>
      <c r="N334" s="34" t="s">
        <v>75</v>
      </c>
      <c r="O334" s="34" t="s">
        <v>75</v>
      </c>
      <c r="P334" s="34" t="s">
        <v>75</v>
      </c>
      <c r="Q334" s="34" t="s">
        <v>75</v>
      </c>
      <c r="R334" s="34" t="s">
        <v>75</v>
      </c>
      <c r="S334" s="34" t="s">
        <v>75</v>
      </c>
      <c r="T334" s="33" t="s">
        <v>75</v>
      </c>
      <c r="U334" s="41" t="s">
        <v>75</v>
      </c>
      <c r="V334" s="41" t="s">
        <v>75</v>
      </c>
    </row>
    <row r="335" spans="1:22" x14ac:dyDescent="0.25">
      <c r="A335" s="39" t="s">
        <v>45</v>
      </c>
      <c r="B335" s="39" t="s">
        <v>20</v>
      </c>
      <c r="C335" s="40">
        <v>10</v>
      </c>
      <c r="D335" s="33">
        <v>0.90167776200000005</v>
      </c>
      <c r="E335" s="33">
        <v>0.90019131139999997</v>
      </c>
      <c r="F335" s="33">
        <v>0.9520653107</v>
      </c>
      <c r="G335" s="33">
        <v>0.95288941620000001</v>
      </c>
      <c r="H335" s="33">
        <v>0.97381262980000005</v>
      </c>
      <c r="I335" s="33">
        <v>0.99300108300000001</v>
      </c>
      <c r="J335" s="33">
        <v>0.9970877064</v>
      </c>
      <c r="K335" s="33">
        <v>0.99708488360000003</v>
      </c>
      <c r="L335" s="33">
        <v>0.99686289500000003</v>
      </c>
      <c r="M335" s="33">
        <v>0.99685443470000001</v>
      </c>
      <c r="N335" s="33">
        <v>0.99660797349999997</v>
      </c>
      <c r="O335" s="33">
        <v>0.99607892109999996</v>
      </c>
      <c r="P335" s="33">
        <v>0.99877508130000003</v>
      </c>
      <c r="Q335" s="33">
        <v>0.99934051160000004</v>
      </c>
      <c r="R335" s="33">
        <v>1</v>
      </c>
      <c r="S335" s="33">
        <v>1</v>
      </c>
      <c r="T335" s="48">
        <v>1</v>
      </c>
      <c r="U335" s="41">
        <v>1</v>
      </c>
      <c r="V335" s="41">
        <v>1</v>
      </c>
    </row>
    <row r="336" spans="1:22" x14ac:dyDescent="0.25">
      <c r="A336" s="39" t="s">
        <v>45</v>
      </c>
      <c r="B336" s="39" t="s">
        <v>21</v>
      </c>
      <c r="C336" s="40">
        <v>11</v>
      </c>
      <c r="D336" s="33">
        <v>0</v>
      </c>
      <c r="E336" s="33">
        <v>0</v>
      </c>
      <c r="F336" s="33">
        <v>0</v>
      </c>
      <c r="G336" s="33">
        <v>0</v>
      </c>
      <c r="H336" s="34" t="s">
        <v>75</v>
      </c>
      <c r="I336" s="34" t="s">
        <v>75</v>
      </c>
      <c r="J336" s="34" t="s">
        <v>75</v>
      </c>
      <c r="K336" s="34" t="s">
        <v>75</v>
      </c>
      <c r="L336" s="34">
        <v>0</v>
      </c>
      <c r="M336" s="34">
        <v>0</v>
      </c>
      <c r="N336" s="34" t="s">
        <v>75</v>
      </c>
      <c r="O336" s="34" t="s">
        <v>75</v>
      </c>
      <c r="P336" s="34" t="s">
        <v>75</v>
      </c>
      <c r="Q336" s="34" t="s">
        <v>75</v>
      </c>
      <c r="R336" s="34" t="s">
        <v>75</v>
      </c>
      <c r="S336" s="34" t="s">
        <v>75</v>
      </c>
      <c r="T336" s="33" t="s">
        <v>75</v>
      </c>
      <c r="U336" s="41" t="s">
        <v>75</v>
      </c>
      <c r="V336" s="41" t="s">
        <v>75</v>
      </c>
    </row>
    <row r="337" spans="1:22" x14ac:dyDescent="0.25">
      <c r="A337" s="39" t="s">
        <v>45</v>
      </c>
      <c r="B337" s="39" t="s">
        <v>22</v>
      </c>
      <c r="C337" s="40">
        <v>12</v>
      </c>
      <c r="D337" s="34" t="s">
        <v>75</v>
      </c>
      <c r="E337" s="34" t="s">
        <v>75</v>
      </c>
      <c r="F337" s="34" t="s">
        <v>75</v>
      </c>
      <c r="G337" s="34" t="s">
        <v>75</v>
      </c>
      <c r="H337" s="34" t="s">
        <v>75</v>
      </c>
      <c r="I337" s="34" t="s">
        <v>75</v>
      </c>
      <c r="J337" s="34" t="s">
        <v>75</v>
      </c>
      <c r="K337" s="34" t="s">
        <v>75</v>
      </c>
      <c r="L337" s="34" t="s">
        <v>75</v>
      </c>
      <c r="M337" s="34">
        <v>0</v>
      </c>
      <c r="N337" s="34">
        <v>0</v>
      </c>
      <c r="O337" s="34">
        <v>0</v>
      </c>
      <c r="P337" s="34">
        <v>0</v>
      </c>
      <c r="Q337" s="34">
        <v>0</v>
      </c>
      <c r="R337" s="34">
        <v>0</v>
      </c>
      <c r="S337" s="34">
        <v>0</v>
      </c>
      <c r="T337" s="48">
        <v>0</v>
      </c>
      <c r="U337" s="41">
        <v>0</v>
      </c>
      <c r="V337" s="41">
        <v>0</v>
      </c>
    </row>
    <row r="338" spans="1:22" x14ac:dyDescent="0.25">
      <c r="A338" s="39" t="s">
        <v>46</v>
      </c>
      <c r="B338" s="39" t="s">
        <v>11</v>
      </c>
      <c r="C338" s="40">
        <v>1</v>
      </c>
      <c r="D338" s="33">
        <v>0.96422997669999999</v>
      </c>
      <c r="E338" s="33">
        <v>0.96709369580000004</v>
      </c>
      <c r="F338" s="33">
        <v>0.97539362740000002</v>
      </c>
      <c r="G338" s="33">
        <v>0.9805300401</v>
      </c>
      <c r="H338" s="33">
        <v>0.9802824591</v>
      </c>
      <c r="I338" s="33">
        <v>0.97859733000000004</v>
      </c>
      <c r="J338" s="33">
        <v>0.9839046723</v>
      </c>
      <c r="K338" s="33">
        <v>0.98543166530000004</v>
      </c>
      <c r="L338" s="33">
        <v>0.98760483399999999</v>
      </c>
      <c r="M338" s="33">
        <v>0.98824189559999998</v>
      </c>
      <c r="N338" s="33">
        <v>0.991892467</v>
      </c>
      <c r="O338" s="33">
        <v>0.99416488339999998</v>
      </c>
      <c r="P338" s="33">
        <v>0.99483097060000003</v>
      </c>
      <c r="Q338" s="33">
        <v>0.99494822790000004</v>
      </c>
      <c r="R338" s="33">
        <v>0.99531282249999997</v>
      </c>
      <c r="S338" s="33">
        <v>0.99533753496848776</v>
      </c>
      <c r="T338" s="48">
        <v>0.99553061856036207</v>
      </c>
      <c r="U338" s="41">
        <v>0.9956033232</v>
      </c>
      <c r="V338" s="41">
        <v>0.9956033232</v>
      </c>
    </row>
    <row r="339" spans="1:22" x14ac:dyDescent="0.25">
      <c r="A339" s="39" t="s">
        <v>46</v>
      </c>
      <c r="B339" s="39" t="s">
        <v>12</v>
      </c>
      <c r="C339" s="40">
        <v>2</v>
      </c>
      <c r="D339" s="33">
        <v>0.9746265006</v>
      </c>
      <c r="E339" s="33">
        <v>0.96890471060000005</v>
      </c>
      <c r="F339" s="33">
        <v>0.97438749000000002</v>
      </c>
      <c r="G339" s="33">
        <v>0.97574180070000005</v>
      </c>
      <c r="H339" s="33">
        <v>0.97538217189999998</v>
      </c>
      <c r="I339" s="33">
        <v>0.97394473780000002</v>
      </c>
      <c r="J339" s="33">
        <v>0.98032785739999995</v>
      </c>
      <c r="K339" s="33">
        <v>0.98287879389999999</v>
      </c>
      <c r="L339" s="33">
        <v>0.98373073680000001</v>
      </c>
      <c r="M339" s="33">
        <v>0.98531721319999999</v>
      </c>
      <c r="N339" s="33">
        <v>0.99045913279999998</v>
      </c>
      <c r="O339" s="33">
        <v>0.99369258380000003</v>
      </c>
      <c r="P339" s="33">
        <v>0.99474382630000002</v>
      </c>
      <c r="Q339" s="33">
        <v>0.99490433580000004</v>
      </c>
      <c r="R339" s="33">
        <v>0.99527650379999999</v>
      </c>
      <c r="S339" s="33">
        <v>0.99508921321499433</v>
      </c>
      <c r="T339" s="48">
        <v>0.99449865506781887</v>
      </c>
      <c r="U339" s="41">
        <v>0.99442190490000004</v>
      </c>
      <c r="V339" s="41">
        <v>0.99442190490000004</v>
      </c>
    </row>
    <row r="340" spans="1:22" x14ac:dyDescent="0.25">
      <c r="A340" s="39" t="s">
        <v>46</v>
      </c>
      <c r="B340" s="39" t="s">
        <v>13</v>
      </c>
      <c r="C340" s="40">
        <v>3</v>
      </c>
      <c r="D340" s="33">
        <v>0.94509196080000002</v>
      </c>
      <c r="E340" s="33">
        <v>0.96354882480000004</v>
      </c>
      <c r="F340" s="33">
        <v>0.9774848693</v>
      </c>
      <c r="G340" s="33">
        <v>0.99055395180000005</v>
      </c>
      <c r="H340" s="33">
        <v>0.99073412930000004</v>
      </c>
      <c r="I340" s="33">
        <v>0.98861893810000001</v>
      </c>
      <c r="J340" s="33">
        <v>0.99145381219999995</v>
      </c>
      <c r="K340" s="33">
        <v>0.99098102860000004</v>
      </c>
      <c r="L340" s="33">
        <v>0.99612656649999998</v>
      </c>
      <c r="M340" s="33">
        <v>0.99460350880000004</v>
      </c>
      <c r="N340" s="33">
        <v>0.99508909140000001</v>
      </c>
      <c r="O340" s="33">
        <v>0.99525806610000001</v>
      </c>
      <c r="P340" s="33">
        <v>0.99503553</v>
      </c>
      <c r="Q340" s="33">
        <v>0.99505436859999996</v>
      </c>
      <c r="R340" s="33">
        <v>0.99540067669999999</v>
      </c>
      <c r="S340" s="33">
        <v>0.99594000805146099</v>
      </c>
      <c r="T340" s="48">
        <v>0.99804656841370887</v>
      </c>
      <c r="U340" s="41">
        <v>0.99863681159999995</v>
      </c>
      <c r="V340" s="41">
        <v>0.99863681159999995</v>
      </c>
    </row>
    <row r="341" spans="1:22" x14ac:dyDescent="0.25">
      <c r="A341" s="39" t="s">
        <v>46</v>
      </c>
      <c r="B341" s="39" t="s">
        <v>14</v>
      </c>
      <c r="C341" s="40">
        <v>4</v>
      </c>
      <c r="D341" s="33">
        <v>0.98848010500000005</v>
      </c>
      <c r="E341" s="33">
        <v>0.99608282039999996</v>
      </c>
      <c r="F341" s="33">
        <v>0.99612626790000003</v>
      </c>
      <c r="G341" s="33">
        <v>0.99918887700000003</v>
      </c>
      <c r="H341" s="33">
        <v>0.99902954109999997</v>
      </c>
      <c r="I341" s="33">
        <v>0.99911157179999999</v>
      </c>
      <c r="J341" s="33">
        <v>0.99913810960000005</v>
      </c>
      <c r="K341" s="33">
        <v>0.99914909330000001</v>
      </c>
      <c r="L341" s="33">
        <v>1</v>
      </c>
      <c r="M341" s="33">
        <v>0.99875867640000004</v>
      </c>
      <c r="N341" s="33">
        <v>0.99869388979999996</v>
      </c>
      <c r="O341" s="33">
        <v>0.99885635070000001</v>
      </c>
      <c r="P341" s="33">
        <v>0.99864161730000001</v>
      </c>
      <c r="Q341" s="33">
        <v>0.99887062760000001</v>
      </c>
      <c r="R341" s="33">
        <v>0.99927421459999999</v>
      </c>
      <c r="S341" s="33">
        <v>0.99941671697312817</v>
      </c>
      <c r="T341" s="48">
        <v>0.99946225884377382</v>
      </c>
      <c r="U341" s="41">
        <v>0.9995466637</v>
      </c>
      <c r="V341" s="41">
        <v>0.9995466637</v>
      </c>
    </row>
    <row r="342" spans="1:22" x14ac:dyDescent="0.25">
      <c r="A342" s="39" t="s">
        <v>46</v>
      </c>
      <c r="B342" s="39" t="s">
        <v>15</v>
      </c>
      <c r="C342" s="40">
        <v>5</v>
      </c>
      <c r="D342" s="33">
        <v>0.92788957890000001</v>
      </c>
      <c r="E342" s="33">
        <v>0.93179850580000001</v>
      </c>
      <c r="F342" s="33">
        <v>0.95514388549999996</v>
      </c>
      <c r="G342" s="33">
        <v>0.95627562570000002</v>
      </c>
      <c r="H342" s="33">
        <v>0.95807388339999999</v>
      </c>
      <c r="I342" s="33">
        <v>0.95810393449999998</v>
      </c>
      <c r="J342" s="33">
        <v>0.95665812490000002</v>
      </c>
      <c r="K342" s="33">
        <v>0.95823483060000003</v>
      </c>
      <c r="L342" s="33">
        <v>0.95827683320000001</v>
      </c>
      <c r="M342" s="33">
        <v>0.95948708699999996</v>
      </c>
      <c r="N342" s="33">
        <v>0.96339186219999995</v>
      </c>
      <c r="O342" s="33">
        <v>0.97681730649999998</v>
      </c>
      <c r="P342" s="33">
        <v>0.98107945119999995</v>
      </c>
      <c r="Q342" s="33">
        <v>0.98193720449999999</v>
      </c>
      <c r="R342" s="33">
        <v>0.98148820329999997</v>
      </c>
      <c r="S342" s="33">
        <v>0.98038715868707926</v>
      </c>
      <c r="T342" s="48">
        <v>0.98233844468784226</v>
      </c>
      <c r="U342" s="41">
        <v>0.98011706769999996</v>
      </c>
      <c r="V342" s="41">
        <v>0.98011706769999996</v>
      </c>
    </row>
    <row r="343" spans="1:22" x14ac:dyDescent="0.25">
      <c r="A343" s="39" t="s">
        <v>46</v>
      </c>
      <c r="B343" s="39" t="s">
        <v>16</v>
      </c>
      <c r="C343" s="40">
        <v>6</v>
      </c>
      <c r="D343" s="33">
        <v>0.818733347</v>
      </c>
      <c r="E343" s="33">
        <v>0.82705514479999998</v>
      </c>
      <c r="F343" s="33">
        <v>0.89124789280000005</v>
      </c>
      <c r="G343" s="33">
        <v>0.92421627569999998</v>
      </c>
      <c r="H343" s="33">
        <v>0.92688443880000004</v>
      </c>
      <c r="I343" s="33">
        <v>0.92398383110000004</v>
      </c>
      <c r="J343" s="33">
        <v>0.95653852650000004</v>
      </c>
      <c r="K343" s="33">
        <v>0.96564697180000003</v>
      </c>
      <c r="L343" s="33">
        <v>0.97239178989999997</v>
      </c>
      <c r="M343" s="33">
        <v>0.9779592278</v>
      </c>
      <c r="N343" s="33">
        <v>0.99278531309999996</v>
      </c>
      <c r="O343" s="33">
        <v>0.99344920670000003</v>
      </c>
      <c r="P343" s="33">
        <v>0.99411980069999994</v>
      </c>
      <c r="Q343" s="33">
        <v>0.99347342829999996</v>
      </c>
      <c r="R343" s="33">
        <v>0.99446085669999995</v>
      </c>
      <c r="S343" s="33">
        <v>0.99530335345101417</v>
      </c>
      <c r="T343" s="48">
        <v>0.99457060518731988</v>
      </c>
      <c r="U343" s="41">
        <v>0.99648069439999998</v>
      </c>
      <c r="V343" s="41">
        <v>0.99648069439999998</v>
      </c>
    </row>
    <row r="344" spans="1:22" x14ac:dyDescent="0.25">
      <c r="A344" s="39" t="s">
        <v>46</v>
      </c>
      <c r="B344" s="39" t="s">
        <v>17</v>
      </c>
      <c r="C344" s="40">
        <v>7</v>
      </c>
      <c r="D344" s="33">
        <v>1</v>
      </c>
      <c r="E344" s="33">
        <v>1</v>
      </c>
      <c r="F344" s="33">
        <v>1</v>
      </c>
      <c r="G344" s="33">
        <v>1</v>
      </c>
      <c r="H344" s="33">
        <v>1</v>
      </c>
      <c r="I344" s="33">
        <v>1</v>
      </c>
      <c r="J344" s="33">
        <v>1</v>
      </c>
      <c r="K344" s="33">
        <v>1</v>
      </c>
      <c r="L344" s="33">
        <v>1</v>
      </c>
      <c r="M344" s="33">
        <v>1</v>
      </c>
      <c r="N344" s="33">
        <v>1</v>
      </c>
      <c r="O344" s="33">
        <v>1</v>
      </c>
      <c r="P344" s="33">
        <v>1</v>
      </c>
      <c r="Q344" s="33">
        <v>1</v>
      </c>
      <c r="R344" s="33">
        <v>1</v>
      </c>
      <c r="S344" s="33">
        <v>1</v>
      </c>
      <c r="T344" s="48">
        <v>1</v>
      </c>
      <c r="U344" s="41">
        <v>1</v>
      </c>
      <c r="V344" s="41">
        <v>1</v>
      </c>
    </row>
    <row r="345" spans="1:22" x14ac:dyDescent="0.25">
      <c r="A345" s="39" t="s">
        <v>46</v>
      </c>
      <c r="B345" s="39" t="s">
        <v>18</v>
      </c>
      <c r="C345" s="40">
        <v>8</v>
      </c>
      <c r="D345" s="33">
        <v>0.95284605960000002</v>
      </c>
      <c r="E345" s="33">
        <v>0.95347463740000005</v>
      </c>
      <c r="F345" s="33">
        <v>0.9550694367</v>
      </c>
      <c r="G345" s="33">
        <v>0.95693338130000005</v>
      </c>
      <c r="H345" s="33">
        <v>0.95949572019999996</v>
      </c>
      <c r="I345" s="33">
        <v>0.95962162080000002</v>
      </c>
      <c r="J345" s="33">
        <v>0.95825281389999994</v>
      </c>
      <c r="K345" s="33">
        <v>0.95992982969999996</v>
      </c>
      <c r="L345" s="33">
        <v>0.95953507110000003</v>
      </c>
      <c r="M345" s="33">
        <v>0.96074358400000004</v>
      </c>
      <c r="N345" s="33">
        <v>0.96426310550000005</v>
      </c>
      <c r="O345" s="33">
        <v>0.97783232689999999</v>
      </c>
      <c r="P345" s="33">
        <v>0.98208626359999995</v>
      </c>
      <c r="Q345" s="33">
        <v>0.98308427519999997</v>
      </c>
      <c r="R345" s="33">
        <v>0.9828259882</v>
      </c>
      <c r="S345" s="33">
        <v>0.98194788616054662</v>
      </c>
      <c r="T345" s="48">
        <v>0.98230587518098</v>
      </c>
      <c r="U345" s="41">
        <v>0.98007356020000003</v>
      </c>
      <c r="V345" s="41">
        <v>0.98007356020000003</v>
      </c>
    </row>
    <row r="346" spans="1:22" x14ac:dyDescent="0.25">
      <c r="A346" s="39" t="s">
        <v>46</v>
      </c>
      <c r="B346" s="39" t="s">
        <v>19</v>
      </c>
      <c r="C346" s="40">
        <v>9</v>
      </c>
      <c r="D346" s="34">
        <v>0.88847864769999996</v>
      </c>
      <c r="E346" s="33">
        <v>0.8730026528</v>
      </c>
      <c r="F346" s="33">
        <v>0.92404345769999996</v>
      </c>
      <c r="G346" s="33">
        <v>0.93849057329999996</v>
      </c>
      <c r="H346" s="33">
        <v>0.93897219880000005</v>
      </c>
      <c r="I346" s="33">
        <v>0.93835255210000001</v>
      </c>
      <c r="J346" s="33">
        <v>0.96599120230000002</v>
      </c>
      <c r="K346" s="33">
        <v>0.9746638446</v>
      </c>
      <c r="L346" s="33">
        <v>0.97686069210000004</v>
      </c>
      <c r="M346" s="33">
        <v>0.98116637819999997</v>
      </c>
      <c r="N346" s="33">
        <v>0.99536918220000004</v>
      </c>
      <c r="O346" s="33">
        <v>0.99596293849999995</v>
      </c>
      <c r="P346" s="33">
        <v>0.99628628929999996</v>
      </c>
      <c r="Q346" s="33">
        <v>0.99599288600000002</v>
      </c>
      <c r="R346" s="33">
        <v>0.9975690505</v>
      </c>
      <c r="S346" s="33">
        <v>0.99785039182011526</v>
      </c>
      <c r="T346" s="48">
        <v>0.995649464549483</v>
      </c>
      <c r="U346" s="41">
        <v>0.99695149390000004</v>
      </c>
      <c r="V346" s="41">
        <v>0.99695149390000004</v>
      </c>
    </row>
    <row r="347" spans="1:22" x14ac:dyDescent="0.25">
      <c r="A347" s="39" t="s">
        <v>46</v>
      </c>
      <c r="B347" s="39" t="s">
        <v>20</v>
      </c>
      <c r="C347" s="40">
        <v>10</v>
      </c>
      <c r="D347" s="33">
        <v>0.97520454239999999</v>
      </c>
      <c r="E347" s="33">
        <v>0.99148771349999998</v>
      </c>
      <c r="F347" s="33">
        <v>0.99154309129999996</v>
      </c>
      <c r="G347" s="33">
        <v>0.99827557680000001</v>
      </c>
      <c r="H347" s="33">
        <v>0.99796770069999996</v>
      </c>
      <c r="I347" s="33">
        <v>0.99816145339999995</v>
      </c>
      <c r="J347" s="33">
        <v>0.99826711690000003</v>
      </c>
      <c r="K347" s="33">
        <v>0.9983000702</v>
      </c>
      <c r="L347" s="33">
        <v>1</v>
      </c>
      <c r="M347" s="33">
        <v>0.99749877899999995</v>
      </c>
      <c r="N347" s="33">
        <v>0.99733120649999996</v>
      </c>
      <c r="O347" s="33">
        <v>0.99763072870000002</v>
      </c>
      <c r="P347" s="33">
        <v>0.9971710077</v>
      </c>
      <c r="Q347" s="33">
        <v>0.99761264800000005</v>
      </c>
      <c r="R347" s="33">
        <v>0.99845650060000002</v>
      </c>
      <c r="S347" s="33">
        <v>0.99877166761153768</v>
      </c>
      <c r="T347" s="48">
        <v>0.99886418242977593</v>
      </c>
      <c r="U347" s="41">
        <v>0.99902201390000001</v>
      </c>
      <c r="V347" s="41">
        <v>0.99902201390000001</v>
      </c>
    </row>
    <row r="348" spans="1:22" x14ac:dyDescent="0.25">
      <c r="A348" s="39" t="s">
        <v>46</v>
      </c>
      <c r="B348" s="39" t="s">
        <v>21</v>
      </c>
      <c r="C348" s="40">
        <v>11</v>
      </c>
      <c r="D348" s="33">
        <v>4.6712802800000001E-2</v>
      </c>
      <c r="E348" s="33">
        <v>0</v>
      </c>
      <c r="F348" s="33">
        <v>0.95833333330000003</v>
      </c>
      <c r="G348" s="33">
        <v>0.92754613809999997</v>
      </c>
      <c r="H348" s="33">
        <v>0</v>
      </c>
      <c r="I348" s="33">
        <v>0</v>
      </c>
      <c r="J348" s="33">
        <v>0</v>
      </c>
      <c r="K348" s="33">
        <v>0</v>
      </c>
      <c r="L348" s="33">
        <v>0</v>
      </c>
      <c r="M348" s="33">
        <v>0</v>
      </c>
      <c r="N348" s="33">
        <v>0</v>
      </c>
      <c r="O348" s="33">
        <v>0</v>
      </c>
      <c r="P348" s="33">
        <v>0</v>
      </c>
      <c r="Q348" s="33">
        <v>0</v>
      </c>
      <c r="R348" s="33">
        <v>0</v>
      </c>
      <c r="S348" s="33">
        <v>0</v>
      </c>
      <c r="T348" s="48">
        <v>1</v>
      </c>
      <c r="U348" s="41">
        <v>1</v>
      </c>
      <c r="V348" s="41">
        <v>1</v>
      </c>
    </row>
    <row r="349" spans="1:22" x14ac:dyDescent="0.25">
      <c r="A349" s="39" t="s">
        <v>46</v>
      </c>
      <c r="B349" s="39" t="s">
        <v>22</v>
      </c>
      <c r="C349" s="40">
        <v>12</v>
      </c>
      <c r="D349" s="33">
        <v>0</v>
      </c>
      <c r="E349" s="33">
        <v>0</v>
      </c>
      <c r="F349" s="33">
        <v>0</v>
      </c>
      <c r="G349" s="33">
        <v>0</v>
      </c>
      <c r="H349" s="33">
        <v>0</v>
      </c>
      <c r="I349" s="33">
        <v>0</v>
      </c>
      <c r="J349" s="33">
        <v>0</v>
      </c>
      <c r="K349" s="33">
        <v>0</v>
      </c>
      <c r="L349" s="33">
        <v>0.45935960590000002</v>
      </c>
      <c r="M349" s="33">
        <v>0.49342105260000002</v>
      </c>
      <c r="N349" s="33">
        <v>0.50733752620000006</v>
      </c>
      <c r="O349" s="33">
        <v>0.51265822780000003</v>
      </c>
      <c r="P349" s="33">
        <v>0</v>
      </c>
      <c r="Q349" s="33">
        <v>0</v>
      </c>
      <c r="R349" s="33">
        <v>0</v>
      </c>
      <c r="S349" s="33">
        <v>0</v>
      </c>
      <c r="T349" s="48">
        <v>0</v>
      </c>
      <c r="U349" s="41">
        <v>0</v>
      </c>
      <c r="V349" s="41">
        <v>0</v>
      </c>
    </row>
    <row r="350" spans="1:22" x14ac:dyDescent="0.25">
      <c r="A350" s="39" t="s">
        <v>47</v>
      </c>
      <c r="B350" s="39" t="s">
        <v>11</v>
      </c>
      <c r="C350" s="40">
        <v>1</v>
      </c>
      <c r="D350" s="33">
        <v>0.84856934439999998</v>
      </c>
      <c r="E350" s="33">
        <v>0.84861363290000003</v>
      </c>
      <c r="F350" s="33">
        <v>0.87431598479999995</v>
      </c>
      <c r="G350" s="33">
        <v>0.90530024470000003</v>
      </c>
      <c r="H350" s="33">
        <v>0.95645856949999997</v>
      </c>
      <c r="I350" s="33">
        <v>0.9547818294</v>
      </c>
      <c r="J350" s="33">
        <v>0.95596327049999996</v>
      </c>
      <c r="K350" s="33">
        <v>0.95542308740000004</v>
      </c>
      <c r="L350" s="33">
        <v>0.9733056873</v>
      </c>
      <c r="M350" s="33">
        <v>0.98001170719999997</v>
      </c>
      <c r="N350" s="33">
        <v>0.99952036119999998</v>
      </c>
      <c r="O350" s="33">
        <v>0.99944797949999997</v>
      </c>
      <c r="P350" s="33">
        <v>0.99762958099999999</v>
      </c>
      <c r="Q350" s="33">
        <v>0.99738595649999995</v>
      </c>
      <c r="R350" s="33">
        <v>0.99736239209999999</v>
      </c>
      <c r="S350" s="33">
        <v>0.99712766462517211</v>
      </c>
      <c r="T350" s="48">
        <v>0.99674169191554851</v>
      </c>
      <c r="U350" s="41">
        <v>0.99622130590000002</v>
      </c>
      <c r="V350" s="41">
        <v>0.99622130590000002</v>
      </c>
    </row>
    <row r="351" spans="1:22" x14ac:dyDescent="0.25">
      <c r="A351" s="39" t="s">
        <v>47</v>
      </c>
      <c r="B351" s="39" t="s">
        <v>12</v>
      </c>
      <c r="C351" s="40">
        <v>2</v>
      </c>
      <c r="D351" s="33">
        <v>0.89365011670000005</v>
      </c>
      <c r="E351" s="33">
        <v>0.89398983060000003</v>
      </c>
      <c r="F351" s="33">
        <v>0.94276691359999998</v>
      </c>
      <c r="G351" s="33">
        <v>0.94266013209999999</v>
      </c>
      <c r="H351" s="33">
        <v>0.98368111930000002</v>
      </c>
      <c r="I351" s="33">
        <v>0.98472745189999999</v>
      </c>
      <c r="J351" s="33">
        <v>0.98408883170000006</v>
      </c>
      <c r="K351" s="33">
        <v>0.98720143920000003</v>
      </c>
      <c r="L351" s="33">
        <v>0.98854414270000002</v>
      </c>
      <c r="M351" s="33">
        <v>0.99834176269999997</v>
      </c>
      <c r="N351" s="33">
        <v>0.99914363890000002</v>
      </c>
      <c r="O351" s="33">
        <v>0.99902605560000002</v>
      </c>
      <c r="P351" s="33">
        <v>0.99866326660000004</v>
      </c>
      <c r="Q351" s="33">
        <v>0.9987182953</v>
      </c>
      <c r="R351" s="33">
        <v>0.99884035559999995</v>
      </c>
      <c r="S351" s="33">
        <v>0.99855410156656332</v>
      </c>
      <c r="T351" s="48">
        <v>0.997891852008011</v>
      </c>
      <c r="U351" s="41">
        <v>0.99768206339999999</v>
      </c>
      <c r="V351" s="41">
        <v>0.99768206339999999</v>
      </c>
    </row>
    <row r="352" spans="1:22" x14ac:dyDescent="0.25">
      <c r="A352" s="39" t="s">
        <v>47</v>
      </c>
      <c r="B352" s="39" t="s">
        <v>13</v>
      </c>
      <c r="C352" s="40">
        <v>3</v>
      </c>
      <c r="D352" s="33">
        <v>0.79490166210000002</v>
      </c>
      <c r="E352" s="33">
        <v>0.79416498410000003</v>
      </c>
      <c r="F352" s="33">
        <v>0.78947368419999997</v>
      </c>
      <c r="G352" s="33">
        <v>0.85968611260000005</v>
      </c>
      <c r="H352" s="33">
        <v>0.92374996409999999</v>
      </c>
      <c r="I352" s="33">
        <v>0.91990765409999997</v>
      </c>
      <c r="J352" s="33">
        <v>0.92558145199999997</v>
      </c>
      <c r="K352" s="33">
        <v>0.92017645079999999</v>
      </c>
      <c r="L352" s="33">
        <v>0.95534435939999995</v>
      </c>
      <c r="M352" s="33">
        <v>0.95726814459999998</v>
      </c>
      <c r="N352" s="33">
        <v>1</v>
      </c>
      <c r="O352" s="33">
        <v>1</v>
      </c>
      <c r="P352" s="33">
        <v>0.99625590990000001</v>
      </c>
      <c r="Q352" s="33">
        <v>0.99552541419999996</v>
      </c>
      <c r="R352" s="33">
        <v>0.99534230580000005</v>
      </c>
      <c r="S352" s="33">
        <v>0.99523283128368112</v>
      </c>
      <c r="T352" s="48">
        <v>0.99521504323250409</v>
      </c>
      <c r="U352" s="41">
        <v>0.99416970019999995</v>
      </c>
      <c r="V352" s="41">
        <v>0.99416970019999995</v>
      </c>
    </row>
    <row r="353" spans="1:22" x14ac:dyDescent="0.25">
      <c r="A353" s="39" t="s">
        <v>47</v>
      </c>
      <c r="B353" s="39" t="s">
        <v>14</v>
      </c>
      <c r="C353" s="40">
        <v>4</v>
      </c>
      <c r="D353" s="33">
        <v>0.87165532540000001</v>
      </c>
      <c r="E353" s="33">
        <v>0.87230902340000005</v>
      </c>
      <c r="F353" s="33">
        <v>0.89802496030000001</v>
      </c>
      <c r="G353" s="33">
        <v>0.93208466909999999</v>
      </c>
      <c r="H353" s="33">
        <v>0.96268160739999997</v>
      </c>
      <c r="I353" s="33">
        <v>0.96030480360000003</v>
      </c>
      <c r="J353" s="33">
        <v>0.96227422080000002</v>
      </c>
      <c r="K353" s="33">
        <v>0.96078775169999997</v>
      </c>
      <c r="L353" s="33">
        <v>0.97955930790000001</v>
      </c>
      <c r="M353" s="33">
        <v>0.98025886900000003</v>
      </c>
      <c r="N353" s="33">
        <v>1</v>
      </c>
      <c r="O353" s="33">
        <v>1</v>
      </c>
      <c r="P353" s="33">
        <v>1</v>
      </c>
      <c r="Q353" s="33">
        <v>1</v>
      </c>
      <c r="R353" s="33">
        <v>1</v>
      </c>
      <c r="S353" s="33">
        <v>1</v>
      </c>
      <c r="T353" s="48">
        <v>1</v>
      </c>
      <c r="U353" s="41">
        <v>1</v>
      </c>
      <c r="V353" s="41">
        <v>1</v>
      </c>
    </row>
    <row r="354" spans="1:22" x14ac:dyDescent="0.25">
      <c r="A354" s="39" t="s">
        <v>47</v>
      </c>
      <c r="B354" s="39" t="s">
        <v>15</v>
      </c>
      <c r="C354" s="40">
        <v>5</v>
      </c>
      <c r="D354" s="33">
        <v>0.59775135479999997</v>
      </c>
      <c r="E354" s="33">
        <v>0.60017339219999999</v>
      </c>
      <c r="F354" s="33">
        <v>0.62990889100000003</v>
      </c>
      <c r="G354" s="33">
        <v>0.63109302869999995</v>
      </c>
      <c r="H354" s="33">
        <v>0.89844736650000001</v>
      </c>
      <c r="I354" s="33">
        <v>0.90760715300000006</v>
      </c>
      <c r="J354" s="33">
        <v>0.90535642370000002</v>
      </c>
      <c r="K354" s="33">
        <v>0.92330172749999995</v>
      </c>
      <c r="L354" s="33">
        <v>0.92974118549999996</v>
      </c>
      <c r="M354" s="33">
        <v>0.99003301560000001</v>
      </c>
      <c r="N354" s="33">
        <v>0.9948896921</v>
      </c>
      <c r="O354" s="33">
        <v>0.99432095750000005</v>
      </c>
      <c r="P354" s="33">
        <v>0.99228944249999995</v>
      </c>
      <c r="Q354" s="33">
        <v>0.99283194269999997</v>
      </c>
      <c r="R354" s="33">
        <v>0.99351388259999995</v>
      </c>
      <c r="S354" s="33">
        <v>0.99209148839326355</v>
      </c>
      <c r="T354" s="48">
        <v>0.98866341684616255</v>
      </c>
      <c r="U354" s="41">
        <v>0.98805646039999995</v>
      </c>
      <c r="V354" s="41">
        <v>0.98805646039999995</v>
      </c>
    </row>
    <row r="355" spans="1:22" x14ac:dyDescent="0.25">
      <c r="A355" s="39" t="s">
        <v>47</v>
      </c>
      <c r="B355" s="39" t="s">
        <v>16</v>
      </c>
      <c r="C355" s="40">
        <v>6</v>
      </c>
      <c r="D355" s="33" t="s">
        <v>75</v>
      </c>
      <c r="E355" s="33">
        <v>0</v>
      </c>
      <c r="F355" s="33">
        <v>0</v>
      </c>
      <c r="G355" s="33">
        <v>0</v>
      </c>
      <c r="H355" s="33">
        <v>0</v>
      </c>
      <c r="I355" s="33">
        <v>0</v>
      </c>
      <c r="J355" s="33">
        <v>0</v>
      </c>
      <c r="K355" s="33">
        <v>0</v>
      </c>
      <c r="L355" s="33">
        <v>0</v>
      </c>
      <c r="M355" s="33">
        <v>0</v>
      </c>
      <c r="N355" s="33" t="s">
        <v>75</v>
      </c>
      <c r="O355" s="33" t="s">
        <v>75</v>
      </c>
      <c r="P355" s="33">
        <v>0</v>
      </c>
      <c r="Q355" s="33">
        <v>0</v>
      </c>
      <c r="R355" s="33">
        <v>0</v>
      </c>
      <c r="S355" s="33">
        <v>0</v>
      </c>
      <c r="T355" s="48">
        <v>0</v>
      </c>
      <c r="U355" s="41">
        <v>0</v>
      </c>
      <c r="V355" s="41">
        <v>0</v>
      </c>
    </row>
    <row r="356" spans="1:22" x14ac:dyDescent="0.25">
      <c r="A356" s="39" t="s">
        <v>47</v>
      </c>
      <c r="B356" s="39" t="s">
        <v>17</v>
      </c>
      <c r="C356" s="40">
        <v>7</v>
      </c>
      <c r="D356" s="33">
        <v>0.94796228940000005</v>
      </c>
      <c r="E356" s="33">
        <v>0.9477662536</v>
      </c>
      <c r="F356" s="33">
        <v>1</v>
      </c>
      <c r="G356" s="33">
        <v>1</v>
      </c>
      <c r="H356" s="33">
        <v>1</v>
      </c>
      <c r="I356" s="33">
        <v>1</v>
      </c>
      <c r="J356" s="33">
        <v>1</v>
      </c>
      <c r="K356" s="33">
        <v>1</v>
      </c>
      <c r="L356" s="33">
        <v>1</v>
      </c>
      <c r="M356" s="33">
        <v>1</v>
      </c>
      <c r="N356" s="33">
        <v>1</v>
      </c>
      <c r="O356" s="33">
        <v>1</v>
      </c>
      <c r="P356" s="33">
        <v>1</v>
      </c>
      <c r="Q356" s="33">
        <v>1</v>
      </c>
      <c r="R356" s="33">
        <v>1</v>
      </c>
      <c r="S356" s="33">
        <v>1</v>
      </c>
      <c r="T356" s="48">
        <v>1</v>
      </c>
      <c r="U356" s="41">
        <v>1</v>
      </c>
      <c r="V356" s="41">
        <v>1</v>
      </c>
    </row>
    <row r="357" spans="1:22" x14ac:dyDescent="0.25">
      <c r="A357" s="39" t="s">
        <v>47</v>
      </c>
      <c r="B357" s="39" t="s">
        <v>18</v>
      </c>
      <c r="C357" s="40">
        <v>8</v>
      </c>
      <c r="D357" s="33">
        <v>0.59775135479999997</v>
      </c>
      <c r="E357" s="33">
        <v>0.60017339219999999</v>
      </c>
      <c r="F357" s="33">
        <v>0.62990889100000003</v>
      </c>
      <c r="G357" s="33">
        <v>0.63109302869999995</v>
      </c>
      <c r="H357" s="33">
        <v>0.89844736650000001</v>
      </c>
      <c r="I357" s="33">
        <v>0.90760715300000006</v>
      </c>
      <c r="J357" s="33">
        <v>0.90535642370000002</v>
      </c>
      <c r="K357" s="33">
        <v>0.92330172749999995</v>
      </c>
      <c r="L357" s="33">
        <v>0.92974118549999996</v>
      </c>
      <c r="M357" s="33">
        <v>0.99003301560000001</v>
      </c>
      <c r="N357" s="33">
        <v>0.9948896921</v>
      </c>
      <c r="O357" s="33">
        <v>0.99432095750000005</v>
      </c>
      <c r="P357" s="33">
        <v>0.99228944249999995</v>
      </c>
      <c r="Q357" s="33">
        <v>0.99283194269999997</v>
      </c>
      <c r="R357" s="33">
        <v>0.99351388259999995</v>
      </c>
      <c r="S357" s="33">
        <v>0.99209148839326355</v>
      </c>
      <c r="T357" s="48">
        <v>0.98866341684616255</v>
      </c>
      <c r="U357" s="41">
        <v>0.98805646039999995</v>
      </c>
      <c r="V357" s="41">
        <v>0.98805646039999995</v>
      </c>
    </row>
    <row r="358" spans="1:22" x14ac:dyDescent="0.25">
      <c r="A358" s="39" t="s">
        <v>47</v>
      </c>
      <c r="B358" s="39" t="s">
        <v>19</v>
      </c>
      <c r="C358" s="40">
        <v>9</v>
      </c>
      <c r="D358" s="34" t="s">
        <v>75</v>
      </c>
      <c r="E358" s="34" t="s">
        <v>75</v>
      </c>
      <c r="F358" s="34" t="s">
        <v>75</v>
      </c>
      <c r="G358" s="34" t="s">
        <v>75</v>
      </c>
      <c r="H358" s="34" t="s">
        <v>75</v>
      </c>
      <c r="I358" s="34" t="s">
        <v>75</v>
      </c>
      <c r="J358" s="34" t="s">
        <v>75</v>
      </c>
      <c r="K358" s="34" t="s">
        <v>75</v>
      </c>
      <c r="L358" s="34" t="s">
        <v>75</v>
      </c>
      <c r="M358" s="34" t="s">
        <v>75</v>
      </c>
      <c r="N358" s="34" t="s">
        <v>75</v>
      </c>
      <c r="O358" s="34" t="s">
        <v>75</v>
      </c>
      <c r="P358" s="34" t="s">
        <v>75</v>
      </c>
      <c r="Q358" s="34" t="s">
        <v>75</v>
      </c>
      <c r="R358" s="34" t="s">
        <v>75</v>
      </c>
      <c r="S358" s="34" t="s">
        <v>75</v>
      </c>
      <c r="T358" s="33" t="s">
        <v>75</v>
      </c>
      <c r="U358" s="41" t="s">
        <v>75</v>
      </c>
      <c r="V358" s="41" t="s">
        <v>75</v>
      </c>
    </row>
    <row r="359" spans="1:22" x14ac:dyDescent="0.25">
      <c r="A359" s="39" t="s">
        <v>47</v>
      </c>
      <c r="B359" s="39" t="s">
        <v>20</v>
      </c>
      <c r="C359" s="40">
        <v>10</v>
      </c>
      <c r="D359" s="33">
        <v>0.79490166210000002</v>
      </c>
      <c r="E359" s="33">
        <v>0.79563177949999997</v>
      </c>
      <c r="F359" s="33">
        <v>0.79097408670000002</v>
      </c>
      <c r="G359" s="33">
        <v>0.86187442319999996</v>
      </c>
      <c r="H359" s="33">
        <v>0.92499712739999995</v>
      </c>
      <c r="I359" s="33">
        <v>0.92164511049999998</v>
      </c>
      <c r="J359" s="33">
        <v>0.92827452990000003</v>
      </c>
      <c r="K359" s="33">
        <v>0.924387505</v>
      </c>
      <c r="L359" s="33">
        <v>0.9593109004</v>
      </c>
      <c r="M359" s="33">
        <v>0.95978597219999995</v>
      </c>
      <c r="N359" s="33">
        <v>1</v>
      </c>
      <c r="O359" s="33">
        <v>1</v>
      </c>
      <c r="P359" s="33">
        <v>1</v>
      </c>
      <c r="Q359" s="33">
        <v>1</v>
      </c>
      <c r="R359" s="33">
        <v>1</v>
      </c>
      <c r="S359" s="33">
        <v>1</v>
      </c>
      <c r="T359" s="48">
        <v>1</v>
      </c>
      <c r="U359" s="41">
        <v>1</v>
      </c>
      <c r="V359" s="41">
        <v>1</v>
      </c>
    </row>
    <row r="360" spans="1:22" x14ac:dyDescent="0.25">
      <c r="A360" s="39" t="s">
        <v>47</v>
      </c>
      <c r="B360" s="39" t="s">
        <v>21</v>
      </c>
      <c r="C360" s="40">
        <v>11</v>
      </c>
      <c r="D360" s="34" t="s">
        <v>75</v>
      </c>
      <c r="E360" s="34" t="s">
        <v>75</v>
      </c>
      <c r="F360" s="34" t="s">
        <v>75</v>
      </c>
      <c r="G360" s="34" t="s">
        <v>75</v>
      </c>
      <c r="H360" s="34" t="s">
        <v>75</v>
      </c>
      <c r="I360" s="34" t="s">
        <v>75</v>
      </c>
      <c r="J360" s="34" t="s">
        <v>75</v>
      </c>
      <c r="K360" s="34" t="s">
        <v>75</v>
      </c>
      <c r="L360" s="34" t="s">
        <v>75</v>
      </c>
      <c r="M360" s="34" t="s">
        <v>75</v>
      </c>
      <c r="N360" s="34" t="s">
        <v>75</v>
      </c>
      <c r="O360" s="34" t="s">
        <v>75</v>
      </c>
      <c r="P360" s="34" t="s">
        <v>75</v>
      </c>
      <c r="Q360" s="34" t="s">
        <v>75</v>
      </c>
      <c r="R360" s="34" t="s">
        <v>75</v>
      </c>
      <c r="S360" s="34" t="s">
        <v>75</v>
      </c>
      <c r="T360" s="33" t="s">
        <v>75</v>
      </c>
      <c r="U360" s="41" t="s">
        <v>75</v>
      </c>
      <c r="V360" s="41" t="s">
        <v>75</v>
      </c>
    </row>
    <row r="361" spans="1:22" x14ac:dyDescent="0.25">
      <c r="A361" s="39" t="s">
        <v>47</v>
      </c>
      <c r="B361" s="39" t="s">
        <v>22</v>
      </c>
      <c r="C361" s="40">
        <v>12</v>
      </c>
      <c r="D361" s="33" t="s">
        <v>75</v>
      </c>
      <c r="E361" s="33">
        <v>0</v>
      </c>
      <c r="F361" s="33">
        <v>0</v>
      </c>
      <c r="G361" s="33">
        <v>0</v>
      </c>
      <c r="H361" s="33">
        <v>0</v>
      </c>
      <c r="I361" s="33">
        <v>0</v>
      </c>
      <c r="J361" s="33">
        <v>0</v>
      </c>
      <c r="K361" s="33">
        <v>0</v>
      </c>
      <c r="L361" s="33">
        <v>0</v>
      </c>
      <c r="M361" s="33">
        <v>0</v>
      </c>
      <c r="N361" s="33" t="s">
        <v>75</v>
      </c>
      <c r="O361" s="33" t="s">
        <v>75</v>
      </c>
      <c r="P361" s="33">
        <v>0</v>
      </c>
      <c r="Q361" s="33">
        <v>0</v>
      </c>
      <c r="R361" s="33">
        <v>0</v>
      </c>
      <c r="S361" s="33">
        <v>0</v>
      </c>
      <c r="T361" s="48">
        <v>0</v>
      </c>
      <c r="U361" s="41">
        <v>0</v>
      </c>
      <c r="V361" s="41">
        <v>0</v>
      </c>
    </row>
    <row r="362" spans="1:22" x14ac:dyDescent="0.25">
      <c r="A362" s="39" t="s">
        <v>48</v>
      </c>
      <c r="B362" s="39" t="s">
        <v>11</v>
      </c>
      <c r="C362" s="40">
        <v>1</v>
      </c>
      <c r="D362" s="33">
        <v>0.93416332199999996</v>
      </c>
      <c r="E362" s="33">
        <v>0.93382782139999998</v>
      </c>
      <c r="F362" s="33">
        <v>0.93921584499999999</v>
      </c>
      <c r="G362" s="33">
        <v>0.94893443799999999</v>
      </c>
      <c r="H362" s="33">
        <v>0.95013756739999999</v>
      </c>
      <c r="I362" s="33">
        <v>0.94795194589999998</v>
      </c>
      <c r="J362" s="33">
        <v>0.94728119450000003</v>
      </c>
      <c r="K362" s="33">
        <v>0.95001722129999999</v>
      </c>
      <c r="L362" s="33">
        <v>0.95232280530000002</v>
      </c>
      <c r="M362" s="33">
        <v>0.96222322270000005</v>
      </c>
      <c r="N362" s="33">
        <v>0.96308049120000006</v>
      </c>
      <c r="O362" s="33">
        <v>0.96643881389999997</v>
      </c>
      <c r="P362" s="33">
        <v>0.969725693</v>
      </c>
      <c r="Q362" s="33">
        <v>0.96979500770000004</v>
      </c>
      <c r="R362" s="33">
        <v>0.96967687390000001</v>
      </c>
      <c r="S362" s="33">
        <v>0.9698188702552466</v>
      </c>
      <c r="T362" s="48">
        <v>0.96547600593484939</v>
      </c>
      <c r="U362" s="41">
        <v>0.97010301720000003</v>
      </c>
      <c r="V362" s="41">
        <v>0.97010301720000003</v>
      </c>
    </row>
    <row r="363" spans="1:22" x14ac:dyDescent="0.25">
      <c r="A363" s="39" t="s">
        <v>48</v>
      </c>
      <c r="B363" s="39" t="s">
        <v>12</v>
      </c>
      <c r="C363" s="40">
        <v>2</v>
      </c>
      <c r="D363" s="33">
        <v>0.93861120949999999</v>
      </c>
      <c r="E363" s="33">
        <v>0.93743843869999999</v>
      </c>
      <c r="F363" s="33">
        <v>0.94210083909999998</v>
      </c>
      <c r="G363" s="33">
        <v>0.9433249185</v>
      </c>
      <c r="H363" s="33">
        <v>0.94808856909999994</v>
      </c>
      <c r="I363" s="33">
        <v>0.94783147899999998</v>
      </c>
      <c r="J363" s="33">
        <v>0.94497721670000001</v>
      </c>
      <c r="K363" s="33">
        <v>0.95033509419999995</v>
      </c>
      <c r="L363" s="33">
        <v>0.9511481799</v>
      </c>
      <c r="M363" s="33">
        <v>0.9595732253</v>
      </c>
      <c r="N363" s="33">
        <v>0.96083970419999998</v>
      </c>
      <c r="O363" s="33">
        <v>0.96620586750000004</v>
      </c>
      <c r="P363" s="33">
        <v>0.97196912449999995</v>
      </c>
      <c r="Q363" s="33">
        <v>0.97200134019999995</v>
      </c>
      <c r="R363" s="33">
        <v>0.96906226110000004</v>
      </c>
      <c r="S363" s="33">
        <v>0.96942086563872787</v>
      </c>
      <c r="T363" s="48">
        <v>0.96530204872846237</v>
      </c>
      <c r="U363" s="41">
        <v>0.97268021760000001</v>
      </c>
      <c r="V363" s="41">
        <v>0.97268021760000001</v>
      </c>
    </row>
    <row r="364" spans="1:22" x14ac:dyDescent="0.25">
      <c r="A364" s="39" t="s">
        <v>48</v>
      </c>
      <c r="B364" s="39" t="s">
        <v>13</v>
      </c>
      <c r="C364" s="40">
        <v>3</v>
      </c>
      <c r="D364" s="33">
        <v>0.92153068780000003</v>
      </c>
      <c r="E364" s="33">
        <v>0.92323374889999998</v>
      </c>
      <c r="F364" s="33">
        <v>0.93053020549999999</v>
      </c>
      <c r="G364" s="33">
        <v>0.96619180930000004</v>
      </c>
      <c r="H364" s="33">
        <v>0.95619953310000005</v>
      </c>
      <c r="I364" s="33">
        <v>0.94830388290000001</v>
      </c>
      <c r="J364" s="33">
        <v>0.95348107689999995</v>
      </c>
      <c r="K364" s="33">
        <v>0.94920187869999995</v>
      </c>
      <c r="L364" s="33">
        <v>0.95533532450000003</v>
      </c>
      <c r="M364" s="33">
        <v>0.96937086090000002</v>
      </c>
      <c r="N364" s="33">
        <v>0.96935501710000005</v>
      </c>
      <c r="O364" s="33">
        <v>0.96712870129999995</v>
      </c>
      <c r="P364" s="33">
        <v>0.96270437200000003</v>
      </c>
      <c r="Q364" s="33">
        <v>0.96264064890000001</v>
      </c>
      <c r="R364" s="33">
        <v>0.97170368350000003</v>
      </c>
      <c r="S364" s="33">
        <v>0.97113033448673591</v>
      </c>
      <c r="T364" s="48">
        <v>0.96605270073341454</v>
      </c>
      <c r="U364" s="41">
        <v>0.96118915390000004</v>
      </c>
      <c r="V364" s="41">
        <v>0.96118915390000004</v>
      </c>
    </row>
    <row r="365" spans="1:22" x14ac:dyDescent="0.25">
      <c r="A365" s="39" t="s">
        <v>48</v>
      </c>
      <c r="B365" s="39" t="s">
        <v>14</v>
      </c>
      <c r="C365" s="40">
        <v>4</v>
      </c>
      <c r="D365" s="33">
        <v>0.98028524650000004</v>
      </c>
      <c r="E365" s="33">
        <v>0.98168353060000002</v>
      </c>
      <c r="F365" s="33">
        <v>0.98257410830000003</v>
      </c>
      <c r="G365" s="33">
        <v>0.99598581070000003</v>
      </c>
      <c r="H365" s="33">
        <v>0.99608792099999999</v>
      </c>
      <c r="I365" s="33">
        <v>0.99570248800000005</v>
      </c>
      <c r="J365" s="33">
        <v>0.99534955690000004</v>
      </c>
      <c r="K365" s="33">
        <v>0.99540838440000001</v>
      </c>
      <c r="L365" s="33">
        <v>0.99551777730000002</v>
      </c>
      <c r="M365" s="33">
        <v>0.99529192399999999</v>
      </c>
      <c r="N365" s="33">
        <v>0.9949185156</v>
      </c>
      <c r="O365" s="33">
        <v>0.99502332199999999</v>
      </c>
      <c r="P365" s="33">
        <v>0.99487356950000005</v>
      </c>
      <c r="Q365" s="33">
        <v>0.99499028270000001</v>
      </c>
      <c r="R365" s="33">
        <v>0.99466757240000003</v>
      </c>
      <c r="S365" s="33">
        <v>0.99365297158291699</v>
      </c>
      <c r="T365" s="48">
        <v>0.99237201893721516</v>
      </c>
      <c r="U365" s="41">
        <v>0.99174881820000005</v>
      </c>
      <c r="V365" s="41">
        <v>0.99174881820000005</v>
      </c>
    </row>
    <row r="366" spans="1:22" x14ac:dyDescent="0.25">
      <c r="A366" s="39" t="s">
        <v>48</v>
      </c>
      <c r="B366" s="39" t="s">
        <v>15</v>
      </c>
      <c r="C366" s="40">
        <v>5</v>
      </c>
      <c r="D366" s="33">
        <v>0.87566856370000001</v>
      </c>
      <c r="E366" s="33">
        <v>0.87692261699999996</v>
      </c>
      <c r="F366" s="33">
        <v>0.88945537470000002</v>
      </c>
      <c r="G366" s="33">
        <v>0.89465929489999996</v>
      </c>
      <c r="H366" s="33">
        <v>0.89605797389999997</v>
      </c>
      <c r="I366" s="33">
        <v>0.89639264610000002</v>
      </c>
      <c r="J366" s="33">
        <v>0.89783701169999997</v>
      </c>
      <c r="K366" s="33">
        <v>0.90893570440000004</v>
      </c>
      <c r="L366" s="33">
        <v>0.911199062</v>
      </c>
      <c r="M366" s="33">
        <v>0.93133111300000004</v>
      </c>
      <c r="N366" s="33">
        <v>0.94351522160000001</v>
      </c>
      <c r="O366" s="33">
        <v>0.94549679180000001</v>
      </c>
      <c r="P366" s="33">
        <v>0.95202244979999995</v>
      </c>
      <c r="Q366" s="33">
        <v>0.94542548179999997</v>
      </c>
      <c r="R366" s="33">
        <v>0.94656821400000002</v>
      </c>
      <c r="S366" s="33">
        <v>0.94273866115678606</v>
      </c>
      <c r="T366" s="48">
        <v>0.93297953906520137</v>
      </c>
      <c r="U366" s="41">
        <v>0.94894880589999997</v>
      </c>
      <c r="V366" s="41">
        <v>0.94894880589999997</v>
      </c>
    </row>
    <row r="367" spans="1:22" x14ac:dyDescent="0.25">
      <c r="A367" s="39" t="s">
        <v>48</v>
      </c>
      <c r="B367" s="39" t="s">
        <v>16</v>
      </c>
      <c r="C367" s="40">
        <v>6</v>
      </c>
      <c r="D367" s="33">
        <v>0</v>
      </c>
      <c r="E367" s="33">
        <v>0</v>
      </c>
      <c r="F367" s="33">
        <v>0</v>
      </c>
      <c r="G367" s="33">
        <v>0</v>
      </c>
      <c r="H367" s="33">
        <v>0.20662134200000001</v>
      </c>
      <c r="I367" s="33">
        <v>0</v>
      </c>
      <c r="J367" s="33">
        <v>0</v>
      </c>
      <c r="K367" s="33">
        <v>0</v>
      </c>
      <c r="L367" s="33">
        <v>0</v>
      </c>
      <c r="M367" s="33">
        <v>0</v>
      </c>
      <c r="N367" s="33">
        <v>0</v>
      </c>
      <c r="O367" s="33">
        <v>0</v>
      </c>
      <c r="P367" s="33">
        <v>9.2659446500000006E-2</v>
      </c>
      <c r="Q367" s="33">
        <v>0.12831286359999999</v>
      </c>
      <c r="R367" s="33">
        <v>0.1002621232</v>
      </c>
      <c r="S367" s="33">
        <v>0.16462585034013602</v>
      </c>
      <c r="T367" s="48">
        <v>0.17179023508137431</v>
      </c>
      <c r="U367" s="41">
        <v>0.17248459960000001</v>
      </c>
      <c r="V367" s="41">
        <v>0.17248459960000001</v>
      </c>
    </row>
    <row r="368" spans="1:22" x14ac:dyDescent="0.25">
      <c r="A368" s="39" t="s">
        <v>48</v>
      </c>
      <c r="B368" s="39" t="s">
        <v>17</v>
      </c>
      <c r="C368" s="40">
        <v>7</v>
      </c>
      <c r="D368" s="33">
        <v>1</v>
      </c>
      <c r="E368" s="33">
        <v>1</v>
      </c>
      <c r="F368" s="33">
        <v>1</v>
      </c>
      <c r="G368" s="33">
        <v>1</v>
      </c>
      <c r="H368" s="33">
        <v>1</v>
      </c>
      <c r="I368" s="33">
        <v>1</v>
      </c>
      <c r="J368" s="33">
        <v>1</v>
      </c>
      <c r="K368" s="33">
        <v>1</v>
      </c>
      <c r="L368" s="33">
        <v>1</v>
      </c>
      <c r="M368" s="33">
        <v>1</v>
      </c>
      <c r="N368" s="33">
        <v>1</v>
      </c>
      <c r="O368" s="33">
        <v>1</v>
      </c>
      <c r="P368" s="33">
        <v>1</v>
      </c>
      <c r="Q368" s="33">
        <v>1</v>
      </c>
      <c r="R368" s="33">
        <v>1</v>
      </c>
      <c r="S368" s="33">
        <v>1</v>
      </c>
      <c r="T368" s="48">
        <v>1</v>
      </c>
      <c r="U368" s="41">
        <v>1</v>
      </c>
      <c r="V368" s="41">
        <v>1</v>
      </c>
    </row>
    <row r="369" spans="1:22" x14ac:dyDescent="0.25">
      <c r="A369" s="39" t="s">
        <v>48</v>
      </c>
      <c r="B369" s="39" t="s">
        <v>18</v>
      </c>
      <c r="C369" s="40">
        <v>8</v>
      </c>
      <c r="D369" s="33">
        <v>0.88264216149999997</v>
      </c>
      <c r="E369" s="33">
        <v>0.88283979999999995</v>
      </c>
      <c r="F369" s="33">
        <v>0.89650244069999996</v>
      </c>
      <c r="G369" s="33">
        <v>0.90117348370000006</v>
      </c>
      <c r="H369" s="33">
        <v>0.90609657750000006</v>
      </c>
      <c r="I369" s="33">
        <v>0.90939213500000005</v>
      </c>
      <c r="J369" s="33">
        <v>0.90643925599999997</v>
      </c>
      <c r="K369" s="33">
        <v>0.91760978120000003</v>
      </c>
      <c r="L369" s="33">
        <v>0.91724885410000001</v>
      </c>
      <c r="M369" s="33">
        <v>0.93170485920000001</v>
      </c>
      <c r="N369" s="33">
        <v>0.94398235829999999</v>
      </c>
      <c r="O369" s="33">
        <v>0.94592048870000001</v>
      </c>
      <c r="P369" s="33">
        <v>0.95245419740000004</v>
      </c>
      <c r="Q369" s="33">
        <v>0.95097331880000002</v>
      </c>
      <c r="R369" s="33">
        <v>0.94774020400000003</v>
      </c>
      <c r="S369" s="33">
        <v>0.94398668933338159</v>
      </c>
      <c r="T369" s="48">
        <v>0.93427173503951821</v>
      </c>
      <c r="U369" s="41">
        <v>0.95031446040000001</v>
      </c>
      <c r="V369" s="41">
        <v>0.95031446040000001</v>
      </c>
    </row>
    <row r="370" spans="1:22" x14ac:dyDescent="0.25">
      <c r="A370" s="39" t="s">
        <v>48</v>
      </c>
      <c r="B370" s="39" t="s">
        <v>19</v>
      </c>
      <c r="C370" s="40">
        <v>9</v>
      </c>
      <c r="D370" s="33">
        <v>0</v>
      </c>
      <c r="E370" s="33">
        <v>0</v>
      </c>
      <c r="F370" s="33">
        <v>0</v>
      </c>
      <c r="G370" s="33">
        <v>0</v>
      </c>
      <c r="H370" s="33">
        <v>0</v>
      </c>
      <c r="I370" s="33">
        <v>0</v>
      </c>
      <c r="J370" s="33">
        <v>0</v>
      </c>
      <c r="K370" s="33">
        <v>0</v>
      </c>
      <c r="L370" s="33">
        <v>0</v>
      </c>
      <c r="M370" s="33">
        <v>0</v>
      </c>
      <c r="N370" s="33">
        <v>0</v>
      </c>
      <c r="O370" s="33">
        <v>0</v>
      </c>
      <c r="P370" s="33">
        <v>0.20010395010000001</v>
      </c>
      <c r="Q370" s="33">
        <v>0.2332549941</v>
      </c>
      <c r="R370" s="33">
        <v>0.1538461538</v>
      </c>
      <c r="S370" s="33">
        <v>0.26769911504424782</v>
      </c>
      <c r="T370" s="48">
        <v>0.29733959311424102</v>
      </c>
      <c r="U370" s="41">
        <v>0.29957203989999998</v>
      </c>
      <c r="V370" s="41">
        <v>0.29957203989999998</v>
      </c>
    </row>
    <row r="371" spans="1:22" x14ac:dyDescent="0.25">
      <c r="A371" s="39" t="s">
        <v>48</v>
      </c>
      <c r="B371" s="39" t="s">
        <v>20</v>
      </c>
      <c r="C371" s="40">
        <v>10</v>
      </c>
      <c r="D371" s="33">
        <v>0.95128556740000003</v>
      </c>
      <c r="E371" s="33">
        <v>0.95443002749999994</v>
      </c>
      <c r="F371" s="33">
        <v>0.95626109609999999</v>
      </c>
      <c r="G371" s="33">
        <v>0.98984130660000003</v>
      </c>
      <c r="H371" s="33">
        <v>0.99022626260000002</v>
      </c>
      <c r="I371" s="33">
        <v>0.98936469469999999</v>
      </c>
      <c r="J371" s="33">
        <v>0.98905710999999996</v>
      </c>
      <c r="K371" s="33">
        <v>0.98945556270000001</v>
      </c>
      <c r="L371" s="33">
        <v>0.98971595609999996</v>
      </c>
      <c r="M371" s="33">
        <v>0.98888562830000004</v>
      </c>
      <c r="N371" s="33">
        <v>0.98771888200000002</v>
      </c>
      <c r="O371" s="33">
        <v>0.98735981849999999</v>
      </c>
      <c r="P371" s="33">
        <v>0.98640297980000002</v>
      </c>
      <c r="Q371" s="33">
        <v>0.98647427139999999</v>
      </c>
      <c r="R371" s="33">
        <v>0.9855352865</v>
      </c>
      <c r="S371" s="33">
        <v>0.98282906102628753</v>
      </c>
      <c r="T371" s="48">
        <v>0.97912832929782079</v>
      </c>
      <c r="U371" s="41">
        <v>0.97668335299999998</v>
      </c>
      <c r="V371" s="41">
        <v>0.97668335299999998</v>
      </c>
    </row>
    <row r="372" spans="1:22" x14ac:dyDescent="0.25">
      <c r="A372" s="39" t="s">
        <v>48</v>
      </c>
      <c r="B372" s="39" t="s">
        <v>21</v>
      </c>
      <c r="C372" s="40">
        <v>11</v>
      </c>
      <c r="D372" s="34">
        <v>8.7843833199999999E-2</v>
      </c>
      <c r="E372" s="33">
        <v>0.10510805500000001</v>
      </c>
      <c r="F372" s="33">
        <v>0.12210694330000001</v>
      </c>
      <c r="G372" s="33">
        <v>0.1200686106</v>
      </c>
      <c r="H372" s="33">
        <v>8.0987937999999995E-2</v>
      </c>
      <c r="I372" s="33">
        <v>7.2087912099999998E-2</v>
      </c>
      <c r="J372" s="33">
        <v>8.0717488800000001E-2</v>
      </c>
      <c r="K372" s="33">
        <v>0.1161950632</v>
      </c>
      <c r="L372" s="33">
        <v>0.1523341523</v>
      </c>
      <c r="M372" s="33">
        <v>0.88400994200000005</v>
      </c>
      <c r="N372" s="33">
        <v>0.88531353140000002</v>
      </c>
      <c r="O372" s="33">
        <v>0.89015817220000004</v>
      </c>
      <c r="P372" s="33">
        <v>0.88129899219999996</v>
      </c>
      <c r="Q372" s="33">
        <v>0</v>
      </c>
      <c r="R372" s="33">
        <v>0</v>
      </c>
      <c r="S372" s="33">
        <v>0</v>
      </c>
      <c r="T372" s="48">
        <v>0</v>
      </c>
      <c r="U372" s="41">
        <v>0</v>
      </c>
      <c r="V372" s="41">
        <v>0</v>
      </c>
    </row>
    <row r="373" spans="1:22" x14ac:dyDescent="0.25">
      <c r="A373" s="39" t="s">
        <v>48</v>
      </c>
      <c r="B373" s="39" t="s">
        <v>22</v>
      </c>
      <c r="C373" s="40">
        <v>12</v>
      </c>
      <c r="D373" s="33">
        <v>0</v>
      </c>
      <c r="E373" s="33">
        <v>0</v>
      </c>
      <c r="F373" s="33">
        <v>0</v>
      </c>
      <c r="G373" s="33">
        <v>0</v>
      </c>
      <c r="H373" s="33">
        <v>0.30181347149999999</v>
      </c>
      <c r="I373" s="33">
        <v>0</v>
      </c>
      <c r="J373" s="34">
        <v>0</v>
      </c>
      <c r="K373" s="34">
        <v>0</v>
      </c>
      <c r="L373" s="34">
        <v>0</v>
      </c>
      <c r="M373" s="34">
        <v>0</v>
      </c>
      <c r="N373" s="34">
        <v>0</v>
      </c>
      <c r="O373" s="34">
        <v>0</v>
      </c>
      <c r="P373" s="34">
        <v>0</v>
      </c>
      <c r="Q373" s="34">
        <v>0</v>
      </c>
      <c r="R373" s="34">
        <v>0</v>
      </c>
      <c r="S373" s="34">
        <v>0</v>
      </c>
      <c r="T373" s="48">
        <v>0</v>
      </c>
      <c r="U373" s="41">
        <v>0</v>
      </c>
      <c r="V373" s="41">
        <v>0</v>
      </c>
    </row>
    <row r="374" spans="1:22" x14ac:dyDescent="0.25">
      <c r="A374" s="39" t="s">
        <v>49</v>
      </c>
      <c r="B374" s="39" t="s">
        <v>11</v>
      </c>
      <c r="C374" s="40">
        <v>1</v>
      </c>
      <c r="D374" s="33">
        <v>0.92485182050000003</v>
      </c>
      <c r="E374" s="33">
        <v>0.92694973820000004</v>
      </c>
      <c r="F374" s="33">
        <v>0.92963427379999997</v>
      </c>
      <c r="G374" s="33">
        <v>0.93202248369999996</v>
      </c>
      <c r="H374" s="33">
        <v>0.93263811190000001</v>
      </c>
      <c r="I374" s="33">
        <v>0.9350961538</v>
      </c>
      <c r="J374" s="33">
        <v>0.93041017290000005</v>
      </c>
      <c r="K374" s="33">
        <v>0.93487394960000003</v>
      </c>
      <c r="L374" s="33">
        <v>0.93693793719999996</v>
      </c>
      <c r="M374" s="33">
        <v>0.94068051230000005</v>
      </c>
      <c r="N374" s="33">
        <v>0.94755291129999997</v>
      </c>
      <c r="O374" s="33">
        <v>0.94409148669999998</v>
      </c>
      <c r="P374" s="33">
        <v>0.94543092250000005</v>
      </c>
      <c r="Q374" s="33">
        <v>0.9452431456</v>
      </c>
      <c r="R374" s="33">
        <v>0.95647881209999996</v>
      </c>
      <c r="S374" s="33">
        <v>0.96922796426473268</v>
      </c>
      <c r="T374" s="48">
        <v>0.97351558274039862</v>
      </c>
      <c r="U374" s="41">
        <v>0.98847363669999999</v>
      </c>
      <c r="V374" s="41">
        <v>0.98847363669999999</v>
      </c>
    </row>
    <row r="375" spans="1:22" x14ac:dyDescent="0.25">
      <c r="A375" s="39" t="s">
        <v>49</v>
      </c>
      <c r="B375" s="39" t="s">
        <v>12</v>
      </c>
      <c r="C375" s="40">
        <v>2</v>
      </c>
      <c r="D375" s="33">
        <v>0.97115359400000001</v>
      </c>
      <c r="E375" s="33">
        <v>0.97029833089999995</v>
      </c>
      <c r="F375" s="33">
        <v>0.97012895290000001</v>
      </c>
      <c r="G375" s="33">
        <v>0.97140462969999997</v>
      </c>
      <c r="H375" s="33">
        <v>0.97235366050000005</v>
      </c>
      <c r="I375" s="33">
        <v>0.97383468159999997</v>
      </c>
      <c r="J375" s="33">
        <v>0.96991729760000001</v>
      </c>
      <c r="K375" s="33">
        <v>0.97247968060000001</v>
      </c>
      <c r="L375" s="33">
        <v>0.97473244110000001</v>
      </c>
      <c r="M375" s="33">
        <v>0.97922256620000003</v>
      </c>
      <c r="N375" s="33">
        <v>0.98074322000000003</v>
      </c>
      <c r="O375" s="33">
        <v>0.97993693800000004</v>
      </c>
      <c r="P375" s="33">
        <v>0.98128610299999997</v>
      </c>
      <c r="Q375" s="33">
        <v>0.97958650189999996</v>
      </c>
      <c r="R375" s="33">
        <v>0.96781126019999997</v>
      </c>
      <c r="S375" s="33">
        <v>0.98246767477536712</v>
      </c>
      <c r="T375" s="48">
        <v>0.98274007554343745</v>
      </c>
      <c r="U375" s="41">
        <v>0.99851516100000004</v>
      </c>
      <c r="V375" s="41">
        <v>0.99851516100000004</v>
      </c>
    </row>
    <row r="376" spans="1:22" x14ac:dyDescent="0.25">
      <c r="A376" s="39" t="s">
        <v>49</v>
      </c>
      <c r="B376" s="39" t="s">
        <v>13</v>
      </c>
      <c r="C376" s="40">
        <v>3</v>
      </c>
      <c r="D376" s="33">
        <v>0.7309761722</v>
      </c>
      <c r="E376" s="33">
        <v>0.74627519720000002</v>
      </c>
      <c r="F376" s="33">
        <v>0.76868697370000005</v>
      </c>
      <c r="G376" s="33">
        <v>0.77053581019999995</v>
      </c>
      <c r="H376" s="33">
        <v>0.77945247620000002</v>
      </c>
      <c r="I376" s="33">
        <v>0.78642936600000002</v>
      </c>
      <c r="J376" s="33">
        <v>0.79368785129999997</v>
      </c>
      <c r="K376" s="33">
        <v>0.79401815919999996</v>
      </c>
      <c r="L376" s="33">
        <v>0.77115518790000004</v>
      </c>
      <c r="M376" s="33">
        <v>0.766504301</v>
      </c>
      <c r="N376" s="33">
        <v>0.78942769769999999</v>
      </c>
      <c r="O376" s="33">
        <v>0.7759395201</v>
      </c>
      <c r="P376" s="33">
        <v>0.77672955970000002</v>
      </c>
      <c r="Q376" s="33">
        <v>0.7816885469</v>
      </c>
      <c r="R376" s="33">
        <v>0.89865027720000001</v>
      </c>
      <c r="S376" s="33">
        <v>0.90368852459016391</v>
      </c>
      <c r="T376" s="48">
        <v>0.92792681419211276</v>
      </c>
      <c r="U376" s="41">
        <v>0.93397426829999997</v>
      </c>
      <c r="V376" s="41">
        <v>0.93397426829999997</v>
      </c>
    </row>
    <row r="377" spans="1:22" x14ac:dyDescent="0.25">
      <c r="A377" s="39" t="s">
        <v>49</v>
      </c>
      <c r="B377" s="39" t="s">
        <v>14</v>
      </c>
      <c r="C377" s="40">
        <v>4</v>
      </c>
      <c r="D377" s="33">
        <v>0.95514089150000003</v>
      </c>
      <c r="E377" s="33">
        <v>0.95849984629999996</v>
      </c>
      <c r="F377" s="33">
        <v>0.95953206040000005</v>
      </c>
      <c r="G377" s="33">
        <v>0.9611582742</v>
      </c>
      <c r="H377" s="33">
        <v>0.96079986930000005</v>
      </c>
      <c r="I377" s="33">
        <v>0.96281418569999999</v>
      </c>
      <c r="J377" s="33">
        <v>0.96028122520000003</v>
      </c>
      <c r="K377" s="33">
        <v>0.96185325629999996</v>
      </c>
      <c r="L377" s="33">
        <v>0.9625449787</v>
      </c>
      <c r="M377" s="33">
        <v>0.96180663310000003</v>
      </c>
      <c r="N377" s="33">
        <v>0.96911245319999995</v>
      </c>
      <c r="O377" s="33">
        <v>0.96703810820000002</v>
      </c>
      <c r="P377" s="33">
        <v>0.96634301389999999</v>
      </c>
      <c r="Q377" s="33">
        <v>0.96824470380000005</v>
      </c>
      <c r="R377" s="33">
        <v>0.97863136390000005</v>
      </c>
      <c r="S377" s="33">
        <v>0.98996104618809122</v>
      </c>
      <c r="T377" s="48">
        <v>0.98081772334293948</v>
      </c>
      <c r="U377" s="41">
        <v>1</v>
      </c>
      <c r="V377" s="41">
        <v>1</v>
      </c>
    </row>
    <row r="378" spans="1:22" x14ac:dyDescent="0.25">
      <c r="A378" s="39" t="s">
        <v>49</v>
      </c>
      <c r="B378" s="39" t="s">
        <v>15</v>
      </c>
      <c r="C378" s="40">
        <v>5</v>
      </c>
      <c r="D378" s="33">
        <v>0.65679733110000005</v>
      </c>
      <c r="E378" s="33">
        <v>0.65376740379999998</v>
      </c>
      <c r="F378" s="33">
        <v>0.66474345769999998</v>
      </c>
      <c r="G378" s="33">
        <v>0.65401686640000001</v>
      </c>
      <c r="H378" s="33">
        <v>0.66526362429999997</v>
      </c>
      <c r="I378" s="33">
        <v>0.65263157890000001</v>
      </c>
      <c r="J378" s="33">
        <v>0.6480243161</v>
      </c>
      <c r="K378" s="33">
        <v>0.67709364480000001</v>
      </c>
      <c r="L378" s="33">
        <v>0.69278752440000002</v>
      </c>
      <c r="M378" s="33">
        <v>0.73318431210000001</v>
      </c>
      <c r="N378" s="33">
        <v>0.73812423869999999</v>
      </c>
      <c r="O378" s="33">
        <v>0.72468483120000005</v>
      </c>
      <c r="P378" s="33">
        <v>0.74794407890000003</v>
      </c>
      <c r="Q378" s="33">
        <v>0.72213806540000003</v>
      </c>
      <c r="R378" s="33">
        <v>0.74277645010000004</v>
      </c>
      <c r="S378" s="33">
        <v>0.76678043230944259</v>
      </c>
      <c r="T378" s="48">
        <v>0.89819193324061208</v>
      </c>
      <c r="U378" s="41">
        <v>0.86836989730000003</v>
      </c>
      <c r="V378" s="41">
        <v>0.86836989730000003</v>
      </c>
    </row>
    <row r="379" spans="1:22" x14ac:dyDescent="0.25">
      <c r="A379" s="39" t="s">
        <v>49</v>
      </c>
      <c r="B379" s="39" t="s">
        <v>16</v>
      </c>
      <c r="C379" s="40">
        <v>6</v>
      </c>
      <c r="D379" s="34" t="s">
        <v>75</v>
      </c>
      <c r="E379" s="34" t="s">
        <v>75</v>
      </c>
      <c r="F379" s="34" t="s">
        <v>75</v>
      </c>
      <c r="G379" s="34" t="s">
        <v>75</v>
      </c>
      <c r="H379" s="34" t="s">
        <v>75</v>
      </c>
      <c r="I379" s="34" t="s">
        <v>75</v>
      </c>
      <c r="J379" s="34" t="s">
        <v>75</v>
      </c>
      <c r="K379" s="34" t="s">
        <v>75</v>
      </c>
      <c r="L379" s="34" t="s">
        <v>75</v>
      </c>
      <c r="M379" s="34" t="s">
        <v>75</v>
      </c>
      <c r="N379" s="34" t="s">
        <v>75</v>
      </c>
      <c r="O379" s="34" t="s">
        <v>75</v>
      </c>
      <c r="P379" s="34" t="s">
        <v>75</v>
      </c>
      <c r="Q379" s="34">
        <v>0</v>
      </c>
      <c r="R379" s="34">
        <v>0</v>
      </c>
      <c r="S379" s="34">
        <v>0</v>
      </c>
      <c r="T379" s="48">
        <v>0</v>
      </c>
      <c r="U379" s="41">
        <v>0</v>
      </c>
      <c r="V379" s="41">
        <v>0</v>
      </c>
    </row>
    <row r="380" spans="1:22" x14ac:dyDescent="0.25">
      <c r="A380" s="39" t="s">
        <v>49</v>
      </c>
      <c r="B380" s="39" t="s">
        <v>17</v>
      </c>
      <c r="C380" s="40">
        <v>7</v>
      </c>
      <c r="D380" s="33">
        <v>1</v>
      </c>
      <c r="E380" s="33">
        <v>1</v>
      </c>
      <c r="F380" s="33">
        <v>1</v>
      </c>
      <c r="G380" s="33">
        <v>1</v>
      </c>
      <c r="H380" s="33">
        <v>1</v>
      </c>
      <c r="I380" s="33">
        <v>1</v>
      </c>
      <c r="J380" s="33">
        <v>1</v>
      </c>
      <c r="K380" s="33">
        <v>1</v>
      </c>
      <c r="L380" s="33">
        <v>1</v>
      </c>
      <c r="M380" s="33">
        <v>1</v>
      </c>
      <c r="N380" s="33">
        <v>1</v>
      </c>
      <c r="O380" s="33">
        <v>1</v>
      </c>
      <c r="P380" s="33">
        <v>1</v>
      </c>
      <c r="Q380" s="33">
        <v>1</v>
      </c>
      <c r="R380" s="33">
        <v>0.98546542130000003</v>
      </c>
      <c r="S380" s="33">
        <v>1</v>
      </c>
      <c r="T380" s="48">
        <v>0.98122346794383364</v>
      </c>
      <c r="U380" s="41">
        <v>1</v>
      </c>
      <c r="V380" s="41">
        <v>1</v>
      </c>
    </row>
    <row r="381" spans="1:22" x14ac:dyDescent="0.25">
      <c r="A381" s="39" t="s">
        <v>49</v>
      </c>
      <c r="B381" s="39" t="s">
        <v>18</v>
      </c>
      <c r="C381" s="40">
        <v>8</v>
      </c>
      <c r="D381" s="33">
        <v>0.74117647060000003</v>
      </c>
      <c r="E381" s="33">
        <v>0.73860744850000004</v>
      </c>
      <c r="F381" s="33">
        <v>0.73855311359999998</v>
      </c>
      <c r="G381" s="33">
        <v>0.72963604849999997</v>
      </c>
      <c r="H381" s="33">
        <v>0.74276527329999997</v>
      </c>
      <c r="I381" s="33">
        <v>0.7375099128</v>
      </c>
      <c r="J381" s="33">
        <v>0.72648796000000004</v>
      </c>
      <c r="K381" s="33">
        <v>0.74705111400000002</v>
      </c>
      <c r="L381" s="33">
        <v>0.76168024000000001</v>
      </c>
      <c r="M381" s="33">
        <v>0.79929109440000001</v>
      </c>
      <c r="N381" s="33">
        <v>0.81233243970000002</v>
      </c>
      <c r="O381" s="33">
        <v>0.80578792669999999</v>
      </c>
      <c r="P381" s="33">
        <v>0.82270465849999996</v>
      </c>
      <c r="Q381" s="33">
        <v>0.79528122020000003</v>
      </c>
      <c r="R381" s="33">
        <v>0.80865657520000001</v>
      </c>
      <c r="S381" s="33">
        <v>0.82396088019559899</v>
      </c>
      <c r="T381" s="48">
        <v>1</v>
      </c>
      <c r="U381" s="41">
        <v>0.98209798989999997</v>
      </c>
      <c r="V381" s="41">
        <v>0.98209798989999997</v>
      </c>
    </row>
    <row r="382" spans="1:22" x14ac:dyDescent="0.25">
      <c r="A382" s="39" t="s">
        <v>49</v>
      </c>
      <c r="B382" s="39" t="s">
        <v>19</v>
      </c>
      <c r="C382" s="40">
        <v>9</v>
      </c>
      <c r="D382" s="34" t="s">
        <v>75</v>
      </c>
      <c r="E382" s="34" t="s">
        <v>75</v>
      </c>
      <c r="F382" s="34" t="s">
        <v>75</v>
      </c>
      <c r="G382" s="34" t="s">
        <v>75</v>
      </c>
      <c r="H382" s="34" t="s">
        <v>75</v>
      </c>
      <c r="I382" s="34" t="s">
        <v>75</v>
      </c>
      <c r="J382" s="34" t="s">
        <v>75</v>
      </c>
      <c r="K382" s="34" t="s">
        <v>75</v>
      </c>
      <c r="L382" s="34" t="s">
        <v>75</v>
      </c>
      <c r="M382" s="34" t="s">
        <v>75</v>
      </c>
      <c r="N382" s="34" t="s">
        <v>75</v>
      </c>
      <c r="O382" s="34" t="s">
        <v>75</v>
      </c>
      <c r="P382" s="34" t="s">
        <v>75</v>
      </c>
      <c r="Q382" s="34" t="s">
        <v>75</v>
      </c>
      <c r="R382" s="34" t="s">
        <v>75</v>
      </c>
      <c r="S382" s="34" t="s">
        <v>75</v>
      </c>
      <c r="T382" s="33" t="s">
        <v>75</v>
      </c>
      <c r="U382" s="41" t="s">
        <v>75</v>
      </c>
      <c r="V382" s="41" t="s">
        <v>75</v>
      </c>
    </row>
    <row r="383" spans="1:22" x14ac:dyDescent="0.25">
      <c r="A383" s="39" t="s">
        <v>49</v>
      </c>
      <c r="B383" s="39" t="s">
        <v>20</v>
      </c>
      <c r="C383" s="40">
        <v>10</v>
      </c>
      <c r="D383" s="33">
        <v>0.77759607519999996</v>
      </c>
      <c r="E383" s="33">
        <v>0.79514415780000003</v>
      </c>
      <c r="F383" s="33">
        <v>0.809502956</v>
      </c>
      <c r="G383" s="33">
        <v>0.81121410810000005</v>
      </c>
      <c r="H383" s="33">
        <v>0.81900452489999997</v>
      </c>
      <c r="I383" s="33">
        <v>0.82760455460000004</v>
      </c>
      <c r="J383" s="33">
        <v>0.83203408270000001</v>
      </c>
      <c r="K383" s="33">
        <v>0.82891924539999995</v>
      </c>
      <c r="L383" s="33">
        <v>0.80854843769999996</v>
      </c>
      <c r="M383" s="33">
        <v>0.80025968410000003</v>
      </c>
      <c r="N383" s="33">
        <v>0.83023202389999995</v>
      </c>
      <c r="O383" s="33">
        <v>0.82043558849999998</v>
      </c>
      <c r="P383" s="33">
        <v>0.8173008745</v>
      </c>
      <c r="Q383" s="33">
        <v>0.82461795609999999</v>
      </c>
      <c r="R383" s="33">
        <v>0.94559979709999997</v>
      </c>
      <c r="S383" s="33">
        <v>0.94325616507297438</v>
      </c>
      <c r="T383" s="48">
        <v>0.97887323943661964</v>
      </c>
      <c r="U383" s="41">
        <v>1</v>
      </c>
      <c r="V383" s="41">
        <v>1</v>
      </c>
    </row>
    <row r="384" spans="1:22" x14ac:dyDescent="0.25">
      <c r="A384" s="39" t="s">
        <v>49</v>
      </c>
      <c r="B384" s="39" t="s">
        <v>21</v>
      </c>
      <c r="C384" s="40">
        <v>11</v>
      </c>
      <c r="D384" s="33">
        <v>0</v>
      </c>
      <c r="E384" s="33">
        <v>0</v>
      </c>
      <c r="F384" s="33">
        <v>0</v>
      </c>
      <c r="G384" s="34">
        <v>0</v>
      </c>
      <c r="H384" s="34">
        <v>0</v>
      </c>
      <c r="I384" s="34">
        <v>0</v>
      </c>
      <c r="J384" s="34">
        <v>0</v>
      </c>
      <c r="K384" s="34">
        <v>0</v>
      </c>
      <c r="L384" s="34">
        <v>0</v>
      </c>
      <c r="M384" s="34">
        <v>0</v>
      </c>
      <c r="N384" s="34">
        <v>0</v>
      </c>
      <c r="O384" s="34">
        <v>0</v>
      </c>
      <c r="P384" s="34">
        <v>0</v>
      </c>
      <c r="Q384" s="34">
        <v>0</v>
      </c>
      <c r="R384" s="34">
        <v>0</v>
      </c>
      <c r="S384" s="34">
        <v>0</v>
      </c>
      <c r="T384" s="48">
        <v>0</v>
      </c>
      <c r="U384" s="41">
        <v>0</v>
      </c>
      <c r="V384" s="41">
        <v>0</v>
      </c>
    </row>
    <row r="385" spans="1:22" x14ac:dyDescent="0.25">
      <c r="A385" s="39" t="s">
        <v>49</v>
      </c>
      <c r="B385" s="39" t="s">
        <v>22</v>
      </c>
      <c r="C385" s="40">
        <v>12</v>
      </c>
      <c r="D385" s="34" t="s">
        <v>75</v>
      </c>
      <c r="E385" s="34" t="s">
        <v>75</v>
      </c>
      <c r="F385" s="34" t="s">
        <v>75</v>
      </c>
      <c r="G385" s="34" t="s">
        <v>75</v>
      </c>
      <c r="H385" s="34" t="s">
        <v>75</v>
      </c>
      <c r="I385" s="34" t="s">
        <v>75</v>
      </c>
      <c r="J385" s="34" t="s">
        <v>75</v>
      </c>
      <c r="K385" s="34" t="s">
        <v>75</v>
      </c>
      <c r="L385" s="34" t="s">
        <v>75</v>
      </c>
      <c r="M385" s="34" t="s">
        <v>75</v>
      </c>
      <c r="N385" s="34" t="s">
        <v>75</v>
      </c>
      <c r="O385" s="34" t="s">
        <v>75</v>
      </c>
      <c r="P385" s="34" t="s">
        <v>75</v>
      </c>
      <c r="Q385" s="34">
        <v>0</v>
      </c>
      <c r="R385" s="34">
        <v>0</v>
      </c>
      <c r="S385" s="34">
        <v>0</v>
      </c>
      <c r="T385" s="48">
        <v>0</v>
      </c>
      <c r="U385" s="41">
        <v>0</v>
      </c>
      <c r="V385" s="41">
        <v>0</v>
      </c>
    </row>
    <row r="386" spans="1:22" x14ac:dyDescent="0.25">
      <c r="A386" s="39" t="s">
        <v>122</v>
      </c>
      <c r="B386" s="39" t="s">
        <v>11</v>
      </c>
      <c r="C386" s="40">
        <v>1</v>
      </c>
      <c r="D386" s="33">
        <v>0.65140381410000003</v>
      </c>
      <c r="E386" s="33">
        <v>0.64801064580000001</v>
      </c>
      <c r="F386" s="33">
        <v>0.60649040369999996</v>
      </c>
      <c r="G386" s="33">
        <v>0.62238086560000005</v>
      </c>
      <c r="H386" s="33">
        <v>0.64295601960000004</v>
      </c>
      <c r="I386" s="33">
        <v>0.65161433290000004</v>
      </c>
      <c r="J386" s="33">
        <v>0.63293077259999997</v>
      </c>
      <c r="K386" s="33">
        <v>0.60021751950000002</v>
      </c>
      <c r="L386" s="33">
        <v>0.6205245882</v>
      </c>
      <c r="M386" s="33">
        <v>0.65993349570000004</v>
      </c>
      <c r="N386" s="33">
        <v>0.74198522909999998</v>
      </c>
      <c r="O386" s="33">
        <v>0.78400580549999999</v>
      </c>
      <c r="P386" s="33">
        <v>0.79787474739999997</v>
      </c>
      <c r="Q386" s="33">
        <v>0.79449300499999997</v>
      </c>
      <c r="R386" s="33">
        <v>0.80818084180000005</v>
      </c>
      <c r="S386" s="33">
        <v>0.85177957088082357</v>
      </c>
      <c r="T386" s="48">
        <v>0.85717025443493666</v>
      </c>
      <c r="U386" s="41">
        <v>0.86194103619999995</v>
      </c>
      <c r="V386" s="41">
        <v>0.86194103619999995</v>
      </c>
    </row>
    <row r="387" spans="1:22" x14ac:dyDescent="0.25">
      <c r="A387" s="39" t="s">
        <v>122</v>
      </c>
      <c r="B387" s="39" t="s">
        <v>12</v>
      </c>
      <c r="C387" s="40">
        <v>2</v>
      </c>
      <c r="D387" s="33">
        <v>0.77048171389999998</v>
      </c>
      <c r="E387" s="33">
        <v>0.75818769500000005</v>
      </c>
      <c r="F387" s="33">
        <v>0.70711467220000002</v>
      </c>
      <c r="G387" s="33">
        <v>0.71321064830000003</v>
      </c>
      <c r="H387" s="33">
        <v>0.72447608360000004</v>
      </c>
      <c r="I387" s="33">
        <v>0.72688893080000005</v>
      </c>
      <c r="J387" s="33">
        <v>0.70889962679999996</v>
      </c>
      <c r="K387" s="33">
        <v>0.68269711369999997</v>
      </c>
      <c r="L387" s="33">
        <v>0.68892446009999997</v>
      </c>
      <c r="M387" s="33">
        <v>0.7135789387</v>
      </c>
      <c r="N387" s="33">
        <v>0.80329136000000001</v>
      </c>
      <c r="O387" s="33">
        <v>0.84807894340000001</v>
      </c>
      <c r="P387" s="33">
        <v>0.86425310769999997</v>
      </c>
      <c r="Q387" s="33">
        <v>0.86877015940000002</v>
      </c>
      <c r="R387" s="33">
        <v>0.88578273159999998</v>
      </c>
      <c r="S387" s="33">
        <v>0.93540497427979774</v>
      </c>
      <c r="T387" s="48">
        <v>0.94185650892928241</v>
      </c>
      <c r="U387" s="41">
        <v>0.94760911179999996</v>
      </c>
      <c r="V387" s="41">
        <v>0.94760911179999996</v>
      </c>
    </row>
    <row r="388" spans="1:22" x14ac:dyDescent="0.25">
      <c r="A388" s="39" t="s">
        <v>122</v>
      </c>
      <c r="B388" s="39" t="s">
        <v>13</v>
      </c>
      <c r="C388" s="40">
        <v>3</v>
      </c>
      <c r="D388" s="33">
        <v>0.13502463989999999</v>
      </c>
      <c r="E388" s="33">
        <v>0.109307238</v>
      </c>
      <c r="F388" s="33">
        <v>9.5187925699999995E-2</v>
      </c>
      <c r="G388" s="33">
        <v>0.100627218</v>
      </c>
      <c r="H388" s="33">
        <v>0.13896972639999999</v>
      </c>
      <c r="I388" s="33">
        <v>0.15782339409999999</v>
      </c>
      <c r="J388" s="33">
        <v>0.15158989149999999</v>
      </c>
      <c r="K388" s="33">
        <v>0.10715591319999999</v>
      </c>
      <c r="L388" s="33">
        <v>0.17327262269999999</v>
      </c>
      <c r="M388" s="33">
        <v>0.27699397190000002</v>
      </c>
      <c r="N388" s="33">
        <v>0.34566003680000001</v>
      </c>
      <c r="O388" s="33">
        <v>0.35585871250000001</v>
      </c>
      <c r="P388" s="33">
        <v>0.30130980080000003</v>
      </c>
      <c r="Q388" s="33">
        <v>0.2434874417</v>
      </c>
      <c r="R388" s="33">
        <v>0.25452616770000003</v>
      </c>
      <c r="S388" s="33">
        <v>0.12147741069716915</v>
      </c>
      <c r="T388" s="48">
        <v>0.11109516748776327</v>
      </c>
      <c r="U388" s="41">
        <v>0.1241888635</v>
      </c>
      <c r="V388" s="41">
        <v>0.1241888635</v>
      </c>
    </row>
    <row r="389" spans="1:22" x14ac:dyDescent="0.25">
      <c r="A389" s="39" t="s">
        <v>122</v>
      </c>
      <c r="B389" s="39" t="s">
        <v>14</v>
      </c>
      <c r="C389" s="40">
        <v>4</v>
      </c>
      <c r="D389" s="33">
        <v>0</v>
      </c>
      <c r="E389" s="33" t="s">
        <v>75</v>
      </c>
      <c r="F389" s="33" t="s">
        <v>75</v>
      </c>
      <c r="G389" s="33" t="s">
        <v>75</v>
      </c>
      <c r="H389" s="33" t="s">
        <v>75</v>
      </c>
      <c r="I389" s="33" t="s">
        <v>75</v>
      </c>
      <c r="J389" s="33" t="s">
        <v>75</v>
      </c>
      <c r="K389" s="33" t="s">
        <v>75</v>
      </c>
      <c r="L389" s="33" t="s">
        <v>75</v>
      </c>
      <c r="M389" s="33" t="s">
        <v>75</v>
      </c>
      <c r="N389" s="33" t="s">
        <v>75</v>
      </c>
      <c r="O389" s="33" t="s">
        <v>75</v>
      </c>
      <c r="P389" s="33" t="s">
        <v>75</v>
      </c>
      <c r="Q389" s="33" t="s">
        <v>75</v>
      </c>
      <c r="R389" s="33" t="s">
        <v>75</v>
      </c>
      <c r="S389" s="33" t="s">
        <v>75</v>
      </c>
      <c r="T389" s="33" t="s">
        <v>75</v>
      </c>
      <c r="U389" s="41">
        <v>1</v>
      </c>
      <c r="V389" s="41">
        <v>1</v>
      </c>
    </row>
    <row r="390" spans="1:22" x14ac:dyDescent="0.25">
      <c r="A390" s="39" t="s">
        <v>122</v>
      </c>
      <c r="B390" s="39" t="s">
        <v>15</v>
      </c>
      <c r="C390" s="40">
        <v>5</v>
      </c>
      <c r="D390" s="33">
        <v>0.87069599649999996</v>
      </c>
      <c r="E390" s="33">
        <v>0.87568893920000002</v>
      </c>
      <c r="F390" s="33">
        <v>0.88078712250000002</v>
      </c>
      <c r="G390" s="33">
        <v>0.90813952440000001</v>
      </c>
      <c r="H390" s="33">
        <v>0.88857030209999999</v>
      </c>
      <c r="I390" s="33">
        <v>0.88482000589999998</v>
      </c>
      <c r="J390" s="33">
        <v>0.88740816980000004</v>
      </c>
      <c r="K390" s="33">
        <v>0.88940624499999998</v>
      </c>
      <c r="L390" s="33">
        <v>0.81280896140000003</v>
      </c>
      <c r="M390" s="33">
        <v>0.81005795920000001</v>
      </c>
      <c r="N390" s="33">
        <v>0.84104075</v>
      </c>
      <c r="O390" s="33">
        <v>0.88960008459999995</v>
      </c>
      <c r="P390" s="33">
        <v>0.90395180109999995</v>
      </c>
      <c r="Q390" s="33">
        <v>0.92589956220000003</v>
      </c>
      <c r="R390" s="33">
        <v>0.92375500070000005</v>
      </c>
      <c r="S390" s="33">
        <v>0.95863151393587065</v>
      </c>
      <c r="T390" s="48">
        <v>0.95846344816837292</v>
      </c>
      <c r="U390" s="41">
        <v>0.95980641980000003</v>
      </c>
      <c r="V390" s="41">
        <v>0.95980641980000003</v>
      </c>
    </row>
    <row r="391" spans="1:22" x14ac:dyDescent="0.25">
      <c r="A391" s="39" t="s">
        <v>122</v>
      </c>
      <c r="B391" s="39" t="s">
        <v>16</v>
      </c>
      <c r="C391" s="40">
        <v>6</v>
      </c>
      <c r="D391" s="33">
        <v>0.60208484510000004</v>
      </c>
      <c r="E391" s="33">
        <v>0.60620904269999998</v>
      </c>
      <c r="F391" s="33">
        <v>0.55978266850000002</v>
      </c>
      <c r="G391" s="33">
        <v>0.57771816180000002</v>
      </c>
      <c r="H391" s="33">
        <v>0.60822397559999997</v>
      </c>
      <c r="I391" s="33">
        <v>0.62508346540000004</v>
      </c>
      <c r="J391" s="33">
        <v>0.60981212740000001</v>
      </c>
      <c r="K391" s="33">
        <v>0.57554482060000001</v>
      </c>
      <c r="L391" s="33">
        <v>0.60200584450000005</v>
      </c>
      <c r="M391" s="33">
        <v>0.64335055279999998</v>
      </c>
      <c r="N391" s="33">
        <v>0.72917722119999995</v>
      </c>
      <c r="O391" s="33">
        <v>0.76864148659999998</v>
      </c>
      <c r="P391" s="33">
        <v>0.77728515009999999</v>
      </c>
      <c r="Q391" s="33">
        <v>0.76457240660000003</v>
      </c>
      <c r="R391" s="33">
        <v>0.77700798299999996</v>
      </c>
      <c r="S391" s="33">
        <v>0.80820360429890858</v>
      </c>
      <c r="T391" s="48">
        <v>0.81539863555812664</v>
      </c>
      <c r="U391" s="41">
        <v>0.81680122899999996</v>
      </c>
      <c r="V391" s="41">
        <v>0.81680122899999996</v>
      </c>
    </row>
    <row r="392" spans="1:22" x14ac:dyDescent="0.25">
      <c r="A392" s="39" t="s">
        <v>122</v>
      </c>
      <c r="B392" s="39" t="s">
        <v>17</v>
      </c>
      <c r="C392" s="40">
        <v>7</v>
      </c>
      <c r="D392" s="33">
        <v>0</v>
      </c>
      <c r="E392" s="33" t="s">
        <v>75</v>
      </c>
      <c r="F392" s="33" t="s">
        <v>75</v>
      </c>
      <c r="G392" s="33" t="s">
        <v>75</v>
      </c>
      <c r="H392" s="33" t="s">
        <v>75</v>
      </c>
      <c r="I392" s="33" t="s">
        <v>75</v>
      </c>
      <c r="J392" s="33" t="s">
        <v>75</v>
      </c>
      <c r="K392" s="33" t="s">
        <v>75</v>
      </c>
      <c r="L392" s="33" t="s">
        <v>75</v>
      </c>
      <c r="M392" s="33" t="s">
        <v>75</v>
      </c>
      <c r="N392" s="33" t="s">
        <v>75</v>
      </c>
      <c r="O392" s="33" t="s">
        <v>75</v>
      </c>
      <c r="P392" s="33" t="s">
        <v>75</v>
      </c>
      <c r="Q392" s="33" t="s">
        <v>75</v>
      </c>
      <c r="R392" s="33" t="s">
        <v>75</v>
      </c>
      <c r="S392" s="33" t="s">
        <v>75</v>
      </c>
      <c r="T392" s="33" t="s">
        <v>75</v>
      </c>
      <c r="U392" s="41">
        <v>1</v>
      </c>
      <c r="V392" s="41">
        <v>1</v>
      </c>
    </row>
    <row r="393" spans="1:22" x14ac:dyDescent="0.25">
      <c r="A393" s="39" t="s">
        <v>122</v>
      </c>
      <c r="B393" s="39" t="s">
        <v>18</v>
      </c>
      <c r="C393" s="40">
        <v>8</v>
      </c>
      <c r="D393" s="33">
        <v>0.87458451979999996</v>
      </c>
      <c r="E393" s="33">
        <v>0.88308144820000001</v>
      </c>
      <c r="F393" s="33">
        <v>0.88563408939999999</v>
      </c>
      <c r="G393" s="33">
        <v>0.91150239060000005</v>
      </c>
      <c r="H393" s="33">
        <v>0.89458206289999997</v>
      </c>
      <c r="I393" s="33">
        <v>0.8980539059</v>
      </c>
      <c r="J393" s="33">
        <v>0.90205451039999995</v>
      </c>
      <c r="K393" s="33">
        <v>0.90415710650000003</v>
      </c>
      <c r="L393" s="33">
        <v>0.88554600449999998</v>
      </c>
      <c r="M393" s="33">
        <v>0.87495802079999996</v>
      </c>
      <c r="N393" s="33">
        <v>0.87354247969999999</v>
      </c>
      <c r="O393" s="33">
        <v>0.92378620590000005</v>
      </c>
      <c r="P393" s="33">
        <v>0.93120217459999999</v>
      </c>
      <c r="Q393" s="33">
        <v>0.94985028829999996</v>
      </c>
      <c r="R393" s="33">
        <v>0.958743436</v>
      </c>
      <c r="S393" s="33">
        <v>0.97100125980975716</v>
      </c>
      <c r="T393" s="48">
        <v>0.9688365179503472</v>
      </c>
      <c r="U393" s="41">
        <v>0.97305637199999995</v>
      </c>
      <c r="V393" s="41">
        <v>0.97305637199999995</v>
      </c>
    </row>
    <row r="394" spans="1:22" x14ac:dyDescent="0.25">
      <c r="A394" s="39" t="s">
        <v>122</v>
      </c>
      <c r="B394" s="39" t="s">
        <v>19</v>
      </c>
      <c r="C394" s="40">
        <v>9</v>
      </c>
      <c r="D394" s="34">
        <v>0.74186535509999996</v>
      </c>
      <c r="E394" s="33">
        <v>0.73035297259999998</v>
      </c>
      <c r="F394" s="33">
        <v>0.67038374249999999</v>
      </c>
      <c r="G394" s="33">
        <v>0.67648826699999998</v>
      </c>
      <c r="H394" s="33">
        <v>0.69610085529999999</v>
      </c>
      <c r="I394" s="33">
        <v>0.70443234020000001</v>
      </c>
      <c r="J394" s="33">
        <v>0.68865668540000002</v>
      </c>
      <c r="K394" s="33">
        <v>0.66072409669999999</v>
      </c>
      <c r="L394" s="33">
        <v>0.66877224089999998</v>
      </c>
      <c r="M394" s="33">
        <v>0.69464693399999999</v>
      </c>
      <c r="N394" s="33">
        <v>0.79304492390000003</v>
      </c>
      <c r="O394" s="33">
        <v>0.835690355</v>
      </c>
      <c r="P394" s="33">
        <v>0.85004693919999996</v>
      </c>
      <c r="Q394" s="33">
        <v>0.84835579059999999</v>
      </c>
      <c r="R394" s="33">
        <v>0.86363458189999998</v>
      </c>
      <c r="S394" s="33">
        <v>0.91891812317657451</v>
      </c>
      <c r="T394" s="48">
        <v>0.92921870847727872</v>
      </c>
      <c r="U394" s="41">
        <v>0.93229662599999996</v>
      </c>
      <c r="V394" s="41">
        <v>0.93229662599999996</v>
      </c>
    </row>
    <row r="395" spans="1:22" x14ac:dyDescent="0.25">
      <c r="A395" s="39" t="s">
        <v>122</v>
      </c>
      <c r="B395" s="39" t="s">
        <v>20</v>
      </c>
      <c r="C395" s="40">
        <v>10</v>
      </c>
      <c r="D395" s="33" t="s">
        <v>75</v>
      </c>
      <c r="E395" s="33" t="s">
        <v>75</v>
      </c>
      <c r="F395" s="33" t="s">
        <v>75</v>
      </c>
      <c r="G395" s="33" t="s">
        <v>75</v>
      </c>
      <c r="H395" s="33" t="s">
        <v>75</v>
      </c>
      <c r="I395" s="33" t="s">
        <v>75</v>
      </c>
      <c r="J395" s="33" t="s">
        <v>75</v>
      </c>
      <c r="K395" s="33" t="s">
        <v>75</v>
      </c>
      <c r="L395" s="33" t="s">
        <v>75</v>
      </c>
      <c r="M395" s="33" t="s">
        <v>75</v>
      </c>
      <c r="N395" s="33" t="s">
        <v>75</v>
      </c>
      <c r="O395" s="33" t="s">
        <v>75</v>
      </c>
      <c r="P395" s="33" t="s">
        <v>75</v>
      </c>
      <c r="Q395" s="33" t="s">
        <v>75</v>
      </c>
      <c r="R395" s="33" t="s">
        <v>75</v>
      </c>
      <c r="S395" s="33" t="s">
        <v>75</v>
      </c>
      <c r="T395" s="33" t="s">
        <v>75</v>
      </c>
      <c r="U395" s="41" t="s">
        <v>75</v>
      </c>
      <c r="V395" s="41" t="s">
        <v>75</v>
      </c>
    </row>
    <row r="396" spans="1:22" x14ac:dyDescent="0.25">
      <c r="A396" s="39" t="s">
        <v>122</v>
      </c>
      <c r="B396" s="39" t="s">
        <v>21</v>
      </c>
      <c r="C396" s="40">
        <v>11</v>
      </c>
      <c r="D396" s="33">
        <v>0.72972972970000005</v>
      </c>
      <c r="E396" s="34">
        <v>0.5825019186</v>
      </c>
      <c r="F396" s="34">
        <v>0.64430147059999998</v>
      </c>
      <c r="G396" s="34">
        <v>0.69312169310000005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v>0</v>
      </c>
      <c r="O396" s="34">
        <v>0</v>
      </c>
      <c r="P396" s="34">
        <v>0.38708378090000001</v>
      </c>
      <c r="Q396" s="34">
        <v>0.40950698569999999</v>
      </c>
      <c r="R396" s="34">
        <v>5.0322349600000003E-2</v>
      </c>
      <c r="S396" s="34">
        <v>0.33730043541364296</v>
      </c>
      <c r="T396" s="48">
        <v>0.41831610044313144</v>
      </c>
      <c r="U396" s="41">
        <v>0.46643013100000003</v>
      </c>
      <c r="V396" s="41">
        <v>0.46643013100000003</v>
      </c>
    </row>
    <row r="397" spans="1:22" x14ac:dyDescent="0.25">
      <c r="A397" s="39" t="s">
        <v>122</v>
      </c>
      <c r="B397" s="39" t="s">
        <v>22</v>
      </c>
      <c r="C397" s="40">
        <v>12</v>
      </c>
      <c r="D397" s="33">
        <v>0.1187549421</v>
      </c>
      <c r="E397" s="33">
        <v>9.8430926399999993E-2</v>
      </c>
      <c r="F397" s="33">
        <v>8.5252689899999998E-2</v>
      </c>
      <c r="G397" s="33">
        <v>9.2191279700000003E-2</v>
      </c>
      <c r="H397" s="33">
        <v>0.1398057318</v>
      </c>
      <c r="I397" s="33">
        <v>0.15963999440000001</v>
      </c>
      <c r="J397" s="33">
        <v>0.15310871179999999</v>
      </c>
      <c r="K397" s="33">
        <v>0.10812352760000001</v>
      </c>
      <c r="L397" s="33">
        <v>0.1832404775</v>
      </c>
      <c r="M397" s="33">
        <v>0.29468957280000002</v>
      </c>
      <c r="N397" s="33">
        <v>0.3570130581</v>
      </c>
      <c r="O397" s="33">
        <v>0.36919051660000002</v>
      </c>
      <c r="P397" s="33">
        <v>0.29494877079999998</v>
      </c>
      <c r="Q397" s="33">
        <v>0.23114395900000001</v>
      </c>
      <c r="R397" s="33">
        <v>0.26908589449999998</v>
      </c>
      <c r="S397" s="33">
        <v>0.10890771077412048</v>
      </c>
      <c r="T397" s="48">
        <v>9.3568828367264392E-2</v>
      </c>
      <c r="U397" s="41">
        <v>0.10365214540000001</v>
      </c>
      <c r="V397" s="41">
        <v>0.10365214540000001</v>
      </c>
    </row>
    <row r="398" spans="1:22" x14ac:dyDescent="0.25">
      <c r="A398" s="39" t="s">
        <v>50</v>
      </c>
      <c r="B398" s="39" t="s">
        <v>11</v>
      </c>
      <c r="C398" s="40">
        <v>1</v>
      </c>
      <c r="D398" s="33">
        <v>0.97959339850000005</v>
      </c>
      <c r="E398" s="33">
        <v>0.9791414651</v>
      </c>
      <c r="F398" s="33">
        <v>0.98289881800000001</v>
      </c>
      <c r="G398" s="33">
        <v>0.98328775450000006</v>
      </c>
      <c r="H398" s="33">
        <v>0.98393272529999998</v>
      </c>
      <c r="I398" s="33">
        <v>0.98419467549999995</v>
      </c>
      <c r="J398" s="33">
        <v>0.98333198060000004</v>
      </c>
      <c r="K398" s="33">
        <v>0.99149744210000001</v>
      </c>
      <c r="L398" s="33">
        <v>0.99144927019999995</v>
      </c>
      <c r="M398" s="33">
        <v>0.99207217459999997</v>
      </c>
      <c r="N398" s="33">
        <v>0.99171527729999998</v>
      </c>
      <c r="O398" s="33">
        <v>0.993115576</v>
      </c>
      <c r="P398" s="33">
        <v>0.9940462015</v>
      </c>
      <c r="Q398" s="33">
        <v>0.99778142179999996</v>
      </c>
      <c r="R398" s="33">
        <v>0.99552091600000003</v>
      </c>
      <c r="S398" s="33">
        <v>0.99905305854633297</v>
      </c>
      <c r="T398" s="48">
        <v>0.99908418145024303</v>
      </c>
      <c r="U398" s="41">
        <v>0.9991483122</v>
      </c>
      <c r="V398" s="41">
        <v>0.9991483122</v>
      </c>
    </row>
    <row r="399" spans="1:22" x14ac:dyDescent="0.25">
      <c r="A399" s="39" t="s">
        <v>50</v>
      </c>
      <c r="B399" s="39" t="s">
        <v>12</v>
      </c>
      <c r="C399" s="40">
        <v>2</v>
      </c>
      <c r="D399" s="33">
        <v>0.98126573080000001</v>
      </c>
      <c r="E399" s="33">
        <v>0.97749772670000001</v>
      </c>
      <c r="F399" s="33">
        <v>0.97854823160000004</v>
      </c>
      <c r="G399" s="33">
        <v>0.97910832449999996</v>
      </c>
      <c r="H399" s="33">
        <v>0.98029267119999997</v>
      </c>
      <c r="I399" s="33">
        <v>0.97974089109999996</v>
      </c>
      <c r="J399" s="33">
        <v>0.97992494460000001</v>
      </c>
      <c r="K399" s="33">
        <v>0.99196553840000001</v>
      </c>
      <c r="L399" s="33">
        <v>0.9917204114</v>
      </c>
      <c r="M399" s="33">
        <v>0.9921324373</v>
      </c>
      <c r="N399" s="33">
        <v>0.99238477390000002</v>
      </c>
      <c r="O399" s="33">
        <v>0.99334538719999999</v>
      </c>
      <c r="P399" s="33">
        <v>0.99360135599999999</v>
      </c>
      <c r="Q399" s="33">
        <v>0.9989748034</v>
      </c>
      <c r="R399" s="33">
        <v>0.99598801699999995</v>
      </c>
      <c r="S399" s="33">
        <v>0.9992965702470531</v>
      </c>
      <c r="T399" s="48">
        <v>0.99931665264928515</v>
      </c>
      <c r="U399" s="41">
        <v>0.99924763989999998</v>
      </c>
      <c r="V399" s="41">
        <v>0.99924763989999998</v>
      </c>
    </row>
    <row r="400" spans="1:22" x14ac:dyDescent="0.25">
      <c r="A400" s="39" t="s">
        <v>50</v>
      </c>
      <c r="B400" s="39" t="s">
        <v>13</v>
      </c>
      <c r="C400" s="40">
        <v>3</v>
      </c>
      <c r="D400" s="33">
        <v>0.97641311590000002</v>
      </c>
      <c r="E400" s="33">
        <v>0.98227495789999997</v>
      </c>
      <c r="F400" s="33">
        <v>0.99137462310000002</v>
      </c>
      <c r="G400" s="33">
        <v>0.99150127850000003</v>
      </c>
      <c r="H400" s="33">
        <v>0.99120515710000001</v>
      </c>
      <c r="I400" s="33">
        <v>0.99282269310000004</v>
      </c>
      <c r="J400" s="33">
        <v>0.98973672469999996</v>
      </c>
      <c r="K400" s="33">
        <v>0.9906416576</v>
      </c>
      <c r="L400" s="33">
        <v>0.99093411710000001</v>
      </c>
      <c r="M400" s="33">
        <v>0.99195122489999998</v>
      </c>
      <c r="N400" s="33">
        <v>0.9902624002</v>
      </c>
      <c r="O400" s="33">
        <v>0.99258078969999997</v>
      </c>
      <c r="P400" s="33">
        <v>0.99509669030000003</v>
      </c>
      <c r="Q400" s="33">
        <v>0.99496949320000005</v>
      </c>
      <c r="R400" s="33">
        <v>0.99442821059999997</v>
      </c>
      <c r="S400" s="33">
        <v>0.99848597666914851</v>
      </c>
      <c r="T400" s="48">
        <v>0.9985351804955559</v>
      </c>
      <c r="U400" s="41">
        <v>0.99889467870000004</v>
      </c>
      <c r="V400" s="41">
        <v>0.99889467870000004</v>
      </c>
    </row>
    <row r="401" spans="1:22" x14ac:dyDescent="0.25">
      <c r="A401" s="39" t="s">
        <v>50</v>
      </c>
      <c r="B401" s="39" t="s">
        <v>14</v>
      </c>
      <c r="C401" s="40">
        <v>4</v>
      </c>
      <c r="D401" s="33">
        <v>0.99566529670000004</v>
      </c>
      <c r="E401" s="33">
        <v>0.99560062240000002</v>
      </c>
      <c r="F401" s="33">
        <v>0.9988516972</v>
      </c>
      <c r="G401" s="33">
        <v>0.99878288849999997</v>
      </c>
      <c r="H401" s="33">
        <v>0.99907943730000004</v>
      </c>
      <c r="I401" s="33">
        <v>0.99907624029999997</v>
      </c>
      <c r="J401" s="33">
        <v>0.99876138989999996</v>
      </c>
      <c r="K401" s="33">
        <v>0.99836080760000001</v>
      </c>
      <c r="L401" s="33">
        <v>0.99847369699999999</v>
      </c>
      <c r="M401" s="33">
        <v>0.99855999080000002</v>
      </c>
      <c r="N401" s="33">
        <v>0.99804697080000004</v>
      </c>
      <c r="O401" s="33">
        <v>0.99879784810000005</v>
      </c>
      <c r="P401" s="33">
        <v>1</v>
      </c>
      <c r="Q401" s="33">
        <v>1</v>
      </c>
      <c r="R401" s="33">
        <v>0.99860448540000002</v>
      </c>
      <c r="S401" s="33">
        <v>1</v>
      </c>
      <c r="T401" s="48">
        <v>1</v>
      </c>
      <c r="U401" s="41">
        <v>1</v>
      </c>
      <c r="V401" s="41">
        <v>1</v>
      </c>
    </row>
    <row r="402" spans="1:22" x14ac:dyDescent="0.25">
      <c r="A402" s="39" t="s">
        <v>50</v>
      </c>
      <c r="B402" s="39" t="s">
        <v>15</v>
      </c>
      <c r="C402" s="40">
        <v>5</v>
      </c>
      <c r="D402" s="33">
        <v>0.93374305440000005</v>
      </c>
      <c r="E402" s="33">
        <v>0.93340662789999995</v>
      </c>
      <c r="F402" s="33">
        <v>0.93271604939999997</v>
      </c>
      <c r="G402" s="33">
        <v>0.93794149189999998</v>
      </c>
      <c r="H402" s="33">
        <v>0.94041239310000002</v>
      </c>
      <c r="I402" s="33">
        <v>0.9394900021</v>
      </c>
      <c r="J402" s="33">
        <v>0.94166505700000003</v>
      </c>
      <c r="K402" s="33">
        <v>0.97544019429999995</v>
      </c>
      <c r="L402" s="33">
        <v>0.97487012200000001</v>
      </c>
      <c r="M402" s="33">
        <v>0.9764497727</v>
      </c>
      <c r="N402" s="33">
        <v>0.97646706589999999</v>
      </c>
      <c r="O402" s="33">
        <v>0.97944047229999998</v>
      </c>
      <c r="P402" s="33">
        <v>0.97981243969999998</v>
      </c>
      <c r="Q402" s="33">
        <v>0.99443899250000001</v>
      </c>
      <c r="R402" s="33">
        <v>0.98981923959999996</v>
      </c>
      <c r="S402" s="33">
        <v>0.99876677335055941</v>
      </c>
      <c r="T402" s="48">
        <v>0.99885516432580346</v>
      </c>
      <c r="U402" s="41">
        <v>0.99869840089999995</v>
      </c>
      <c r="V402" s="41">
        <v>0.99869840089999995</v>
      </c>
    </row>
    <row r="403" spans="1:22" x14ac:dyDescent="0.25">
      <c r="A403" s="39" t="s">
        <v>50</v>
      </c>
      <c r="B403" s="39" t="s">
        <v>16</v>
      </c>
      <c r="C403" s="40">
        <v>6</v>
      </c>
      <c r="D403" s="33">
        <v>0</v>
      </c>
      <c r="E403" s="33">
        <v>0</v>
      </c>
      <c r="F403" s="33">
        <v>0</v>
      </c>
      <c r="G403" s="33">
        <v>0</v>
      </c>
      <c r="H403" s="33">
        <v>0</v>
      </c>
      <c r="I403" s="33">
        <v>0</v>
      </c>
      <c r="J403" s="33">
        <v>0</v>
      </c>
      <c r="K403" s="33">
        <v>0</v>
      </c>
      <c r="L403" s="33">
        <v>0</v>
      </c>
      <c r="M403" s="33">
        <v>0</v>
      </c>
      <c r="N403" s="33">
        <v>0</v>
      </c>
      <c r="O403" s="33">
        <v>0</v>
      </c>
      <c r="P403" s="33">
        <v>0</v>
      </c>
      <c r="Q403" s="33">
        <v>0</v>
      </c>
      <c r="R403" s="33">
        <v>0</v>
      </c>
      <c r="S403" s="33">
        <v>0</v>
      </c>
      <c r="T403" s="48">
        <v>0</v>
      </c>
      <c r="U403" s="41">
        <v>0</v>
      </c>
      <c r="V403" s="41">
        <v>0</v>
      </c>
    </row>
    <row r="404" spans="1:22" x14ac:dyDescent="0.25">
      <c r="A404" s="39" t="s">
        <v>50</v>
      </c>
      <c r="B404" s="39" t="s">
        <v>17</v>
      </c>
      <c r="C404" s="40">
        <v>7</v>
      </c>
      <c r="D404" s="33">
        <v>1</v>
      </c>
      <c r="E404" s="33">
        <v>1</v>
      </c>
      <c r="F404" s="33">
        <v>1</v>
      </c>
      <c r="G404" s="33">
        <v>1</v>
      </c>
      <c r="H404" s="33">
        <v>1</v>
      </c>
      <c r="I404" s="33">
        <v>1</v>
      </c>
      <c r="J404" s="33">
        <v>1</v>
      </c>
      <c r="K404" s="33">
        <v>1</v>
      </c>
      <c r="L404" s="33">
        <v>1</v>
      </c>
      <c r="M404" s="33">
        <v>1</v>
      </c>
      <c r="N404" s="33">
        <v>1</v>
      </c>
      <c r="O404" s="33">
        <v>1</v>
      </c>
      <c r="P404" s="33">
        <v>1</v>
      </c>
      <c r="Q404" s="33">
        <v>1</v>
      </c>
      <c r="R404" s="33">
        <v>1</v>
      </c>
      <c r="S404" s="33">
        <v>1</v>
      </c>
      <c r="T404" s="48">
        <v>1</v>
      </c>
      <c r="U404" s="41">
        <v>1</v>
      </c>
      <c r="V404" s="41">
        <v>1</v>
      </c>
    </row>
    <row r="405" spans="1:22" x14ac:dyDescent="0.25">
      <c r="A405" s="39" t="s">
        <v>50</v>
      </c>
      <c r="B405" s="39" t="s">
        <v>18</v>
      </c>
      <c r="C405" s="40">
        <v>8</v>
      </c>
      <c r="D405" s="33">
        <v>0.93888089389999996</v>
      </c>
      <c r="E405" s="33">
        <v>0.93908509129999995</v>
      </c>
      <c r="F405" s="33">
        <v>0.93665491460000005</v>
      </c>
      <c r="G405" s="33">
        <v>0.94124851539999999</v>
      </c>
      <c r="H405" s="33">
        <v>0.94520938860000003</v>
      </c>
      <c r="I405" s="33">
        <v>0.9440282834</v>
      </c>
      <c r="J405" s="33">
        <v>0.94663257710000004</v>
      </c>
      <c r="K405" s="33">
        <v>0.98109923659999998</v>
      </c>
      <c r="L405" s="33">
        <v>0.9805267795</v>
      </c>
      <c r="M405" s="33">
        <v>0.98126915999999997</v>
      </c>
      <c r="N405" s="33">
        <v>0.98134440629999997</v>
      </c>
      <c r="O405" s="33">
        <v>0.98378926040000003</v>
      </c>
      <c r="P405" s="33">
        <v>0.98415399960000005</v>
      </c>
      <c r="Q405" s="33">
        <v>0.99889476359999996</v>
      </c>
      <c r="R405" s="33">
        <v>0.99026012590000001</v>
      </c>
      <c r="S405" s="33">
        <v>0.99920686211150933</v>
      </c>
      <c r="T405" s="48">
        <v>0.9993016174539765</v>
      </c>
      <c r="U405" s="41">
        <v>0.99869840089999995</v>
      </c>
      <c r="V405" s="41">
        <v>0.99869840089999995</v>
      </c>
    </row>
    <row r="406" spans="1:22" x14ac:dyDescent="0.25">
      <c r="A406" s="39" t="s">
        <v>50</v>
      </c>
      <c r="B406" s="39" t="s">
        <v>19</v>
      </c>
      <c r="C406" s="40">
        <v>9</v>
      </c>
      <c r="D406" s="33" t="s">
        <v>75</v>
      </c>
      <c r="E406" s="33">
        <v>0</v>
      </c>
      <c r="F406" s="33">
        <v>0</v>
      </c>
      <c r="G406" s="33">
        <v>0</v>
      </c>
      <c r="H406" s="33">
        <v>0</v>
      </c>
      <c r="I406" s="33">
        <v>0</v>
      </c>
      <c r="J406" s="33">
        <v>0</v>
      </c>
      <c r="K406" s="33">
        <v>0</v>
      </c>
      <c r="L406" s="33">
        <v>0</v>
      </c>
      <c r="M406" s="33">
        <v>0</v>
      </c>
      <c r="N406" s="33">
        <v>0</v>
      </c>
      <c r="O406" s="33">
        <v>0</v>
      </c>
      <c r="P406" s="33">
        <v>0</v>
      </c>
      <c r="Q406" s="33">
        <v>0</v>
      </c>
      <c r="R406" s="33">
        <v>0</v>
      </c>
      <c r="S406" s="33">
        <v>0</v>
      </c>
      <c r="T406" s="48">
        <v>0</v>
      </c>
      <c r="U406" s="41">
        <v>0</v>
      </c>
      <c r="V406" s="41">
        <v>0</v>
      </c>
    </row>
    <row r="407" spans="1:22" x14ac:dyDescent="0.25">
      <c r="A407" s="39" t="s">
        <v>50</v>
      </c>
      <c r="B407" s="39" t="s">
        <v>20</v>
      </c>
      <c r="C407" s="40">
        <v>10</v>
      </c>
      <c r="D407" s="33">
        <v>0.98986993499999998</v>
      </c>
      <c r="E407" s="33">
        <v>0.98991216199999998</v>
      </c>
      <c r="F407" s="33">
        <v>0.99733963199999998</v>
      </c>
      <c r="G407" s="33">
        <v>0.99718351250000004</v>
      </c>
      <c r="H407" s="33">
        <v>0.99785288650000004</v>
      </c>
      <c r="I407" s="33">
        <v>0.99788636939999997</v>
      </c>
      <c r="J407" s="33">
        <v>0.99723810140000002</v>
      </c>
      <c r="K407" s="33">
        <v>0.99643231480000005</v>
      </c>
      <c r="L407" s="33">
        <v>0.99660685289999995</v>
      </c>
      <c r="M407" s="33">
        <v>0.99669457910000003</v>
      </c>
      <c r="N407" s="33">
        <v>0.99531808769999996</v>
      </c>
      <c r="O407" s="33">
        <v>0.9969990997</v>
      </c>
      <c r="P407" s="33">
        <v>1</v>
      </c>
      <c r="Q407" s="33">
        <v>1</v>
      </c>
      <c r="R407" s="33">
        <v>0.99650106709999997</v>
      </c>
      <c r="S407" s="33">
        <v>1</v>
      </c>
      <c r="T407" s="48">
        <v>1</v>
      </c>
      <c r="U407" s="41">
        <v>1</v>
      </c>
      <c r="V407" s="41">
        <v>1</v>
      </c>
    </row>
    <row r="408" spans="1:22" x14ac:dyDescent="0.25">
      <c r="A408" s="39" t="s">
        <v>50</v>
      </c>
      <c r="B408" s="39" t="s">
        <v>21</v>
      </c>
      <c r="C408" s="40">
        <v>11</v>
      </c>
      <c r="D408" s="34">
        <v>0</v>
      </c>
      <c r="E408" s="34">
        <v>0</v>
      </c>
      <c r="F408" s="34">
        <v>0</v>
      </c>
      <c r="G408" s="34">
        <v>0</v>
      </c>
      <c r="H408" s="34">
        <v>0</v>
      </c>
      <c r="I408" s="34">
        <v>0</v>
      </c>
      <c r="J408" s="34">
        <v>0</v>
      </c>
      <c r="K408" s="34">
        <v>0</v>
      </c>
      <c r="L408" s="34">
        <v>0</v>
      </c>
      <c r="M408" s="34">
        <v>0</v>
      </c>
      <c r="N408" s="34">
        <v>0</v>
      </c>
      <c r="O408" s="34">
        <v>0</v>
      </c>
      <c r="P408" s="34">
        <v>0</v>
      </c>
      <c r="Q408" s="34">
        <v>0</v>
      </c>
      <c r="R408" s="34">
        <v>0</v>
      </c>
      <c r="S408" s="34">
        <v>0</v>
      </c>
      <c r="T408" s="48">
        <v>0</v>
      </c>
      <c r="U408" s="41" t="s">
        <v>75</v>
      </c>
      <c r="V408" s="41" t="s">
        <v>75</v>
      </c>
    </row>
    <row r="409" spans="1:22" x14ac:dyDescent="0.25">
      <c r="A409" s="39" t="s">
        <v>50</v>
      </c>
      <c r="B409" s="39" t="s">
        <v>22</v>
      </c>
      <c r="C409" s="40">
        <v>12</v>
      </c>
      <c r="D409" s="33">
        <v>0</v>
      </c>
      <c r="E409" s="33">
        <v>0</v>
      </c>
      <c r="F409" s="33">
        <v>0</v>
      </c>
      <c r="G409" s="33">
        <v>0</v>
      </c>
      <c r="H409" s="33">
        <v>0</v>
      </c>
      <c r="I409" s="33">
        <v>0</v>
      </c>
      <c r="J409" s="33">
        <v>0</v>
      </c>
      <c r="K409" s="33">
        <v>0</v>
      </c>
      <c r="L409" s="33">
        <v>0</v>
      </c>
      <c r="M409" s="33">
        <v>0</v>
      </c>
      <c r="N409" s="33">
        <v>0</v>
      </c>
      <c r="O409" s="33">
        <v>0</v>
      </c>
      <c r="P409" s="33">
        <v>0</v>
      </c>
      <c r="Q409" s="33">
        <v>0</v>
      </c>
      <c r="R409" s="33">
        <v>0</v>
      </c>
      <c r="S409" s="33">
        <v>0</v>
      </c>
      <c r="T409" s="48">
        <v>0</v>
      </c>
      <c r="U409" s="41">
        <v>0</v>
      </c>
      <c r="V409" s="41">
        <v>0</v>
      </c>
    </row>
    <row r="410" spans="1:22" x14ac:dyDescent="0.25">
      <c r="A410" s="39" t="s">
        <v>51</v>
      </c>
      <c r="B410" s="39" t="s">
        <v>11</v>
      </c>
      <c r="C410" s="40">
        <v>1</v>
      </c>
      <c r="D410" s="33">
        <v>0.98566878979999994</v>
      </c>
      <c r="E410" s="33">
        <v>0.98574251410000002</v>
      </c>
      <c r="F410" s="33">
        <v>0.99046785240000002</v>
      </c>
      <c r="G410" s="33">
        <v>0.97135853940000005</v>
      </c>
      <c r="H410" s="33">
        <v>0.98061605299999999</v>
      </c>
      <c r="I410" s="33">
        <v>0.97864714610000003</v>
      </c>
      <c r="J410" s="33">
        <v>0.97511016250000004</v>
      </c>
      <c r="K410" s="33">
        <v>0.96805848880000001</v>
      </c>
      <c r="L410" s="33">
        <v>0.97703015820000005</v>
      </c>
      <c r="M410" s="33">
        <v>0.97481226970000001</v>
      </c>
      <c r="N410" s="33">
        <v>0.97116493660000003</v>
      </c>
      <c r="O410" s="33">
        <v>0.97190611339999999</v>
      </c>
      <c r="P410" s="33">
        <v>0.98445253669999999</v>
      </c>
      <c r="Q410" s="33">
        <v>0.98432675469999997</v>
      </c>
      <c r="R410" s="33">
        <v>0.98801742920000002</v>
      </c>
      <c r="S410" s="33">
        <v>0.98176251566111983</v>
      </c>
      <c r="T410" s="48">
        <v>0.97876212014869113</v>
      </c>
      <c r="U410" s="41">
        <v>0.9705806267</v>
      </c>
      <c r="V410" s="41">
        <v>0.9705806267</v>
      </c>
    </row>
    <row r="411" spans="1:22" x14ac:dyDescent="0.25">
      <c r="A411" s="39" t="s">
        <v>51</v>
      </c>
      <c r="B411" s="39" t="s">
        <v>12</v>
      </c>
      <c r="C411" s="40">
        <v>2</v>
      </c>
      <c r="D411" s="33">
        <v>1</v>
      </c>
      <c r="E411" s="33">
        <v>1</v>
      </c>
      <c r="F411" s="33">
        <v>1</v>
      </c>
      <c r="G411" s="33">
        <v>0.97723628250000005</v>
      </c>
      <c r="H411" s="33">
        <v>0.99287193920000005</v>
      </c>
      <c r="I411" s="33">
        <v>0.99197226599999999</v>
      </c>
      <c r="J411" s="33">
        <v>0.99176804259999995</v>
      </c>
      <c r="K411" s="33">
        <v>0.99105077730000002</v>
      </c>
      <c r="L411" s="33">
        <v>0.98802202029999997</v>
      </c>
      <c r="M411" s="33">
        <v>0.98724059230000005</v>
      </c>
      <c r="N411" s="33">
        <v>0.98565661309999997</v>
      </c>
      <c r="O411" s="33">
        <v>0.98558003390000004</v>
      </c>
      <c r="P411" s="33">
        <v>1</v>
      </c>
      <c r="Q411" s="33">
        <v>0.99636541339999996</v>
      </c>
      <c r="R411" s="33">
        <v>0.99803774339999995</v>
      </c>
      <c r="S411" s="33">
        <v>0.9951348209095382</v>
      </c>
      <c r="T411" s="48">
        <v>0.99438350617110061</v>
      </c>
      <c r="U411" s="41">
        <v>0.99278258330000002</v>
      </c>
      <c r="V411" s="41">
        <v>0.99278258330000002</v>
      </c>
    </row>
    <row r="412" spans="1:22" x14ac:dyDescent="0.25">
      <c r="A412" s="39" t="s">
        <v>51</v>
      </c>
      <c r="B412" s="39" t="s">
        <v>13</v>
      </c>
      <c r="C412" s="40">
        <v>3</v>
      </c>
      <c r="D412" s="33">
        <v>0.9729681979</v>
      </c>
      <c r="E412" s="33">
        <v>0.91949879850000005</v>
      </c>
      <c r="F412" s="33">
        <v>0.94411764710000001</v>
      </c>
      <c r="G412" s="33">
        <v>0.94256602909999998</v>
      </c>
      <c r="H412" s="33">
        <v>0.8956784216</v>
      </c>
      <c r="I412" s="33">
        <v>0.88620885360000001</v>
      </c>
      <c r="J412" s="33">
        <v>0.86274248379999996</v>
      </c>
      <c r="K412" s="33">
        <v>0.81543145890000002</v>
      </c>
      <c r="L412" s="33">
        <v>0.89895779440000001</v>
      </c>
      <c r="M412" s="33">
        <v>0.89155169960000002</v>
      </c>
      <c r="N412" s="33">
        <v>0.87337849519999999</v>
      </c>
      <c r="O412" s="33">
        <v>0.87415565350000002</v>
      </c>
      <c r="P412" s="33">
        <v>0.87156171859999998</v>
      </c>
      <c r="Q412" s="33">
        <v>0.89002312780000004</v>
      </c>
      <c r="R412" s="33">
        <v>0.91119809659999995</v>
      </c>
      <c r="S412" s="33">
        <v>0</v>
      </c>
      <c r="T412" s="48">
        <v>0</v>
      </c>
      <c r="U412" s="41">
        <v>0</v>
      </c>
      <c r="V412" s="41">
        <v>0</v>
      </c>
    </row>
    <row r="413" spans="1:22" x14ac:dyDescent="0.25">
      <c r="A413" s="39" t="s">
        <v>51</v>
      </c>
      <c r="B413" s="39" t="s">
        <v>14</v>
      </c>
      <c r="C413" s="40">
        <v>4</v>
      </c>
      <c r="D413" s="33">
        <v>1</v>
      </c>
      <c r="E413" s="33">
        <v>1</v>
      </c>
      <c r="F413" s="33">
        <v>1</v>
      </c>
      <c r="G413" s="33">
        <v>0.98076696510000005</v>
      </c>
      <c r="H413" s="33">
        <v>1</v>
      </c>
      <c r="I413" s="33">
        <v>1</v>
      </c>
      <c r="J413" s="33">
        <v>1</v>
      </c>
      <c r="K413" s="33">
        <v>1</v>
      </c>
      <c r="L413" s="33">
        <v>1</v>
      </c>
      <c r="M413" s="33">
        <v>1</v>
      </c>
      <c r="N413" s="33">
        <v>1</v>
      </c>
      <c r="O413" s="33">
        <v>1</v>
      </c>
      <c r="P413" s="33">
        <v>1</v>
      </c>
      <c r="Q413" s="33">
        <v>1</v>
      </c>
      <c r="R413" s="33">
        <v>1</v>
      </c>
      <c r="S413" s="33">
        <v>1</v>
      </c>
      <c r="T413" s="48">
        <v>1</v>
      </c>
      <c r="U413" s="41">
        <v>1</v>
      </c>
      <c r="V413" s="41">
        <v>1</v>
      </c>
    </row>
    <row r="414" spans="1:22" x14ac:dyDescent="0.25">
      <c r="A414" s="39" t="s">
        <v>51</v>
      </c>
      <c r="B414" s="39" t="s">
        <v>15</v>
      </c>
      <c r="C414" s="40">
        <v>5</v>
      </c>
      <c r="D414" s="33">
        <v>1</v>
      </c>
      <c r="E414" s="33">
        <v>1</v>
      </c>
      <c r="F414" s="33">
        <v>1</v>
      </c>
      <c r="G414" s="33">
        <v>1</v>
      </c>
      <c r="H414" s="33">
        <v>0.55385638299999995</v>
      </c>
      <c r="I414" s="33">
        <v>0.54333915070000005</v>
      </c>
      <c r="J414" s="33">
        <v>0.52016129030000002</v>
      </c>
      <c r="K414" s="33">
        <v>0.52998462329999996</v>
      </c>
      <c r="L414" s="33">
        <v>0.47104779409999997</v>
      </c>
      <c r="M414" s="33">
        <v>0.4508908177</v>
      </c>
      <c r="N414" s="33">
        <v>0.4155787641</v>
      </c>
      <c r="O414" s="33">
        <v>0.42529676630000002</v>
      </c>
      <c r="P414" s="33">
        <v>1</v>
      </c>
      <c r="Q414" s="33">
        <v>0.98951048949999998</v>
      </c>
      <c r="R414" s="33">
        <v>0.98856956240000005</v>
      </c>
      <c r="S414" s="33">
        <v>0.94880174291939001</v>
      </c>
      <c r="T414" s="48">
        <v>0.98317603610997129</v>
      </c>
      <c r="U414" s="41">
        <v>0.97969314080000003</v>
      </c>
      <c r="V414" s="41">
        <v>0.97969314080000003</v>
      </c>
    </row>
    <row r="415" spans="1:22" x14ac:dyDescent="0.25">
      <c r="A415" s="39" t="s">
        <v>51</v>
      </c>
      <c r="B415" s="39" t="s">
        <v>16</v>
      </c>
      <c r="C415" s="40">
        <v>6</v>
      </c>
      <c r="D415" s="33">
        <v>0</v>
      </c>
      <c r="E415" s="33">
        <v>0</v>
      </c>
      <c r="F415" s="33">
        <v>0</v>
      </c>
      <c r="G415" s="33">
        <v>0</v>
      </c>
      <c r="H415" s="33">
        <v>0</v>
      </c>
      <c r="I415" s="33">
        <v>0</v>
      </c>
      <c r="J415" s="33">
        <v>0</v>
      </c>
      <c r="K415" s="33">
        <v>0</v>
      </c>
      <c r="L415" s="33">
        <v>0.42994161800000003</v>
      </c>
      <c r="M415" s="33">
        <v>0.3798291989</v>
      </c>
      <c r="N415" s="33">
        <v>0.3424401198</v>
      </c>
      <c r="O415" s="33">
        <v>0.31821797930000001</v>
      </c>
      <c r="P415" s="33">
        <v>0</v>
      </c>
      <c r="Q415" s="33">
        <v>0</v>
      </c>
      <c r="R415" s="33">
        <v>0.33702213279999998</v>
      </c>
      <c r="S415" s="33">
        <v>0</v>
      </c>
      <c r="T415" s="48">
        <v>0</v>
      </c>
      <c r="U415" s="41">
        <v>0</v>
      </c>
      <c r="V415" s="41">
        <v>0</v>
      </c>
    </row>
    <row r="416" spans="1:22" x14ac:dyDescent="0.25">
      <c r="A416" s="39" t="s">
        <v>51</v>
      </c>
      <c r="B416" s="39" t="s">
        <v>17</v>
      </c>
      <c r="C416" s="40">
        <v>7</v>
      </c>
      <c r="D416" s="33">
        <v>1</v>
      </c>
      <c r="E416" s="33">
        <v>1</v>
      </c>
      <c r="F416" s="33">
        <v>1</v>
      </c>
      <c r="G416" s="33">
        <v>0.97703318989999999</v>
      </c>
      <c r="H416" s="33">
        <v>1</v>
      </c>
      <c r="I416" s="33">
        <v>1</v>
      </c>
      <c r="J416" s="33">
        <v>1</v>
      </c>
      <c r="K416" s="33">
        <v>1</v>
      </c>
      <c r="L416" s="33">
        <v>1</v>
      </c>
      <c r="M416" s="33">
        <v>1</v>
      </c>
      <c r="N416" s="33">
        <v>1</v>
      </c>
      <c r="O416" s="33">
        <v>1</v>
      </c>
      <c r="P416" s="33">
        <v>1</v>
      </c>
      <c r="Q416" s="33">
        <v>1</v>
      </c>
      <c r="R416" s="33">
        <v>1</v>
      </c>
      <c r="S416" s="33">
        <v>1</v>
      </c>
      <c r="T416" s="48">
        <v>1</v>
      </c>
      <c r="U416" s="41">
        <v>1</v>
      </c>
      <c r="V416" s="41">
        <v>1</v>
      </c>
    </row>
    <row r="417" spans="1:22" x14ac:dyDescent="0.25">
      <c r="A417" s="39" t="s">
        <v>51</v>
      </c>
      <c r="B417" s="39" t="s">
        <v>18</v>
      </c>
      <c r="C417" s="40">
        <v>8</v>
      </c>
      <c r="D417" s="33">
        <v>1</v>
      </c>
      <c r="E417" s="33">
        <v>1</v>
      </c>
      <c r="F417" s="33">
        <v>1</v>
      </c>
      <c r="G417" s="33">
        <v>1</v>
      </c>
      <c r="H417" s="33">
        <v>0.55385638299999995</v>
      </c>
      <c r="I417" s="33">
        <v>0.54333915070000005</v>
      </c>
      <c r="J417" s="33">
        <v>0.52016129030000002</v>
      </c>
      <c r="K417" s="33">
        <v>0.52998462329999996</v>
      </c>
      <c r="L417" s="33">
        <v>0.47104779409999997</v>
      </c>
      <c r="M417" s="33">
        <v>0.4508908177</v>
      </c>
      <c r="N417" s="33">
        <v>0.4155787641</v>
      </c>
      <c r="O417" s="33">
        <v>0.42529676630000002</v>
      </c>
      <c r="P417" s="33">
        <v>1</v>
      </c>
      <c r="Q417" s="33">
        <v>0.98834045859999997</v>
      </c>
      <c r="R417" s="33">
        <v>0.98643410850000002</v>
      </c>
      <c r="S417" s="33">
        <v>0.98343996989085436</v>
      </c>
      <c r="T417" s="48">
        <v>0.98317603610997129</v>
      </c>
      <c r="U417" s="41">
        <v>0.97969314080000003</v>
      </c>
      <c r="V417" s="41">
        <v>0.97969314080000003</v>
      </c>
    </row>
    <row r="418" spans="1:22" x14ac:dyDescent="0.25">
      <c r="A418" s="39" t="s">
        <v>51</v>
      </c>
      <c r="B418" s="39" t="s">
        <v>19</v>
      </c>
      <c r="C418" s="40">
        <v>9</v>
      </c>
      <c r="D418" s="34" t="s">
        <v>75</v>
      </c>
      <c r="E418" s="34" t="s">
        <v>75</v>
      </c>
      <c r="F418" s="33" t="s">
        <v>75</v>
      </c>
      <c r="G418" s="33" t="s">
        <v>75</v>
      </c>
      <c r="H418" s="33" t="s">
        <v>75</v>
      </c>
      <c r="I418" s="33" t="s">
        <v>75</v>
      </c>
      <c r="J418" s="33" t="s">
        <v>75</v>
      </c>
      <c r="K418" s="33" t="s">
        <v>75</v>
      </c>
      <c r="L418" s="33" t="s">
        <v>75</v>
      </c>
      <c r="M418" s="33" t="s">
        <v>75</v>
      </c>
      <c r="N418" s="33" t="s">
        <v>75</v>
      </c>
      <c r="O418" s="33" t="s">
        <v>75</v>
      </c>
      <c r="P418" s="33" t="s">
        <v>75</v>
      </c>
      <c r="Q418" s="33">
        <v>0</v>
      </c>
      <c r="R418" s="33">
        <v>0</v>
      </c>
      <c r="S418" s="33">
        <v>0</v>
      </c>
      <c r="T418" s="48">
        <v>0</v>
      </c>
      <c r="U418" s="41">
        <v>0</v>
      </c>
      <c r="V418" s="41">
        <v>0</v>
      </c>
    </row>
    <row r="419" spans="1:22" x14ac:dyDescent="0.25">
      <c r="A419" s="39" t="s">
        <v>51</v>
      </c>
      <c r="B419" s="39" t="s">
        <v>20</v>
      </c>
      <c r="C419" s="40">
        <v>10</v>
      </c>
      <c r="D419" s="33">
        <v>1</v>
      </c>
      <c r="E419" s="33">
        <v>1</v>
      </c>
      <c r="F419" s="33">
        <v>1</v>
      </c>
      <c r="G419" s="33">
        <v>1</v>
      </c>
      <c r="H419" s="33">
        <v>1</v>
      </c>
      <c r="I419" s="33">
        <v>1</v>
      </c>
      <c r="J419" s="33">
        <v>1</v>
      </c>
      <c r="K419" s="33">
        <v>1</v>
      </c>
      <c r="L419" s="33">
        <v>1</v>
      </c>
      <c r="M419" s="33">
        <v>1</v>
      </c>
      <c r="N419" s="33">
        <v>1</v>
      </c>
      <c r="O419" s="33">
        <v>1</v>
      </c>
      <c r="P419" s="33">
        <v>1</v>
      </c>
      <c r="Q419" s="33">
        <v>1</v>
      </c>
      <c r="R419" s="33">
        <v>1</v>
      </c>
      <c r="S419" s="33" t="s">
        <v>75</v>
      </c>
      <c r="T419" s="33" t="s">
        <v>75</v>
      </c>
      <c r="U419" s="41" t="s">
        <v>75</v>
      </c>
      <c r="V419" s="41" t="s">
        <v>75</v>
      </c>
    </row>
    <row r="420" spans="1:22" x14ac:dyDescent="0.25">
      <c r="A420" s="39" t="s">
        <v>51</v>
      </c>
      <c r="B420" s="39" t="s">
        <v>21</v>
      </c>
      <c r="C420" s="40">
        <v>11</v>
      </c>
      <c r="D420" s="34" t="s">
        <v>75</v>
      </c>
      <c r="E420" s="33" t="s">
        <v>75</v>
      </c>
      <c r="F420" s="33" t="s">
        <v>75</v>
      </c>
      <c r="G420" s="33" t="s">
        <v>75</v>
      </c>
      <c r="H420" s="33" t="s">
        <v>75</v>
      </c>
      <c r="I420" s="33" t="s">
        <v>75</v>
      </c>
      <c r="J420" s="33" t="s">
        <v>75</v>
      </c>
      <c r="K420" s="33" t="s">
        <v>75</v>
      </c>
      <c r="L420" s="33" t="s">
        <v>75</v>
      </c>
      <c r="M420" s="33" t="s">
        <v>75</v>
      </c>
      <c r="N420" s="33" t="s">
        <v>75</v>
      </c>
      <c r="O420" s="33" t="s">
        <v>75</v>
      </c>
      <c r="P420" s="33">
        <v>1</v>
      </c>
      <c r="Q420" s="33">
        <v>1</v>
      </c>
      <c r="R420" s="33">
        <v>1</v>
      </c>
      <c r="S420" s="33">
        <v>0</v>
      </c>
      <c r="T420" s="33" t="s">
        <v>75</v>
      </c>
      <c r="U420" s="41" t="s">
        <v>75</v>
      </c>
      <c r="V420" s="41" t="s">
        <v>75</v>
      </c>
    </row>
    <row r="421" spans="1:22" x14ac:dyDescent="0.25">
      <c r="A421" s="39" t="s">
        <v>51</v>
      </c>
      <c r="B421" s="39" t="s">
        <v>22</v>
      </c>
      <c r="C421" s="40">
        <v>12</v>
      </c>
      <c r="D421" s="33">
        <v>0</v>
      </c>
      <c r="E421" s="33">
        <v>0</v>
      </c>
      <c r="F421" s="33">
        <v>0</v>
      </c>
      <c r="G421" s="33">
        <v>0</v>
      </c>
      <c r="H421" s="33">
        <v>0</v>
      </c>
      <c r="I421" s="33">
        <v>0</v>
      </c>
      <c r="J421" s="34">
        <v>0</v>
      </c>
      <c r="K421" s="34">
        <v>0</v>
      </c>
      <c r="L421" s="34">
        <v>0.42994161800000003</v>
      </c>
      <c r="M421" s="34">
        <v>0.3798291989</v>
      </c>
      <c r="N421" s="34">
        <v>0.3424401198</v>
      </c>
      <c r="O421" s="34">
        <v>0.31821797930000001</v>
      </c>
      <c r="P421" s="34">
        <v>0</v>
      </c>
      <c r="Q421" s="34">
        <v>0</v>
      </c>
      <c r="R421" s="34">
        <v>0.36672140120000002</v>
      </c>
      <c r="S421" s="34">
        <v>0</v>
      </c>
      <c r="T421" s="48">
        <v>0</v>
      </c>
      <c r="U421" s="41">
        <v>0</v>
      </c>
      <c r="V421" s="41">
        <v>0</v>
      </c>
    </row>
    <row r="422" spans="1:22" x14ac:dyDescent="0.25">
      <c r="A422" s="39" t="s">
        <v>52</v>
      </c>
      <c r="B422" s="39" t="s">
        <v>11</v>
      </c>
      <c r="C422" s="40">
        <v>1</v>
      </c>
      <c r="D422" s="33">
        <v>0.70060124319999995</v>
      </c>
      <c r="E422" s="33">
        <v>0.73453384939999999</v>
      </c>
      <c r="F422" s="33">
        <v>0.90086238129999996</v>
      </c>
      <c r="G422" s="33">
        <v>0.89804955649999996</v>
      </c>
      <c r="H422" s="33">
        <v>0.90807592110000002</v>
      </c>
      <c r="I422" s="33">
        <v>0.90899473880000004</v>
      </c>
      <c r="J422" s="33">
        <v>0.90577586320000003</v>
      </c>
      <c r="K422" s="33">
        <v>0.91183322619999996</v>
      </c>
      <c r="L422" s="33">
        <v>0.92571033290000004</v>
      </c>
      <c r="M422" s="33">
        <v>0.93919908240000005</v>
      </c>
      <c r="N422" s="33">
        <v>0.95456577440000001</v>
      </c>
      <c r="O422" s="33">
        <v>0.97131135970000004</v>
      </c>
      <c r="P422" s="33">
        <v>0.98222907449999997</v>
      </c>
      <c r="Q422" s="33">
        <v>0.99416817120000001</v>
      </c>
      <c r="R422" s="33">
        <v>0.99572059170000005</v>
      </c>
      <c r="S422" s="33">
        <v>0.99611002013783789</v>
      </c>
      <c r="T422" s="48">
        <v>0.99834995251661918</v>
      </c>
      <c r="U422" s="41">
        <v>0.99870503600000005</v>
      </c>
      <c r="V422" s="41">
        <v>0.99870503600000005</v>
      </c>
    </row>
    <row r="423" spans="1:22" x14ac:dyDescent="0.25">
      <c r="A423" s="39" t="s">
        <v>52</v>
      </c>
      <c r="B423" s="39" t="s">
        <v>12</v>
      </c>
      <c r="C423" s="40">
        <v>2</v>
      </c>
      <c r="D423" s="33">
        <v>0.90474131449999995</v>
      </c>
      <c r="E423" s="33">
        <v>0.90137367739999996</v>
      </c>
      <c r="F423" s="33">
        <v>0.89923647100000004</v>
      </c>
      <c r="G423" s="33">
        <v>0.89412318499999999</v>
      </c>
      <c r="H423" s="33">
        <v>0.9051094891</v>
      </c>
      <c r="I423" s="33">
        <v>0.89662128090000004</v>
      </c>
      <c r="J423" s="33">
        <v>0.88791720829999998</v>
      </c>
      <c r="K423" s="33">
        <v>0.89549173429999995</v>
      </c>
      <c r="L423" s="33">
        <v>0.91287726030000005</v>
      </c>
      <c r="M423" s="33">
        <v>0.92989183139999998</v>
      </c>
      <c r="N423" s="33">
        <v>0.94860883370000004</v>
      </c>
      <c r="O423" s="33">
        <v>0.96811056470000001</v>
      </c>
      <c r="P423" s="33">
        <v>0.98092135020000004</v>
      </c>
      <c r="Q423" s="33">
        <v>0.99502324170000001</v>
      </c>
      <c r="R423" s="33">
        <v>0.99622999950000002</v>
      </c>
      <c r="S423" s="33">
        <v>0.99655407733731527</v>
      </c>
      <c r="T423" s="48">
        <v>0.99891210993415402</v>
      </c>
      <c r="U423" s="41">
        <v>0.99914878259999995</v>
      </c>
      <c r="V423" s="41">
        <v>0.99914878259999995</v>
      </c>
    </row>
    <row r="424" spans="1:22" x14ac:dyDescent="0.25">
      <c r="A424" s="39" t="s">
        <v>52</v>
      </c>
      <c r="B424" s="39" t="s">
        <v>13</v>
      </c>
      <c r="C424" s="40">
        <v>3</v>
      </c>
      <c r="D424" s="33">
        <v>0</v>
      </c>
      <c r="E424" s="33">
        <v>0.1500845364</v>
      </c>
      <c r="F424" s="33">
        <v>0.90663325859999999</v>
      </c>
      <c r="G424" s="33">
        <v>0.91295978</v>
      </c>
      <c r="H424" s="33">
        <v>0.92009545159999995</v>
      </c>
      <c r="I424" s="33">
        <v>0.9621359223</v>
      </c>
      <c r="J424" s="33">
        <v>0.98067119800000002</v>
      </c>
      <c r="K424" s="33">
        <v>0.97533690959999997</v>
      </c>
      <c r="L424" s="33">
        <v>0.98010392449999995</v>
      </c>
      <c r="M424" s="33">
        <v>0.98097917089999997</v>
      </c>
      <c r="N424" s="33">
        <v>0.98534256710000001</v>
      </c>
      <c r="O424" s="33">
        <v>0.99051570840000003</v>
      </c>
      <c r="P424" s="33">
        <v>0.99174164090000005</v>
      </c>
      <c r="Q424" s="33">
        <v>0.98671559630000005</v>
      </c>
      <c r="R424" s="33">
        <v>0.99021946559999996</v>
      </c>
      <c r="S424" s="33">
        <v>0.99058586198201226</v>
      </c>
      <c r="T424" s="48">
        <v>0.9905267817618415</v>
      </c>
      <c r="U424" s="41">
        <v>0.9910305157</v>
      </c>
      <c r="V424" s="41">
        <v>0.9910305157</v>
      </c>
    </row>
    <row r="425" spans="1:22" x14ac:dyDescent="0.25">
      <c r="A425" s="39" t="s">
        <v>52</v>
      </c>
      <c r="B425" s="39" t="s">
        <v>14</v>
      </c>
      <c r="C425" s="40">
        <v>4</v>
      </c>
      <c r="D425" s="33">
        <v>0.65847933400000003</v>
      </c>
      <c r="E425" s="33">
        <v>0.7273756213</v>
      </c>
      <c r="F425" s="33">
        <v>1</v>
      </c>
      <c r="G425" s="33">
        <v>1</v>
      </c>
      <c r="H425" s="33">
        <v>1</v>
      </c>
      <c r="I425" s="33">
        <v>1</v>
      </c>
      <c r="J425" s="33">
        <v>1</v>
      </c>
      <c r="K425" s="33">
        <v>1</v>
      </c>
      <c r="L425" s="33">
        <v>1</v>
      </c>
      <c r="M425" s="33">
        <v>1</v>
      </c>
      <c r="N425" s="33">
        <v>1</v>
      </c>
      <c r="O425" s="33">
        <v>1</v>
      </c>
      <c r="P425" s="33">
        <v>1</v>
      </c>
      <c r="Q425" s="33">
        <v>1</v>
      </c>
      <c r="R425" s="33">
        <v>1</v>
      </c>
      <c r="S425" s="33">
        <v>1</v>
      </c>
      <c r="T425" s="48">
        <v>1</v>
      </c>
      <c r="U425" s="41">
        <v>1</v>
      </c>
      <c r="V425" s="41">
        <v>1</v>
      </c>
    </row>
    <row r="426" spans="1:22" x14ac:dyDescent="0.25">
      <c r="A426" s="39" t="s">
        <v>52</v>
      </c>
      <c r="B426" s="39" t="s">
        <v>15</v>
      </c>
      <c r="C426" s="40">
        <v>5</v>
      </c>
      <c r="D426" s="33">
        <v>0.91271711619999996</v>
      </c>
      <c r="E426" s="33">
        <v>0.89104065580000003</v>
      </c>
      <c r="F426" s="33">
        <v>0.90167988399999999</v>
      </c>
      <c r="G426" s="33">
        <v>0.89825321940000002</v>
      </c>
      <c r="H426" s="33">
        <v>0.90284848740000001</v>
      </c>
      <c r="I426" s="33">
        <v>0.90162473160000001</v>
      </c>
      <c r="J426" s="33">
        <v>0.93777596080000003</v>
      </c>
      <c r="K426" s="33">
        <v>0.93433125969999997</v>
      </c>
      <c r="L426" s="33">
        <v>0.94903012789999996</v>
      </c>
      <c r="M426" s="33">
        <v>0.96352870509999999</v>
      </c>
      <c r="N426" s="33">
        <v>0.97565062229999999</v>
      </c>
      <c r="O426" s="33">
        <v>0.98672988900000003</v>
      </c>
      <c r="P426" s="33">
        <v>0.99115077910000005</v>
      </c>
      <c r="Q426" s="33">
        <v>0.99153573740000001</v>
      </c>
      <c r="R426" s="33">
        <v>0.99415414639999999</v>
      </c>
      <c r="S426" s="33">
        <v>0.99486641961654965</v>
      </c>
      <c r="T426" s="48">
        <v>0.99788204999276242</v>
      </c>
      <c r="U426" s="41">
        <v>0.99840549089999997</v>
      </c>
      <c r="V426" s="41">
        <v>0.99840549089999997</v>
      </c>
    </row>
    <row r="427" spans="1:22" x14ac:dyDescent="0.25">
      <c r="A427" s="39" t="s">
        <v>52</v>
      </c>
      <c r="B427" s="39" t="s">
        <v>16</v>
      </c>
      <c r="C427" s="40">
        <v>6</v>
      </c>
      <c r="D427" s="33">
        <v>0</v>
      </c>
      <c r="E427" s="33">
        <v>0</v>
      </c>
      <c r="F427" s="33">
        <v>0</v>
      </c>
      <c r="G427" s="33">
        <v>0</v>
      </c>
      <c r="H427" s="33">
        <v>0</v>
      </c>
      <c r="I427" s="33">
        <v>0</v>
      </c>
      <c r="J427" s="33">
        <v>0</v>
      </c>
      <c r="K427" s="33">
        <v>0</v>
      </c>
      <c r="L427" s="33">
        <v>0</v>
      </c>
      <c r="M427" s="33">
        <v>0</v>
      </c>
      <c r="N427" s="33">
        <v>0</v>
      </c>
      <c r="O427" s="33">
        <v>0</v>
      </c>
      <c r="P427" s="33">
        <v>0</v>
      </c>
      <c r="Q427" s="33" t="s">
        <v>75</v>
      </c>
      <c r="R427" s="33" t="s">
        <v>75</v>
      </c>
      <c r="S427" s="33" t="s">
        <v>75</v>
      </c>
      <c r="T427" s="48"/>
      <c r="U427" s="41" t="s">
        <v>75</v>
      </c>
      <c r="V427" s="41" t="s">
        <v>75</v>
      </c>
    </row>
    <row r="428" spans="1:22" x14ac:dyDescent="0.25">
      <c r="A428" s="39" t="s">
        <v>52</v>
      </c>
      <c r="B428" s="39" t="s">
        <v>17</v>
      </c>
      <c r="C428" s="40">
        <v>7</v>
      </c>
      <c r="D428" s="33">
        <v>1</v>
      </c>
      <c r="E428" s="33">
        <v>1</v>
      </c>
      <c r="F428" s="33">
        <v>1</v>
      </c>
      <c r="G428" s="33">
        <v>1</v>
      </c>
      <c r="H428" s="33">
        <v>1</v>
      </c>
      <c r="I428" s="33">
        <v>1</v>
      </c>
      <c r="J428" s="33">
        <v>1</v>
      </c>
      <c r="K428" s="33">
        <v>1</v>
      </c>
      <c r="L428" s="33">
        <v>1</v>
      </c>
      <c r="M428" s="33">
        <v>1</v>
      </c>
      <c r="N428" s="33">
        <v>1</v>
      </c>
      <c r="O428" s="33">
        <v>1</v>
      </c>
      <c r="P428" s="33">
        <v>1</v>
      </c>
      <c r="Q428" s="33">
        <v>1</v>
      </c>
      <c r="R428" s="33">
        <v>1</v>
      </c>
      <c r="S428" s="33">
        <v>1</v>
      </c>
      <c r="T428" s="48">
        <v>1</v>
      </c>
      <c r="U428" s="41">
        <v>1</v>
      </c>
      <c r="V428" s="41">
        <v>1</v>
      </c>
    </row>
    <row r="429" spans="1:22" x14ac:dyDescent="0.25">
      <c r="A429" s="39" t="s">
        <v>52</v>
      </c>
      <c r="B429" s="39" t="s">
        <v>18</v>
      </c>
      <c r="C429" s="40">
        <v>8</v>
      </c>
      <c r="D429" s="33">
        <v>0.91271711619999996</v>
      </c>
      <c r="E429" s="33">
        <v>0.91350771870000003</v>
      </c>
      <c r="F429" s="33">
        <v>0.91423136780000003</v>
      </c>
      <c r="G429" s="33">
        <v>0.91063811449999998</v>
      </c>
      <c r="H429" s="33">
        <v>0.91287330889999996</v>
      </c>
      <c r="I429" s="33">
        <v>0.91208295760000002</v>
      </c>
      <c r="J429" s="33">
        <v>0.94836068959999997</v>
      </c>
      <c r="K429" s="33">
        <v>0.94823028060000003</v>
      </c>
      <c r="L429" s="33">
        <v>0.95862428349999995</v>
      </c>
      <c r="M429" s="33">
        <v>0.97142033169999997</v>
      </c>
      <c r="N429" s="33">
        <v>0.98030084390000005</v>
      </c>
      <c r="O429" s="33">
        <v>0.98907482589999995</v>
      </c>
      <c r="P429" s="33">
        <v>0.99269878359999997</v>
      </c>
      <c r="Q429" s="33">
        <v>0.99350734949999997</v>
      </c>
      <c r="R429" s="33">
        <v>0.99528114950000002</v>
      </c>
      <c r="S429" s="33">
        <v>0.99578689973647472</v>
      </c>
      <c r="T429" s="48">
        <v>0.99869616933024274</v>
      </c>
      <c r="U429" s="41">
        <v>0.99900857480000005</v>
      </c>
      <c r="V429" s="41">
        <v>0.99900857480000005</v>
      </c>
    </row>
    <row r="430" spans="1:22" x14ac:dyDescent="0.25">
      <c r="A430" s="39" t="s">
        <v>52</v>
      </c>
      <c r="B430" s="39" t="s">
        <v>19</v>
      </c>
      <c r="C430" s="40">
        <v>9</v>
      </c>
      <c r="D430" s="34">
        <v>0</v>
      </c>
      <c r="E430" s="34">
        <v>0</v>
      </c>
      <c r="F430" s="34">
        <v>0</v>
      </c>
      <c r="G430" s="33">
        <v>0</v>
      </c>
      <c r="H430" s="33">
        <v>0</v>
      </c>
      <c r="I430" s="33">
        <v>0</v>
      </c>
      <c r="J430" s="33">
        <v>0</v>
      </c>
      <c r="K430" s="33">
        <v>0</v>
      </c>
      <c r="L430" s="33">
        <v>0</v>
      </c>
      <c r="M430" s="33">
        <v>0</v>
      </c>
      <c r="N430" s="33">
        <v>0</v>
      </c>
      <c r="O430" s="33">
        <v>0</v>
      </c>
      <c r="P430" s="33">
        <v>0</v>
      </c>
      <c r="Q430" s="33" t="s">
        <v>75</v>
      </c>
      <c r="R430" s="33" t="s">
        <v>75</v>
      </c>
      <c r="S430" s="33" t="s">
        <v>75</v>
      </c>
      <c r="T430" s="33" t="s">
        <v>75</v>
      </c>
      <c r="U430" s="41" t="s">
        <v>75</v>
      </c>
      <c r="V430" s="41" t="s">
        <v>75</v>
      </c>
    </row>
    <row r="431" spans="1:22" x14ac:dyDescent="0.25">
      <c r="A431" s="39" t="s">
        <v>52</v>
      </c>
      <c r="B431" s="39" t="s">
        <v>20</v>
      </c>
      <c r="C431" s="40">
        <v>10</v>
      </c>
      <c r="D431" s="33">
        <v>0</v>
      </c>
      <c r="E431" s="33">
        <v>0.17239318789999999</v>
      </c>
      <c r="F431" s="33">
        <v>1</v>
      </c>
      <c r="G431" s="33">
        <v>1</v>
      </c>
      <c r="H431" s="33">
        <v>1</v>
      </c>
      <c r="I431" s="33">
        <v>1</v>
      </c>
      <c r="J431" s="33">
        <v>1</v>
      </c>
      <c r="K431" s="33">
        <v>1</v>
      </c>
      <c r="L431" s="33">
        <v>1</v>
      </c>
      <c r="M431" s="33">
        <v>1</v>
      </c>
      <c r="N431" s="33">
        <v>1</v>
      </c>
      <c r="O431" s="33">
        <v>1</v>
      </c>
      <c r="P431" s="33">
        <v>1</v>
      </c>
      <c r="Q431" s="33">
        <v>1</v>
      </c>
      <c r="R431" s="33">
        <v>1</v>
      </c>
      <c r="S431" s="33">
        <v>1</v>
      </c>
      <c r="T431" s="48">
        <v>1</v>
      </c>
      <c r="U431" s="41">
        <v>1</v>
      </c>
      <c r="V431" s="41">
        <v>1</v>
      </c>
    </row>
    <row r="432" spans="1:22" x14ac:dyDescent="0.25">
      <c r="A432" s="39" t="s">
        <v>52</v>
      </c>
      <c r="B432" s="39" t="s">
        <v>21</v>
      </c>
      <c r="C432" s="40">
        <v>11</v>
      </c>
      <c r="D432" s="33" t="s">
        <v>75</v>
      </c>
      <c r="E432" s="33">
        <v>0</v>
      </c>
      <c r="F432" s="33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48">
        <v>0</v>
      </c>
      <c r="U432" s="41">
        <v>0</v>
      </c>
      <c r="V432" s="41">
        <v>0</v>
      </c>
    </row>
    <row r="433" spans="1:22" x14ac:dyDescent="0.25">
      <c r="A433" s="39" t="s">
        <v>52</v>
      </c>
      <c r="B433" s="39" t="s">
        <v>22</v>
      </c>
      <c r="C433" s="40">
        <v>12</v>
      </c>
      <c r="D433" s="33">
        <v>0</v>
      </c>
      <c r="E433" s="33">
        <v>0</v>
      </c>
      <c r="F433" s="33">
        <v>0</v>
      </c>
      <c r="G433" s="34">
        <v>0</v>
      </c>
      <c r="H433" s="34">
        <v>0</v>
      </c>
      <c r="I433" s="34">
        <v>0</v>
      </c>
      <c r="J433" s="34" t="s">
        <v>75</v>
      </c>
      <c r="K433" s="34" t="s">
        <v>75</v>
      </c>
      <c r="L433" s="34" t="s">
        <v>75</v>
      </c>
      <c r="M433" s="34" t="s">
        <v>75</v>
      </c>
      <c r="N433" s="34" t="s">
        <v>75</v>
      </c>
      <c r="O433" s="34" t="s">
        <v>75</v>
      </c>
      <c r="P433" s="34" t="s">
        <v>75</v>
      </c>
      <c r="Q433" s="34" t="s">
        <v>75</v>
      </c>
      <c r="R433" s="34" t="s">
        <v>75</v>
      </c>
      <c r="S433" s="34" t="s">
        <v>75</v>
      </c>
      <c r="T433" s="33" t="s">
        <v>75</v>
      </c>
      <c r="U433" s="41" t="s">
        <v>75</v>
      </c>
      <c r="V433" s="41" t="s">
        <v>75</v>
      </c>
    </row>
    <row r="434" spans="1:22" x14ac:dyDescent="0.25">
      <c r="A434" s="39" t="s">
        <v>53</v>
      </c>
      <c r="B434" s="39" t="s">
        <v>11</v>
      </c>
      <c r="C434" s="40">
        <v>1</v>
      </c>
      <c r="D434" s="33">
        <v>0.87203480280000001</v>
      </c>
      <c r="E434" s="33">
        <v>0.86879493569999999</v>
      </c>
      <c r="F434" s="33">
        <v>0.88555618189999996</v>
      </c>
      <c r="G434" s="33">
        <v>0.90547878110000002</v>
      </c>
      <c r="H434" s="33">
        <v>0.89790811020000005</v>
      </c>
      <c r="I434" s="33">
        <v>0.92994308790000002</v>
      </c>
      <c r="J434" s="33">
        <v>0.93819684979999995</v>
      </c>
      <c r="K434" s="33">
        <v>0.9352371089</v>
      </c>
      <c r="L434" s="33">
        <v>0.97691912839999995</v>
      </c>
      <c r="M434" s="33">
        <v>0.9750206616</v>
      </c>
      <c r="N434" s="33">
        <v>0.97256830829999996</v>
      </c>
      <c r="O434" s="33">
        <v>0.97131509059999999</v>
      </c>
      <c r="P434" s="33">
        <v>0.97209070279999998</v>
      </c>
      <c r="Q434" s="33">
        <v>0.97026581280000002</v>
      </c>
      <c r="R434" s="33">
        <v>0.96788684970000005</v>
      </c>
      <c r="S434" s="33">
        <v>0.9575986128120868</v>
      </c>
      <c r="T434" s="48">
        <v>0.9548672846187336</v>
      </c>
      <c r="U434" s="41">
        <v>0.95904122790000002</v>
      </c>
      <c r="V434" s="41">
        <v>0.95904122790000002</v>
      </c>
    </row>
    <row r="435" spans="1:22" x14ac:dyDescent="0.25">
      <c r="A435" s="39" t="s">
        <v>53</v>
      </c>
      <c r="B435" s="39" t="s">
        <v>12</v>
      </c>
      <c r="C435" s="40">
        <v>2</v>
      </c>
      <c r="D435" s="33">
        <v>0.82957278560000003</v>
      </c>
      <c r="E435" s="33">
        <v>0.82315585089999999</v>
      </c>
      <c r="F435" s="33">
        <v>0.82043934630000004</v>
      </c>
      <c r="G435" s="33">
        <v>0.8536059668</v>
      </c>
      <c r="H435" s="33">
        <v>0.84163148119999998</v>
      </c>
      <c r="I435" s="33">
        <v>0.88712881880000005</v>
      </c>
      <c r="J435" s="33">
        <v>0.89939030450000002</v>
      </c>
      <c r="K435" s="33">
        <v>0.89814480529999996</v>
      </c>
      <c r="L435" s="33">
        <v>0.96979208130000005</v>
      </c>
      <c r="M435" s="33">
        <v>0.96878923350000001</v>
      </c>
      <c r="N435" s="33">
        <v>0.96869998020000003</v>
      </c>
      <c r="O435" s="33">
        <v>0.96739705570000001</v>
      </c>
      <c r="P435" s="33">
        <v>0.96511410860000002</v>
      </c>
      <c r="Q435" s="33">
        <v>0.96451979870000004</v>
      </c>
      <c r="R435" s="33">
        <v>0.96417959779999995</v>
      </c>
      <c r="S435" s="33">
        <v>0.96159530625844614</v>
      </c>
      <c r="T435" s="48">
        <v>0.95936253202399058</v>
      </c>
      <c r="U435" s="41">
        <v>0.95779264720000001</v>
      </c>
      <c r="V435" s="41">
        <v>0.95779264720000001</v>
      </c>
    </row>
    <row r="436" spans="1:22" x14ac:dyDescent="0.25">
      <c r="A436" s="39" t="s">
        <v>53</v>
      </c>
      <c r="B436" s="39" t="s">
        <v>13</v>
      </c>
      <c r="C436" s="40">
        <v>3</v>
      </c>
      <c r="D436" s="33">
        <v>0.93600823600000005</v>
      </c>
      <c r="E436" s="33">
        <v>0.93550129859999998</v>
      </c>
      <c r="F436" s="33">
        <v>0.98112690039999995</v>
      </c>
      <c r="G436" s="33">
        <v>0.98198947609999998</v>
      </c>
      <c r="H436" s="33">
        <v>0.98144758939999999</v>
      </c>
      <c r="I436" s="33">
        <v>0.99286646999999995</v>
      </c>
      <c r="J436" s="33">
        <v>0.99287731729999995</v>
      </c>
      <c r="K436" s="33">
        <v>0.9875411918</v>
      </c>
      <c r="L436" s="33">
        <v>0.98731999420000005</v>
      </c>
      <c r="M436" s="33">
        <v>0.9842946253</v>
      </c>
      <c r="N436" s="33">
        <v>0.97849506310000001</v>
      </c>
      <c r="O436" s="33">
        <v>0.97758313269999997</v>
      </c>
      <c r="P436" s="33">
        <v>0.98365126059999997</v>
      </c>
      <c r="Q436" s="33">
        <v>0.9802028572</v>
      </c>
      <c r="R436" s="33">
        <v>0.97443519229999997</v>
      </c>
      <c r="S436" s="33">
        <v>0.95012940750841846</v>
      </c>
      <c r="T436" s="48">
        <v>0.94636578436612195</v>
      </c>
      <c r="U436" s="41">
        <v>0.96171759170000004</v>
      </c>
      <c r="V436" s="41">
        <v>0.96171759170000004</v>
      </c>
    </row>
    <row r="437" spans="1:22" x14ac:dyDescent="0.25">
      <c r="A437" s="39" t="s">
        <v>53</v>
      </c>
      <c r="B437" s="39" t="s">
        <v>14</v>
      </c>
      <c r="C437" s="40">
        <v>4</v>
      </c>
      <c r="D437" s="33">
        <v>0.9236248185</v>
      </c>
      <c r="E437" s="33">
        <v>0.91918933629999999</v>
      </c>
      <c r="F437" s="33">
        <v>0.93938846259999997</v>
      </c>
      <c r="G437" s="33">
        <v>0.93302937340000003</v>
      </c>
      <c r="H437" s="33">
        <v>0.92528338399999999</v>
      </c>
      <c r="I437" s="33">
        <v>0.94718067859999999</v>
      </c>
      <c r="J437" s="33">
        <v>0.94782394380000001</v>
      </c>
      <c r="K437" s="33">
        <v>0.94770220179999998</v>
      </c>
      <c r="L437" s="33">
        <v>1</v>
      </c>
      <c r="M437" s="33">
        <v>1</v>
      </c>
      <c r="N437" s="33">
        <v>1</v>
      </c>
      <c r="O437" s="33">
        <v>1</v>
      </c>
      <c r="P437" s="33">
        <v>1</v>
      </c>
      <c r="Q437" s="33">
        <v>1</v>
      </c>
      <c r="R437" s="33">
        <v>1</v>
      </c>
      <c r="S437" s="33">
        <v>0.99108306968517224</v>
      </c>
      <c r="T437" s="48">
        <v>0.99086510985400678</v>
      </c>
      <c r="U437" s="41">
        <v>1</v>
      </c>
      <c r="V437" s="41">
        <v>1</v>
      </c>
    </row>
    <row r="438" spans="1:22" x14ac:dyDescent="0.25">
      <c r="A438" s="39" t="s">
        <v>53</v>
      </c>
      <c r="B438" s="39" t="s">
        <v>15</v>
      </c>
      <c r="C438" s="40">
        <v>5</v>
      </c>
      <c r="D438" s="33">
        <v>0.69287666349999999</v>
      </c>
      <c r="E438" s="33">
        <v>0.69447888140000003</v>
      </c>
      <c r="F438" s="33">
        <v>0.69619602469999997</v>
      </c>
      <c r="G438" s="33">
        <v>0.83397941819999999</v>
      </c>
      <c r="H438" s="33">
        <v>0.83181165509999999</v>
      </c>
      <c r="I438" s="33">
        <v>0.91178704180000003</v>
      </c>
      <c r="J438" s="33">
        <v>0.90665683779999995</v>
      </c>
      <c r="K438" s="33">
        <v>0.90126219090000004</v>
      </c>
      <c r="L438" s="33">
        <v>0.89893268859999997</v>
      </c>
      <c r="M438" s="33">
        <v>0.8946781197</v>
      </c>
      <c r="N438" s="33">
        <v>0.88823265250000005</v>
      </c>
      <c r="O438" s="33">
        <v>0.88830708449999995</v>
      </c>
      <c r="P438" s="33">
        <v>0.89090785630000002</v>
      </c>
      <c r="Q438" s="33">
        <v>0.88987022839999996</v>
      </c>
      <c r="R438" s="33">
        <v>0.88840188350000004</v>
      </c>
      <c r="S438" s="33">
        <v>0.87740045422170854</v>
      </c>
      <c r="T438" s="48">
        <v>0.87186414511771515</v>
      </c>
      <c r="U438" s="41">
        <v>0.86341747940000002</v>
      </c>
      <c r="V438" s="41">
        <v>0.86341747940000002</v>
      </c>
    </row>
    <row r="439" spans="1:22" x14ac:dyDescent="0.25">
      <c r="A439" s="39" t="s">
        <v>53</v>
      </c>
      <c r="B439" s="39" t="s">
        <v>16</v>
      </c>
      <c r="C439" s="40">
        <v>6</v>
      </c>
      <c r="D439" s="33">
        <v>0</v>
      </c>
      <c r="E439" s="33">
        <v>0</v>
      </c>
      <c r="F439" s="33">
        <v>0</v>
      </c>
      <c r="G439" s="33">
        <v>0</v>
      </c>
      <c r="H439" s="33">
        <v>0</v>
      </c>
      <c r="I439" s="33">
        <v>0</v>
      </c>
      <c r="J439" s="33">
        <v>0.74477911649999995</v>
      </c>
      <c r="K439" s="33">
        <v>0.62367724869999996</v>
      </c>
      <c r="L439" s="33">
        <v>0.56435643560000004</v>
      </c>
      <c r="M439" s="33">
        <v>0.48337252269999997</v>
      </c>
      <c r="N439" s="33">
        <v>0.49918411750000002</v>
      </c>
      <c r="O439" s="33">
        <v>0.46754408380000001</v>
      </c>
      <c r="P439" s="33">
        <v>0.50840280530000004</v>
      </c>
      <c r="Q439" s="33">
        <v>0.46349324409999998</v>
      </c>
      <c r="R439" s="33">
        <v>0.40233742189999999</v>
      </c>
      <c r="S439" s="33">
        <v>0.38988195615514326</v>
      </c>
      <c r="T439" s="48">
        <v>0.32488348300557007</v>
      </c>
      <c r="U439" s="41">
        <v>0.3075571178</v>
      </c>
      <c r="V439" s="41">
        <v>0.3075571178</v>
      </c>
    </row>
    <row r="440" spans="1:22" x14ac:dyDescent="0.25">
      <c r="A440" s="39" t="s">
        <v>53</v>
      </c>
      <c r="B440" s="39" t="s">
        <v>17</v>
      </c>
      <c r="C440" s="40">
        <v>7</v>
      </c>
      <c r="D440" s="33">
        <v>0.90085328249999996</v>
      </c>
      <c r="E440" s="33">
        <v>0.89326823150000001</v>
      </c>
      <c r="F440" s="33">
        <v>0.88979859610000001</v>
      </c>
      <c r="G440" s="33">
        <v>0.87782667589999996</v>
      </c>
      <c r="H440" s="33">
        <v>0.86222072189999999</v>
      </c>
      <c r="I440" s="33">
        <v>0.89447880339999997</v>
      </c>
      <c r="J440" s="33">
        <v>0.89400387749999999</v>
      </c>
      <c r="K440" s="33">
        <v>0.89465279730000002</v>
      </c>
      <c r="L440" s="33">
        <v>1</v>
      </c>
      <c r="M440" s="33">
        <v>1</v>
      </c>
      <c r="N440" s="33">
        <v>1</v>
      </c>
      <c r="O440" s="33">
        <v>1</v>
      </c>
      <c r="P440" s="33">
        <v>1</v>
      </c>
      <c r="Q440" s="33">
        <v>1</v>
      </c>
      <c r="R440" s="33">
        <v>1</v>
      </c>
      <c r="S440" s="33">
        <v>1</v>
      </c>
      <c r="T440" s="48">
        <v>1</v>
      </c>
      <c r="U440" s="41">
        <v>1</v>
      </c>
      <c r="V440" s="41">
        <v>1</v>
      </c>
    </row>
    <row r="441" spans="1:22" x14ac:dyDescent="0.25">
      <c r="A441" s="39" t="s">
        <v>53</v>
      </c>
      <c r="B441" s="39" t="s">
        <v>18</v>
      </c>
      <c r="C441" s="40">
        <v>8</v>
      </c>
      <c r="D441" s="33">
        <v>0.69435141769999997</v>
      </c>
      <c r="E441" s="33">
        <v>0.69574259140000005</v>
      </c>
      <c r="F441" s="33">
        <v>0.69760054940000005</v>
      </c>
      <c r="G441" s="33">
        <v>0.83397941819999999</v>
      </c>
      <c r="H441" s="33">
        <v>0.83181165509999999</v>
      </c>
      <c r="I441" s="33">
        <v>0.91178704180000003</v>
      </c>
      <c r="J441" s="33">
        <v>0.90665683779999995</v>
      </c>
      <c r="K441" s="33">
        <v>0.90126219090000004</v>
      </c>
      <c r="L441" s="33">
        <v>0.89893268859999997</v>
      </c>
      <c r="M441" s="33">
        <v>0.8946781197</v>
      </c>
      <c r="N441" s="33">
        <v>0.88823265250000005</v>
      </c>
      <c r="O441" s="33">
        <v>0.88830708449999995</v>
      </c>
      <c r="P441" s="33">
        <v>0.89090785630000002</v>
      </c>
      <c r="Q441" s="33">
        <v>0.88987022839999996</v>
      </c>
      <c r="R441" s="33">
        <v>0.88840188350000004</v>
      </c>
      <c r="S441" s="33">
        <v>0.87927923074851189</v>
      </c>
      <c r="T441" s="48">
        <v>0.87419100868706545</v>
      </c>
      <c r="U441" s="41">
        <v>0.86597825939999995</v>
      </c>
      <c r="V441" s="41">
        <v>0.86597825939999995</v>
      </c>
    </row>
    <row r="442" spans="1:22" x14ac:dyDescent="0.25">
      <c r="A442" s="39" t="s">
        <v>53</v>
      </c>
      <c r="B442" s="39" t="s">
        <v>19</v>
      </c>
      <c r="C442" s="40">
        <v>9</v>
      </c>
      <c r="D442" s="33">
        <v>0</v>
      </c>
      <c r="E442" s="33">
        <v>0</v>
      </c>
      <c r="F442" s="33">
        <v>0</v>
      </c>
      <c r="G442" s="33">
        <v>0</v>
      </c>
      <c r="H442" s="34">
        <v>0</v>
      </c>
      <c r="I442" s="33">
        <v>0</v>
      </c>
      <c r="J442" s="33">
        <v>1</v>
      </c>
      <c r="K442" s="33">
        <v>1</v>
      </c>
      <c r="L442" s="33">
        <v>0.91162916780000003</v>
      </c>
      <c r="M442" s="33">
        <v>0.90021895529999996</v>
      </c>
      <c r="N442" s="33">
        <v>1</v>
      </c>
      <c r="O442" s="33">
        <v>0.89418377319999998</v>
      </c>
      <c r="P442" s="33">
        <v>0.77350513389999997</v>
      </c>
      <c r="Q442" s="33">
        <v>0.74363564039999996</v>
      </c>
      <c r="R442" s="33">
        <v>0.72603883899999999</v>
      </c>
      <c r="S442" s="33">
        <v>0.71950207468879668</v>
      </c>
      <c r="T442" s="48">
        <v>0.65565496673548973</v>
      </c>
      <c r="U442" s="41">
        <v>0.65592203900000001</v>
      </c>
      <c r="V442" s="41">
        <v>0.65592203900000001</v>
      </c>
    </row>
    <row r="443" spans="1:22" x14ac:dyDescent="0.25">
      <c r="A443" s="39" t="s">
        <v>53</v>
      </c>
      <c r="B443" s="39" t="s">
        <v>20</v>
      </c>
      <c r="C443" s="40">
        <v>10</v>
      </c>
      <c r="D443" s="33">
        <v>0.94752142610000001</v>
      </c>
      <c r="E443" s="33">
        <v>0.94527206119999996</v>
      </c>
      <c r="F443" s="33">
        <v>0.98915626950000002</v>
      </c>
      <c r="G443" s="33">
        <v>0.98830515620000003</v>
      </c>
      <c r="H443" s="33">
        <v>0.98899766310000004</v>
      </c>
      <c r="I443" s="33">
        <v>1</v>
      </c>
      <c r="J443" s="33">
        <v>1</v>
      </c>
      <c r="K443" s="33">
        <v>1</v>
      </c>
      <c r="L443" s="33">
        <v>1</v>
      </c>
      <c r="M443" s="33">
        <v>1</v>
      </c>
      <c r="N443" s="33">
        <v>1</v>
      </c>
      <c r="O443" s="33">
        <v>1</v>
      </c>
      <c r="P443" s="33">
        <v>1</v>
      </c>
      <c r="Q443" s="33">
        <v>1</v>
      </c>
      <c r="R443" s="33">
        <v>1</v>
      </c>
      <c r="S443" s="33">
        <v>0.97896744039341077</v>
      </c>
      <c r="T443" s="48">
        <v>0.97827224750301678</v>
      </c>
      <c r="U443" s="41">
        <v>1</v>
      </c>
      <c r="V443" s="41">
        <v>1</v>
      </c>
    </row>
    <row r="444" spans="1:22" x14ac:dyDescent="0.25">
      <c r="A444" s="39" t="s">
        <v>53</v>
      </c>
      <c r="B444" s="39" t="s">
        <v>21</v>
      </c>
      <c r="C444" s="40">
        <v>11</v>
      </c>
      <c r="D444" s="33">
        <v>0</v>
      </c>
      <c r="E444" s="34">
        <v>0</v>
      </c>
      <c r="F444" s="34">
        <v>0</v>
      </c>
      <c r="G444" s="34" t="s">
        <v>75</v>
      </c>
      <c r="H444" s="34" t="s">
        <v>75</v>
      </c>
      <c r="I444" s="34" t="s">
        <v>75</v>
      </c>
      <c r="J444" s="34" t="s">
        <v>75</v>
      </c>
      <c r="K444" s="34" t="s">
        <v>75</v>
      </c>
      <c r="L444" s="34" t="s">
        <v>75</v>
      </c>
      <c r="M444" s="34" t="s">
        <v>75</v>
      </c>
      <c r="N444" s="34" t="s">
        <v>75</v>
      </c>
      <c r="O444" s="34" t="s">
        <v>75</v>
      </c>
      <c r="P444" s="34" t="s">
        <v>75</v>
      </c>
      <c r="Q444" s="34" t="s">
        <v>75</v>
      </c>
      <c r="R444" s="34" t="s">
        <v>75</v>
      </c>
      <c r="S444" s="34">
        <v>0</v>
      </c>
      <c r="T444" s="48">
        <v>0</v>
      </c>
      <c r="U444" s="41">
        <v>0</v>
      </c>
      <c r="V444" s="41">
        <v>0</v>
      </c>
    </row>
    <row r="445" spans="1:22" x14ac:dyDescent="0.25">
      <c r="A445" s="39" t="s">
        <v>53</v>
      </c>
      <c r="B445" s="39" t="s">
        <v>22</v>
      </c>
      <c r="C445" s="40">
        <v>12</v>
      </c>
      <c r="D445" s="33">
        <v>0</v>
      </c>
      <c r="E445" s="33">
        <v>0</v>
      </c>
      <c r="F445" s="33">
        <v>0</v>
      </c>
      <c r="G445" s="33">
        <v>0</v>
      </c>
      <c r="H445" s="33">
        <v>0</v>
      </c>
      <c r="I445" s="33">
        <v>0</v>
      </c>
      <c r="J445" s="33">
        <v>0</v>
      </c>
      <c r="K445" s="33">
        <v>0</v>
      </c>
      <c r="L445" s="33">
        <v>0</v>
      </c>
      <c r="M445" s="33">
        <v>0</v>
      </c>
      <c r="N445" s="33">
        <v>0</v>
      </c>
      <c r="O445" s="33">
        <v>0</v>
      </c>
      <c r="P445" s="33">
        <v>0</v>
      </c>
      <c r="Q445" s="33">
        <v>0</v>
      </c>
      <c r="R445" s="33">
        <v>0</v>
      </c>
      <c r="S445" s="33">
        <v>0</v>
      </c>
      <c r="T445" s="48">
        <v>0</v>
      </c>
      <c r="U445" s="41">
        <v>0</v>
      </c>
      <c r="V445" s="41">
        <v>0</v>
      </c>
    </row>
    <row r="446" spans="1:22" x14ac:dyDescent="0.25">
      <c r="A446" s="39" t="s">
        <v>54</v>
      </c>
      <c r="B446" s="39" t="s">
        <v>11</v>
      </c>
      <c r="C446" s="40">
        <v>1</v>
      </c>
      <c r="D446" s="33">
        <v>0.66328590340000004</v>
      </c>
      <c r="E446" s="33">
        <v>0.66066179420000004</v>
      </c>
      <c r="F446" s="33">
        <v>0.66996119180000002</v>
      </c>
      <c r="G446" s="33">
        <v>0.85920956660000003</v>
      </c>
      <c r="H446" s="33">
        <v>0.85714733170000001</v>
      </c>
      <c r="I446" s="33">
        <v>0.8834435034</v>
      </c>
      <c r="J446" s="33">
        <v>0.93768687709999998</v>
      </c>
      <c r="K446" s="33">
        <v>0.93690487140000001</v>
      </c>
      <c r="L446" s="33">
        <v>0.9533251921</v>
      </c>
      <c r="M446" s="33">
        <v>0.95405932599999999</v>
      </c>
      <c r="N446" s="33">
        <v>0.95210278780000002</v>
      </c>
      <c r="O446" s="33">
        <v>0.95315595509999995</v>
      </c>
      <c r="P446" s="33">
        <v>0.95223234280000002</v>
      </c>
      <c r="Q446" s="33">
        <v>0.95130679230000004</v>
      </c>
      <c r="R446" s="33">
        <v>0.94821958110000004</v>
      </c>
      <c r="S446" s="33">
        <v>0.9515599612676634</v>
      </c>
      <c r="T446" s="48">
        <v>0.96213035480944498</v>
      </c>
      <c r="U446" s="41">
        <v>0.95775771919999997</v>
      </c>
      <c r="V446" s="41">
        <v>0.95775771919999997</v>
      </c>
    </row>
    <row r="447" spans="1:22" x14ac:dyDescent="0.25">
      <c r="A447" s="39" t="s">
        <v>54</v>
      </c>
      <c r="B447" s="39" t="s">
        <v>12</v>
      </c>
      <c r="C447" s="40">
        <v>2</v>
      </c>
      <c r="D447" s="33">
        <v>0.89540085270000003</v>
      </c>
      <c r="E447" s="33">
        <v>0.87125360949999997</v>
      </c>
      <c r="F447" s="33">
        <v>0.87058154700000001</v>
      </c>
      <c r="G447" s="33">
        <v>0.8743933961</v>
      </c>
      <c r="H447" s="33">
        <v>0.87356052880000001</v>
      </c>
      <c r="I447" s="33">
        <v>0.87384222820000002</v>
      </c>
      <c r="J447" s="33">
        <v>0.92338894959999995</v>
      </c>
      <c r="K447" s="33">
        <v>0.92490814450000003</v>
      </c>
      <c r="L447" s="33">
        <v>0.94670073649999997</v>
      </c>
      <c r="M447" s="33">
        <v>0.93458275970000004</v>
      </c>
      <c r="N447" s="33">
        <v>0.9302287387</v>
      </c>
      <c r="O447" s="33">
        <v>0.9331003189</v>
      </c>
      <c r="P447" s="33">
        <v>0.93658637020000002</v>
      </c>
      <c r="Q447" s="33">
        <v>0.93623021210000001</v>
      </c>
      <c r="R447" s="33">
        <v>0.9313344778</v>
      </c>
      <c r="S447" s="33">
        <v>0.93605198062920247</v>
      </c>
      <c r="T447" s="48">
        <v>0.95314532076749037</v>
      </c>
      <c r="U447" s="41">
        <v>0.95422690249999997</v>
      </c>
      <c r="V447" s="41">
        <v>0.95422690249999997</v>
      </c>
    </row>
    <row r="448" spans="1:22" x14ac:dyDescent="0.25">
      <c r="A448" s="39" t="s">
        <v>54</v>
      </c>
      <c r="B448" s="39" t="s">
        <v>13</v>
      </c>
      <c r="C448" s="40">
        <v>3</v>
      </c>
      <c r="D448" s="33">
        <v>0.45459687050000003</v>
      </c>
      <c r="E448" s="33">
        <v>0.46316067979999997</v>
      </c>
      <c r="F448" s="33">
        <v>0.48288819249999998</v>
      </c>
      <c r="G448" s="33">
        <v>0.84515910000000005</v>
      </c>
      <c r="H448" s="33">
        <v>0.84267908179999995</v>
      </c>
      <c r="I448" s="33">
        <v>0.89114967749999996</v>
      </c>
      <c r="J448" s="33">
        <v>0.94877656109999997</v>
      </c>
      <c r="K448" s="33">
        <v>0.94591641940000004</v>
      </c>
      <c r="L448" s="33">
        <v>0.95872048180000002</v>
      </c>
      <c r="M448" s="33">
        <v>0.97027823319999995</v>
      </c>
      <c r="N448" s="33">
        <v>0.97047683549999997</v>
      </c>
      <c r="O448" s="33">
        <v>0.97046179079999995</v>
      </c>
      <c r="P448" s="33">
        <v>0.96618596310000004</v>
      </c>
      <c r="Q448" s="33">
        <v>0.96490290140000001</v>
      </c>
      <c r="R448" s="33">
        <v>0.96331108860000003</v>
      </c>
      <c r="S448" s="33">
        <v>0.96537172644905056</v>
      </c>
      <c r="T448" s="48">
        <v>0.97000843512762036</v>
      </c>
      <c r="U448" s="41">
        <v>0.96128866550000003</v>
      </c>
      <c r="V448" s="41">
        <v>0.96128866550000003</v>
      </c>
    </row>
    <row r="449" spans="1:22" x14ac:dyDescent="0.25">
      <c r="A449" s="39" t="s">
        <v>54</v>
      </c>
      <c r="B449" s="39" t="s">
        <v>14</v>
      </c>
      <c r="C449" s="40">
        <v>4</v>
      </c>
      <c r="D449" s="33">
        <v>0.66425007459999996</v>
      </c>
      <c r="E449" s="33">
        <v>0.65907910889999999</v>
      </c>
      <c r="F449" s="33">
        <v>0.66825651370000005</v>
      </c>
      <c r="G449" s="33">
        <v>0.86113850810000003</v>
      </c>
      <c r="H449" s="33">
        <v>0.85932052609999998</v>
      </c>
      <c r="I449" s="33">
        <v>0.88598542670000002</v>
      </c>
      <c r="J449" s="33">
        <v>0.94168454450000005</v>
      </c>
      <c r="K449" s="33">
        <v>0.94045977619999999</v>
      </c>
      <c r="L449" s="33">
        <v>0.95373852510000001</v>
      </c>
      <c r="M449" s="33">
        <v>0.95445937110000001</v>
      </c>
      <c r="N449" s="33">
        <v>0.95244526630000004</v>
      </c>
      <c r="O449" s="33">
        <v>0.95347441639999997</v>
      </c>
      <c r="P449" s="33">
        <v>0.95343788799999996</v>
      </c>
      <c r="Q449" s="33">
        <v>0.95258760990000002</v>
      </c>
      <c r="R449" s="33">
        <v>0.95097381859999996</v>
      </c>
      <c r="S449" s="33">
        <v>0.95298147024348878</v>
      </c>
      <c r="T449" s="48">
        <v>0.96820921805682547</v>
      </c>
      <c r="U449" s="41">
        <v>0.97068649129999995</v>
      </c>
      <c r="V449" s="41">
        <v>0.97068649129999995</v>
      </c>
    </row>
    <row r="450" spans="1:22" x14ac:dyDescent="0.25">
      <c r="A450" s="39" t="s">
        <v>54</v>
      </c>
      <c r="B450" s="39" t="s">
        <v>15</v>
      </c>
      <c r="C450" s="40">
        <v>5</v>
      </c>
      <c r="D450" s="33">
        <v>0.63218707019999998</v>
      </c>
      <c r="E450" s="33">
        <v>0.72122358880000004</v>
      </c>
      <c r="F450" s="33">
        <v>0.73946747560000003</v>
      </c>
      <c r="G450" s="33">
        <v>0.78347854149999996</v>
      </c>
      <c r="H450" s="33">
        <v>0.76466575719999996</v>
      </c>
      <c r="I450" s="33">
        <v>0.75165692009999996</v>
      </c>
      <c r="J450" s="33">
        <v>0.43177892919999999</v>
      </c>
      <c r="K450" s="33">
        <v>0.44107142859999998</v>
      </c>
      <c r="L450" s="33">
        <v>0.88496302380000003</v>
      </c>
      <c r="M450" s="33">
        <v>0.89130434780000001</v>
      </c>
      <c r="N450" s="33">
        <v>0.89288090490000005</v>
      </c>
      <c r="O450" s="33">
        <v>0.8966836735</v>
      </c>
      <c r="P450" s="33">
        <v>0.89610389609999996</v>
      </c>
      <c r="Q450" s="33">
        <v>0.89746682749999995</v>
      </c>
      <c r="R450" s="33">
        <v>0.88805031450000005</v>
      </c>
      <c r="S450" s="33">
        <v>0.88251001335113488</v>
      </c>
      <c r="T450" s="48">
        <v>0.87677053824362605</v>
      </c>
      <c r="U450" s="41">
        <v>0.88475052710000002</v>
      </c>
      <c r="V450" s="41">
        <v>0.88475052710000002</v>
      </c>
    </row>
    <row r="451" spans="1:22" x14ac:dyDescent="0.25">
      <c r="A451" s="39" t="s">
        <v>54</v>
      </c>
      <c r="B451" s="39" t="s">
        <v>16</v>
      </c>
      <c r="C451" s="40">
        <v>6</v>
      </c>
      <c r="D451" s="33" t="s">
        <v>75</v>
      </c>
      <c r="E451" s="33" t="s">
        <v>75</v>
      </c>
      <c r="F451" s="33" t="s">
        <v>75</v>
      </c>
      <c r="G451" s="33" t="s">
        <v>75</v>
      </c>
      <c r="H451" s="33" t="s">
        <v>75</v>
      </c>
      <c r="I451" s="33" t="s">
        <v>75</v>
      </c>
      <c r="J451" s="33">
        <v>1</v>
      </c>
      <c r="K451" s="33">
        <v>1</v>
      </c>
      <c r="L451" s="33">
        <v>1</v>
      </c>
      <c r="M451" s="33">
        <v>1</v>
      </c>
      <c r="N451" s="33">
        <v>1</v>
      </c>
      <c r="O451" s="33">
        <v>1</v>
      </c>
      <c r="P451" s="33">
        <v>0.88706563709999997</v>
      </c>
      <c r="Q451" s="33">
        <v>0.86904761900000005</v>
      </c>
      <c r="R451" s="33">
        <v>0</v>
      </c>
      <c r="S451" s="33">
        <v>0</v>
      </c>
      <c r="T451" s="48">
        <v>0</v>
      </c>
      <c r="U451" s="41">
        <v>0</v>
      </c>
      <c r="V451" s="41">
        <v>0</v>
      </c>
    </row>
    <row r="452" spans="1:22" x14ac:dyDescent="0.25">
      <c r="A452" s="39" t="s">
        <v>54</v>
      </c>
      <c r="B452" s="39" t="s">
        <v>17</v>
      </c>
      <c r="C452" s="40">
        <v>7</v>
      </c>
      <c r="D452" s="33">
        <v>0.9081698922</v>
      </c>
      <c r="E452" s="33">
        <v>0.87958729660000001</v>
      </c>
      <c r="F452" s="33">
        <v>0.87742571120000001</v>
      </c>
      <c r="G452" s="33">
        <v>0.87934794080000001</v>
      </c>
      <c r="H452" s="33">
        <v>0.87917186589999996</v>
      </c>
      <c r="I452" s="33">
        <v>0.87926559150000005</v>
      </c>
      <c r="J452" s="33">
        <v>0.93233655150000005</v>
      </c>
      <c r="K452" s="33">
        <v>0.93303389780000001</v>
      </c>
      <c r="L452" s="33">
        <v>0.94746097370000004</v>
      </c>
      <c r="M452" s="33">
        <v>0.93491998229999995</v>
      </c>
      <c r="N452" s="33">
        <v>0.93020557800000003</v>
      </c>
      <c r="O452" s="33">
        <v>0.93299741680000003</v>
      </c>
      <c r="P452" s="33">
        <v>0.93670489229999998</v>
      </c>
      <c r="Q452" s="33">
        <v>0.93644809929999995</v>
      </c>
      <c r="R452" s="33">
        <v>0.93509012879999998</v>
      </c>
      <c r="S452" s="33">
        <v>0.93748658510409955</v>
      </c>
      <c r="T452" s="48">
        <v>0.96608007689748232</v>
      </c>
      <c r="U452" s="41">
        <v>0.96784897030000006</v>
      </c>
      <c r="V452" s="41">
        <v>0.96784897030000006</v>
      </c>
    </row>
    <row r="453" spans="1:22" x14ac:dyDescent="0.25">
      <c r="A453" s="39" t="s">
        <v>54</v>
      </c>
      <c r="B453" s="39" t="s">
        <v>18</v>
      </c>
      <c r="C453" s="40">
        <v>8</v>
      </c>
      <c r="D453" s="33">
        <v>0.68905547229999997</v>
      </c>
      <c r="E453" s="33">
        <v>0.72122358880000004</v>
      </c>
      <c r="F453" s="33">
        <v>0.73946747560000003</v>
      </c>
      <c r="G453" s="33">
        <v>0.78347854149999996</v>
      </c>
      <c r="H453" s="33">
        <v>0.76466575719999996</v>
      </c>
      <c r="I453" s="33">
        <v>0.75165692009999996</v>
      </c>
      <c r="J453" s="33">
        <v>0.43177892919999999</v>
      </c>
      <c r="K453" s="33">
        <v>0.44107142859999998</v>
      </c>
      <c r="L453" s="33">
        <v>0.88496302380000003</v>
      </c>
      <c r="M453" s="33">
        <v>0.89130434780000001</v>
      </c>
      <c r="N453" s="33">
        <v>0.89288090490000005</v>
      </c>
      <c r="O453" s="33">
        <v>0.8966836735</v>
      </c>
      <c r="P453" s="33">
        <v>0.89610389609999996</v>
      </c>
      <c r="Q453" s="33">
        <v>0.89746682749999995</v>
      </c>
      <c r="R453" s="33">
        <v>0.88805031450000005</v>
      </c>
      <c r="S453" s="33">
        <v>0.88251001335113488</v>
      </c>
      <c r="T453" s="48">
        <v>0.87677053824362605</v>
      </c>
      <c r="U453" s="41">
        <v>0.88475052710000002</v>
      </c>
      <c r="V453" s="41">
        <v>0.88475052710000002</v>
      </c>
    </row>
    <row r="454" spans="1:22" x14ac:dyDescent="0.25">
      <c r="A454" s="39" t="s">
        <v>54</v>
      </c>
      <c r="B454" s="39" t="s">
        <v>19</v>
      </c>
      <c r="C454" s="40">
        <v>9</v>
      </c>
      <c r="D454" s="33" t="s">
        <v>75</v>
      </c>
      <c r="E454" s="33" t="s">
        <v>75</v>
      </c>
      <c r="F454" s="33" t="s">
        <v>75</v>
      </c>
      <c r="G454" s="33" t="s">
        <v>75</v>
      </c>
      <c r="H454" s="33" t="s">
        <v>75</v>
      </c>
      <c r="I454" s="33" t="s">
        <v>75</v>
      </c>
      <c r="J454" s="33">
        <v>1</v>
      </c>
      <c r="K454" s="33">
        <v>1</v>
      </c>
      <c r="L454" s="33">
        <v>1</v>
      </c>
      <c r="M454" s="33">
        <v>1</v>
      </c>
      <c r="N454" s="33">
        <v>1</v>
      </c>
      <c r="O454" s="33">
        <v>1</v>
      </c>
      <c r="P454" s="33">
        <v>1</v>
      </c>
      <c r="Q454" s="33">
        <v>1</v>
      </c>
      <c r="R454" s="33">
        <v>0</v>
      </c>
      <c r="S454" s="33" t="s">
        <v>75</v>
      </c>
      <c r="T454" s="48">
        <v>0</v>
      </c>
      <c r="U454" s="41">
        <v>0</v>
      </c>
      <c r="V454" s="41">
        <v>0</v>
      </c>
    </row>
    <row r="455" spans="1:22" x14ac:dyDescent="0.25">
      <c r="A455" s="39" t="s">
        <v>54</v>
      </c>
      <c r="B455" s="39" t="s">
        <v>20</v>
      </c>
      <c r="C455" s="40">
        <v>10</v>
      </c>
      <c r="D455" s="33">
        <v>0.45674958960000001</v>
      </c>
      <c r="E455" s="33">
        <v>0.46316067979999997</v>
      </c>
      <c r="F455" s="33">
        <v>0.48288819249999998</v>
      </c>
      <c r="G455" s="33">
        <v>0.84515910000000005</v>
      </c>
      <c r="H455" s="33">
        <v>0.84267908179999995</v>
      </c>
      <c r="I455" s="33">
        <v>0.89114967749999996</v>
      </c>
      <c r="J455" s="33">
        <v>0.94877656109999997</v>
      </c>
      <c r="K455" s="33">
        <v>0.94591641940000004</v>
      </c>
      <c r="L455" s="33">
        <v>0.95872048180000002</v>
      </c>
      <c r="M455" s="33">
        <v>0.97027823319999995</v>
      </c>
      <c r="N455" s="33">
        <v>0.97047683549999997</v>
      </c>
      <c r="O455" s="33">
        <v>0.97046179079999995</v>
      </c>
      <c r="P455" s="33">
        <v>0.96778529189999996</v>
      </c>
      <c r="Q455" s="33">
        <v>0.96659284670000001</v>
      </c>
      <c r="R455" s="33">
        <v>0.96477696550000003</v>
      </c>
      <c r="S455" s="33">
        <v>0.96643628174264196</v>
      </c>
      <c r="T455" s="48">
        <v>0.97000843512762036</v>
      </c>
      <c r="U455" s="41">
        <v>0.97345099859999995</v>
      </c>
      <c r="V455" s="41">
        <v>0.97345099859999995</v>
      </c>
    </row>
    <row r="456" spans="1:22" x14ac:dyDescent="0.25">
      <c r="A456" s="39" t="s">
        <v>54</v>
      </c>
      <c r="B456" s="39" t="s">
        <v>21</v>
      </c>
      <c r="C456" s="40">
        <v>11</v>
      </c>
      <c r="D456" s="34">
        <v>0</v>
      </c>
      <c r="E456" s="34" t="s">
        <v>75</v>
      </c>
      <c r="F456" s="34" t="s">
        <v>75</v>
      </c>
      <c r="G456" s="34" t="s">
        <v>75</v>
      </c>
      <c r="H456" s="34" t="s">
        <v>75</v>
      </c>
      <c r="I456" s="34" t="s">
        <v>75</v>
      </c>
      <c r="J456" s="34" t="s">
        <v>75</v>
      </c>
      <c r="K456" s="34" t="s">
        <v>75</v>
      </c>
      <c r="L456" s="34" t="s">
        <v>75</v>
      </c>
      <c r="M456" s="34" t="s">
        <v>75</v>
      </c>
      <c r="N456" s="34" t="s">
        <v>75</v>
      </c>
      <c r="O456" s="34" t="s">
        <v>75</v>
      </c>
      <c r="P456" s="34" t="s">
        <v>75</v>
      </c>
      <c r="Q456" s="34" t="s">
        <v>75</v>
      </c>
      <c r="R456" s="34" t="s">
        <v>75</v>
      </c>
      <c r="S456" s="34" t="s">
        <v>75</v>
      </c>
      <c r="T456" s="33" t="s">
        <v>75</v>
      </c>
      <c r="U456" s="41" t="s">
        <v>75</v>
      </c>
      <c r="V456" s="41" t="s">
        <v>75</v>
      </c>
    </row>
    <row r="457" spans="1:22" x14ac:dyDescent="0.25">
      <c r="A457" s="39" t="s">
        <v>54</v>
      </c>
      <c r="B457" s="39" t="s">
        <v>22</v>
      </c>
      <c r="C457" s="40">
        <v>12</v>
      </c>
      <c r="D457" s="33" t="s">
        <v>75</v>
      </c>
      <c r="E457" s="33" t="s">
        <v>75</v>
      </c>
      <c r="F457" s="33" t="s">
        <v>75</v>
      </c>
      <c r="G457" s="33" t="s">
        <v>75</v>
      </c>
      <c r="H457" s="33" t="s">
        <v>75</v>
      </c>
      <c r="I457" s="33" t="s">
        <v>75</v>
      </c>
      <c r="J457" s="33" t="s">
        <v>75</v>
      </c>
      <c r="K457" s="33" t="s">
        <v>75</v>
      </c>
      <c r="L457" s="33" t="s">
        <v>75</v>
      </c>
      <c r="M457" s="33" t="s">
        <v>75</v>
      </c>
      <c r="N457" s="33" t="s">
        <v>75</v>
      </c>
      <c r="O457" s="33" t="s">
        <v>75</v>
      </c>
      <c r="P457" s="33">
        <v>0</v>
      </c>
      <c r="Q457" s="33">
        <v>0</v>
      </c>
      <c r="R457" s="33">
        <v>0</v>
      </c>
      <c r="S457" s="33">
        <v>0</v>
      </c>
      <c r="T457" s="33" t="s">
        <v>75</v>
      </c>
      <c r="U457" s="41">
        <v>0</v>
      </c>
      <c r="V457" s="41">
        <v>0</v>
      </c>
    </row>
    <row r="458" spans="1:22" x14ac:dyDescent="0.25">
      <c r="A458" s="39" t="s">
        <v>55</v>
      </c>
      <c r="B458" s="39" t="s">
        <v>11</v>
      </c>
      <c r="C458" s="40">
        <v>1</v>
      </c>
      <c r="D458" s="33">
        <v>0.88882127870000005</v>
      </c>
      <c r="E458" s="33">
        <v>0.89576377070000002</v>
      </c>
      <c r="F458" s="33">
        <v>0.89557145090000001</v>
      </c>
      <c r="G458" s="33">
        <v>0.90288650979999996</v>
      </c>
      <c r="H458" s="33">
        <v>0.91323234419999999</v>
      </c>
      <c r="I458" s="33">
        <v>0.91652011789999999</v>
      </c>
      <c r="J458" s="33">
        <v>0.92250068169999999</v>
      </c>
      <c r="K458" s="33">
        <v>0.94244484470000001</v>
      </c>
      <c r="L458" s="33">
        <v>0.95577311320000002</v>
      </c>
      <c r="M458" s="33">
        <v>0.95727832089999998</v>
      </c>
      <c r="N458" s="33">
        <v>0.96273429210000006</v>
      </c>
      <c r="O458" s="33">
        <v>0.967788961</v>
      </c>
      <c r="P458" s="33">
        <v>0.96852126350000001</v>
      </c>
      <c r="Q458" s="33">
        <v>0.97288453819999998</v>
      </c>
      <c r="R458" s="33">
        <v>0.9730646261</v>
      </c>
      <c r="S458" s="33">
        <v>0.96967253045536816</v>
      </c>
      <c r="T458" s="48">
        <v>0.96958980037946785</v>
      </c>
      <c r="U458" s="41">
        <v>0.96783372280000002</v>
      </c>
      <c r="V458" s="41">
        <v>0.96862205270000001</v>
      </c>
    </row>
    <row r="459" spans="1:22" x14ac:dyDescent="0.25">
      <c r="A459" s="39" t="s">
        <v>55</v>
      </c>
      <c r="B459" s="39" t="s">
        <v>12</v>
      </c>
      <c r="C459" s="40">
        <v>2</v>
      </c>
      <c r="D459" s="33">
        <v>0.88443902149999998</v>
      </c>
      <c r="E459" s="33">
        <v>0.88838783649999997</v>
      </c>
      <c r="F459" s="33">
        <v>0.88938438600000003</v>
      </c>
      <c r="G459" s="33">
        <v>0.89580594970000005</v>
      </c>
      <c r="H459" s="33">
        <v>0.90310541379999998</v>
      </c>
      <c r="I459" s="33">
        <v>0.90613551889999999</v>
      </c>
      <c r="J459" s="33">
        <v>0.91444509299999999</v>
      </c>
      <c r="K459" s="33">
        <v>0.94285877279999997</v>
      </c>
      <c r="L459" s="33">
        <v>0.96089761610000002</v>
      </c>
      <c r="M459" s="33">
        <v>0.96140102900000002</v>
      </c>
      <c r="N459" s="33">
        <v>0.96783096889999998</v>
      </c>
      <c r="O459" s="33">
        <v>0.96746408620000002</v>
      </c>
      <c r="P459" s="33">
        <v>0.96710616390000004</v>
      </c>
      <c r="Q459" s="33">
        <v>0.97155565840000002</v>
      </c>
      <c r="R459" s="33">
        <v>0.96986150810000005</v>
      </c>
      <c r="S459" s="33">
        <v>0.96564023175090541</v>
      </c>
      <c r="T459" s="48">
        <v>0.96727190151220821</v>
      </c>
      <c r="U459" s="41">
        <v>0.96656042139999998</v>
      </c>
      <c r="V459" s="41">
        <v>0.96757266799999997</v>
      </c>
    </row>
    <row r="460" spans="1:22" x14ac:dyDescent="0.25">
      <c r="A460" s="39" t="s">
        <v>55</v>
      </c>
      <c r="B460" s="39" t="s">
        <v>13</v>
      </c>
      <c r="C460" s="40">
        <v>3</v>
      </c>
      <c r="D460" s="33">
        <v>0.90118892650000004</v>
      </c>
      <c r="E460" s="33">
        <v>0.91614535480000003</v>
      </c>
      <c r="F460" s="33">
        <v>0.9130282944</v>
      </c>
      <c r="G460" s="33">
        <v>0.92300842240000003</v>
      </c>
      <c r="H460" s="33">
        <v>0.94159198840000002</v>
      </c>
      <c r="I460" s="33">
        <v>0.94645116539999996</v>
      </c>
      <c r="J460" s="33">
        <v>0.9444942153</v>
      </c>
      <c r="K460" s="33">
        <v>0.94134489690000001</v>
      </c>
      <c r="L460" s="33">
        <v>0.94230720629999998</v>
      </c>
      <c r="M460" s="33">
        <v>0.94618841809999998</v>
      </c>
      <c r="N460" s="33">
        <v>0.94896773410000002</v>
      </c>
      <c r="O460" s="33">
        <v>0.96868215589999995</v>
      </c>
      <c r="P460" s="33">
        <v>0.97257066250000002</v>
      </c>
      <c r="Q460" s="33">
        <v>0.97680337500000003</v>
      </c>
      <c r="R460" s="33">
        <v>0.98275211569999998</v>
      </c>
      <c r="S460" s="33">
        <v>0.98232262804719805</v>
      </c>
      <c r="T460" s="48">
        <v>0.9771845687284012</v>
      </c>
      <c r="U460" s="41">
        <v>0.97231655819999996</v>
      </c>
      <c r="V460" s="41">
        <v>0.97231655819999996</v>
      </c>
    </row>
    <row r="461" spans="1:22" x14ac:dyDescent="0.25">
      <c r="A461" s="39" t="s">
        <v>55</v>
      </c>
      <c r="B461" s="39" t="s">
        <v>14</v>
      </c>
      <c r="C461" s="40">
        <v>4</v>
      </c>
      <c r="D461" s="33">
        <v>0.92665283919999997</v>
      </c>
      <c r="E461" s="33">
        <v>0.93240251649999994</v>
      </c>
      <c r="F461" s="33">
        <v>0.93051265279999995</v>
      </c>
      <c r="G461" s="33">
        <v>0.93582694070000005</v>
      </c>
      <c r="H461" s="33">
        <v>0.93819696949999998</v>
      </c>
      <c r="I461" s="33">
        <v>0.93821384699999999</v>
      </c>
      <c r="J461" s="33">
        <v>0.93874822609999997</v>
      </c>
      <c r="K461" s="33">
        <v>0.97106088160000004</v>
      </c>
      <c r="L461" s="33">
        <v>0.99232888450000001</v>
      </c>
      <c r="M461" s="33">
        <v>0.9923009076</v>
      </c>
      <c r="N461" s="33">
        <v>0.99232495080000005</v>
      </c>
      <c r="O461" s="33">
        <v>0.9926088595</v>
      </c>
      <c r="P461" s="33">
        <v>0.99261219919999999</v>
      </c>
      <c r="Q461" s="33">
        <v>0.99247247270000005</v>
      </c>
      <c r="R461" s="33">
        <v>0.99222391040000002</v>
      </c>
      <c r="S461" s="33">
        <v>0.99194481537327095</v>
      </c>
      <c r="T461" s="48">
        <v>0.99198390346759779</v>
      </c>
      <c r="U461" s="41">
        <v>0.99144405520000001</v>
      </c>
      <c r="V461" s="41">
        <v>0.99144405520000001</v>
      </c>
    </row>
    <row r="462" spans="1:22" x14ac:dyDescent="0.25">
      <c r="A462" s="39" t="s">
        <v>55</v>
      </c>
      <c r="B462" s="39" t="s">
        <v>15</v>
      </c>
      <c r="C462" s="40">
        <v>5</v>
      </c>
      <c r="D462" s="33">
        <v>0.88352124440000002</v>
      </c>
      <c r="E462" s="33">
        <v>0.88900052119999995</v>
      </c>
      <c r="F462" s="33">
        <v>0.89228230190000002</v>
      </c>
      <c r="G462" s="33">
        <v>0.89807504520000003</v>
      </c>
      <c r="H462" s="33">
        <v>0.91753705620000003</v>
      </c>
      <c r="I462" s="33">
        <v>0.92047975790000003</v>
      </c>
      <c r="J462" s="33">
        <v>0.93009519959999998</v>
      </c>
      <c r="K462" s="33">
        <v>0.93682442200000005</v>
      </c>
      <c r="L462" s="33">
        <v>0.93871393810000003</v>
      </c>
      <c r="M462" s="33">
        <v>0.94132868670000003</v>
      </c>
      <c r="N462" s="33">
        <v>0.94916345420000003</v>
      </c>
      <c r="O462" s="33">
        <v>0.94985761120000001</v>
      </c>
      <c r="P462" s="33">
        <v>0.94987832270000006</v>
      </c>
      <c r="Q462" s="33">
        <v>0.95759454190000004</v>
      </c>
      <c r="R462" s="33">
        <v>0.95509301960000004</v>
      </c>
      <c r="S462" s="33">
        <v>0.94660949583013676</v>
      </c>
      <c r="T462" s="48">
        <v>0.94782521967226208</v>
      </c>
      <c r="U462" s="41">
        <v>0.94623760769999998</v>
      </c>
      <c r="V462" s="41">
        <v>0.94623760769999998</v>
      </c>
    </row>
    <row r="463" spans="1:22" x14ac:dyDescent="0.25">
      <c r="A463" s="39" t="s">
        <v>55</v>
      </c>
      <c r="B463" s="39" t="s">
        <v>16</v>
      </c>
      <c r="C463" s="40">
        <v>6</v>
      </c>
      <c r="D463" s="33">
        <v>0.29788368700000001</v>
      </c>
      <c r="E463" s="33">
        <v>0.32320394470000002</v>
      </c>
      <c r="F463" s="33">
        <v>0.34610656829999997</v>
      </c>
      <c r="G463" s="33">
        <v>0.37446294679999997</v>
      </c>
      <c r="H463" s="33">
        <v>0.39739523399999999</v>
      </c>
      <c r="I463" s="33">
        <v>0.43021532559999998</v>
      </c>
      <c r="J463" s="33">
        <v>0.5199553374</v>
      </c>
      <c r="K463" s="33">
        <v>0.503944485</v>
      </c>
      <c r="L463" s="33">
        <v>0.50280108560000003</v>
      </c>
      <c r="M463" s="33">
        <v>0.51322369440000004</v>
      </c>
      <c r="N463" s="33">
        <v>0.58260801169999998</v>
      </c>
      <c r="O463" s="33">
        <v>0.72351243639999996</v>
      </c>
      <c r="P463" s="33">
        <v>0.74545878649999997</v>
      </c>
      <c r="Q463" s="33">
        <v>0.78195728399999997</v>
      </c>
      <c r="R463" s="33">
        <v>0.81769036530000005</v>
      </c>
      <c r="S463" s="33">
        <v>0.82867056245434623</v>
      </c>
      <c r="T463" s="48">
        <v>0.80981060880923006</v>
      </c>
      <c r="U463" s="41">
        <v>0.76943252269999995</v>
      </c>
      <c r="V463" s="41">
        <v>0.80575425209999996</v>
      </c>
    </row>
    <row r="464" spans="1:22" x14ac:dyDescent="0.25">
      <c r="A464" s="39" t="s">
        <v>55</v>
      </c>
      <c r="B464" s="39" t="s">
        <v>17</v>
      </c>
      <c r="C464" s="40">
        <v>7</v>
      </c>
      <c r="D464" s="33">
        <v>0.8917916333</v>
      </c>
      <c r="E464" s="33">
        <v>0.89466777939999997</v>
      </c>
      <c r="F464" s="33">
        <v>0.89292484640000003</v>
      </c>
      <c r="G464" s="33">
        <v>0.9007007682</v>
      </c>
      <c r="H464" s="33">
        <v>0.89209725230000003</v>
      </c>
      <c r="I464" s="33">
        <v>0.89170676999999998</v>
      </c>
      <c r="J464" s="33">
        <v>0.89030220950000005</v>
      </c>
      <c r="K464" s="33">
        <v>0.94730796699999997</v>
      </c>
      <c r="L464" s="33">
        <v>0.98593999269999999</v>
      </c>
      <c r="M464" s="33">
        <v>0.9859482664</v>
      </c>
      <c r="N464" s="33">
        <v>0.9860218046</v>
      </c>
      <c r="O464" s="33">
        <v>0.98666977499999997</v>
      </c>
      <c r="P464" s="33">
        <v>0.98687090799999999</v>
      </c>
      <c r="Q464" s="33">
        <v>0.98678713009999997</v>
      </c>
      <c r="R464" s="33">
        <v>0.98655142129999995</v>
      </c>
      <c r="S464" s="33">
        <v>0.98631632152249238</v>
      </c>
      <c r="T464" s="48">
        <v>0.98655558634761731</v>
      </c>
      <c r="U464" s="41">
        <v>0.986181847</v>
      </c>
      <c r="V464" s="41">
        <v>0.986181847</v>
      </c>
    </row>
    <row r="465" spans="1:22" x14ac:dyDescent="0.25">
      <c r="A465" s="39" t="s">
        <v>55</v>
      </c>
      <c r="B465" s="39" t="s">
        <v>18</v>
      </c>
      <c r="C465" s="40">
        <v>8</v>
      </c>
      <c r="D465" s="33">
        <v>0.89126580730000005</v>
      </c>
      <c r="E465" s="33">
        <v>0.89511110110000003</v>
      </c>
      <c r="F465" s="33">
        <v>0.89923094100000001</v>
      </c>
      <c r="G465" s="33">
        <v>0.9052484019</v>
      </c>
      <c r="H465" s="33">
        <v>0.9252129791</v>
      </c>
      <c r="I465" s="33">
        <v>0.92826675650000001</v>
      </c>
      <c r="J465" s="33">
        <v>0.93746828589999998</v>
      </c>
      <c r="K465" s="33">
        <v>0.94449792480000005</v>
      </c>
      <c r="L465" s="33">
        <v>0.94624508409999997</v>
      </c>
      <c r="M465" s="33">
        <v>0.94781485899999995</v>
      </c>
      <c r="N465" s="33">
        <v>0.955309827</v>
      </c>
      <c r="O465" s="33">
        <v>0.95377679339999999</v>
      </c>
      <c r="P465" s="33">
        <v>0.95309488740000003</v>
      </c>
      <c r="Q465" s="33">
        <v>0.96047313970000003</v>
      </c>
      <c r="R465" s="33">
        <v>0.95820540659999998</v>
      </c>
      <c r="S465" s="33">
        <v>0.94983247612635391</v>
      </c>
      <c r="T465" s="48">
        <v>0.95223215629609559</v>
      </c>
      <c r="U465" s="41">
        <v>0.95079547040000001</v>
      </c>
      <c r="V465" s="41">
        <v>0.95079547040000001</v>
      </c>
    </row>
    <row r="466" spans="1:22" x14ac:dyDescent="0.25">
      <c r="A466" s="39" t="s">
        <v>55</v>
      </c>
      <c r="B466" s="39" t="s">
        <v>19</v>
      </c>
      <c r="C466" s="40">
        <v>9</v>
      </c>
      <c r="D466" s="34">
        <v>0.55152197089999999</v>
      </c>
      <c r="E466" s="34">
        <v>0.58220582210000005</v>
      </c>
      <c r="F466" s="33">
        <v>0.59555920210000002</v>
      </c>
      <c r="G466" s="33">
        <v>0.59724349160000001</v>
      </c>
      <c r="H466" s="33">
        <v>0.62431634479999998</v>
      </c>
      <c r="I466" s="33">
        <v>0.67188563649999999</v>
      </c>
      <c r="J466" s="33">
        <v>0.83905300650000003</v>
      </c>
      <c r="K466" s="33">
        <v>0.83735890280000003</v>
      </c>
      <c r="L466" s="33">
        <v>0.85088273709999995</v>
      </c>
      <c r="M466" s="33">
        <v>0.84275132279999998</v>
      </c>
      <c r="N466" s="33">
        <v>0.93190116329999995</v>
      </c>
      <c r="O466" s="33">
        <v>0.93329854769999998</v>
      </c>
      <c r="P466" s="33">
        <v>0.93154868850000005</v>
      </c>
      <c r="Q466" s="33">
        <v>0.9490956196</v>
      </c>
      <c r="R466" s="33">
        <v>0.9233442355</v>
      </c>
      <c r="S466" s="33">
        <v>0.93803840166061236</v>
      </c>
      <c r="T466" s="48">
        <v>0.95132494704534631</v>
      </c>
      <c r="U466" s="41">
        <v>0.94795077900000002</v>
      </c>
      <c r="V466" s="41">
        <v>0.99330157789999995</v>
      </c>
    </row>
    <row r="467" spans="1:22" x14ac:dyDescent="0.25">
      <c r="A467" s="39" t="s">
        <v>55</v>
      </c>
      <c r="B467" s="39" t="s">
        <v>20</v>
      </c>
      <c r="C467" s="40">
        <v>10</v>
      </c>
      <c r="D467" s="33">
        <v>0.97352932260000002</v>
      </c>
      <c r="E467" s="33">
        <v>0.9816953209</v>
      </c>
      <c r="F467" s="33">
        <v>0.98042814810000001</v>
      </c>
      <c r="G467" s="33">
        <v>0.98280271109999995</v>
      </c>
      <c r="H467" s="33">
        <v>1</v>
      </c>
      <c r="I467" s="33">
        <v>1</v>
      </c>
      <c r="J467" s="33">
        <v>1</v>
      </c>
      <c r="K467" s="33">
        <v>1</v>
      </c>
      <c r="L467" s="33">
        <v>1</v>
      </c>
      <c r="M467" s="33">
        <v>1</v>
      </c>
      <c r="N467" s="33">
        <v>1</v>
      </c>
      <c r="O467" s="33">
        <v>1</v>
      </c>
      <c r="P467" s="33">
        <v>1</v>
      </c>
      <c r="Q467" s="33">
        <v>1</v>
      </c>
      <c r="R467" s="33">
        <v>1</v>
      </c>
      <c r="S467" s="33">
        <v>1</v>
      </c>
      <c r="T467" s="48">
        <v>1</v>
      </c>
      <c r="U467" s="41">
        <v>1</v>
      </c>
      <c r="V467" s="41">
        <v>1</v>
      </c>
    </row>
    <row r="468" spans="1:22" x14ac:dyDescent="0.25">
      <c r="A468" s="39" t="s">
        <v>55</v>
      </c>
      <c r="B468" s="39" t="s">
        <v>21</v>
      </c>
      <c r="C468" s="40">
        <v>11</v>
      </c>
      <c r="D468" s="34">
        <v>0.23958529689999999</v>
      </c>
      <c r="E468" s="34">
        <v>0.41967213110000001</v>
      </c>
      <c r="F468" s="34">
        <v>0.3413950228</v>
      </c>
      <c r="G468" s="34">
        <v>0.34955902309999998</v>
      </c>
      <c r="H468" s="34">
        <v>0.33849520280000001</v>
      </c>
      <c r="I468" s="34">
        <v>0.32606649939999999</v>
      </c>
      <c r="J468" s="34">
        <v>0.36005582260000002</v>
      </c>
      <c r="K468" s="34">
        <v>8.5645090300000004E-2</v>
      </c>
      <c r="L468" s="34">
        <v>8.7602572599999998E-2</v>
      </c>
      <c r="M468" s="34">
        <v>0.10326633170000001</v>
      </c>
      <c r="N468" s="34">
        <v>0.1089452603</v>
      </c>
      <c r="O468" s="34">
        <v>0.16666666669999999</v>
      </c>
      <c r="P468" s="34">
        <v>0.21930604980000001</v>
      </c>
      <c r="Q468" s="34">
        <v>0.3139229422</v>
      </c>
      <c r="R468" s="34">
        <v>0.30759702729999999</v>
      </c>
      <c r="S468" s="34">
        <v>0.28213552361396305</v>
      </c>
      <c r="T468" s="48">
        <v>0.22310231023102312</v>
      </c>
      <c r="U468" s="41">
        <v>0.23175122749999999</v>
      </c>
      <c r="V468" s="41">
        <v>0.23175122749999999</v>
      </c>
    </row>
    <row r="469" spans="1:22" x14ac:dyDescent="0.25">
      <c r="A469" s="39" t="s">
        <v>55</v>
      </c>
      <c r="B469" s="39" t="s">
        <v>22</v>
      </c>
      <c r="C469" s="40">
        <v>12</v>
      </c>
      <c r="D469" s="33">
        <v>6.9362928200000007E-2</v>
      </c>
      <c r="E469" s="33">
        <v>7.4905946400000006E-2</v>
      </c>
      <c r="F469" s="33">
        <v>7.4661012200000001E-2</v>
      </c>
      <c r="G469" s="33">
        <v>8.1012493500000005E-2</v>
      </c>
      <c r="H469" s="33">
        <v>8.4124014400000002E-2</v>
      </c>
      <c r="I469" s="33">
        <v>0</v>
      </c>
      <c r="J469" s="33">
        <v>0</v>
      </c>
      <c r="K469" s="33">
        <v>0</v>
      </c>
      <c r="L469" s="33">
        <v>0</v>
      </c>
      <c r="M469" s="33">
        <v>0</v>
      </c>
      <c r="N469" s="33">
        <v>1.8711446199999999E-2</v>
      </c>
      <c r="O469" s="33">
        <v>0.36311346830000002</v>
      </c>
      <c r="P469" s="33">
        <v>0.40114684620000002</v>
      </c>
      <c r="Q469" s="33">
        <v>0.45103068299999999</v>
      </c>
      <c r="R469" s="33">
        <v>0.57585682540000005</v>
      </c>
      <c r="S469" s="33">
        <v>0.56880394574599258</v>
      </c>
      <c r="T469" s="48">
        <v>7.0670580266425836E-2</v>
      </c>
      <c r="U469" s="41">
        <v>5.12974052E-2</v>
      </c>
      <c r="V469" s="41">
        <v>5.12974052E-2</v>
      </c>
    </row>
    <row r="470" spans="1:22" x14ac:dyDescent="0.25">
      <c r="A470" s="39" t="s">
        <v>56</v>
      </c>
      <c r="B470" s="39" t="s">
        <v>11</v>
      </c>
      <c r="C470" s="40">
        <v>1</v>
      </c>
      <c r="D470" s="33">
        <v>0.93609323020000001</v>
      </c>
      <c r="E470" s="33">
        <v>0.939482029</v>
      </c>
      <c r="F470" s="33">
        <v>0.94121638269999996</v>
      </c>
      <c r="G470" s="33">
        <v>0.97513375339999997</v>
      </c>
      <c r="H470" s="33">
        <v>0.9744911772</v>
      </c>
      <c r="I470" s="33">
        <v>0.97504492949999999</v>
      </c>
      <c r="J470" s="33">
        <v>0.98114011450000005</v>
      </c>
      <c r="K470" s="33">
        <v>0.98089847210000003</v>
      </c>
      <c r="L470" s="33">
        <v>0.97978243580000002</v>
      </c>
      <c r="M470" s="33">
        <v>0.98043255299999998</v>
      </c>
      <c r="N470" s="33">
        <v>0.98503544239999996</v>
      </c>
      <c r="O470" s="33">
        <v>0.9860525027</v>
      </c>
      <c r="P470" s="33">
        <v>0.99212263219999997</v>
      </c>
      <c r="Q470" s="33">
        <v>0.99449737429999996</v>
      </c>
      <c r="R470" s="33">
        <v>0.99457536749999997</v>
      </c>
      <c r="S470" s="33">
        <v>0.99551006561653599</v>
      </c>
      <c r="T470" s="48">
        <v>0.99672835842371266</v>
      </c>
      <c r="U470" s="41">
        <v>0.99596039839999995</v>
      </c>
      <c r="V470" s="41">
        <v>0.99770106950000004</v>
      </c>
    </row>
    <row r="471" spans="1:22" x14ac:dyDescent="0.25">
      <c r="A471" s="39" t="s">
        <v>56</v>
      </c>
      <c r="B471" s="39" t="s">
        <v>12</v>
      </c>
      <c r="C471" s="40">
        <v>2</v>
      </c>
      <c r="D471" s="33">
        <v>0.95356438860000003</v>
      </c>
      <c r="E471" s="33">
        <v>0.96029325799999998</v>
      </c>
      <c r="F471" s="33">
        <v>0.96302100450000006</v>
      </c>
      <c r="G471" s="33">
        <v>0.96215264769999997</v>
      </c>
      <c r="H471" s="33">
        <v>0.9612757904</v>
      </c>
      <c r="I471" s="33">
        <v>0.96163987210000001</v>
      </c>
      <c r="J471" s="33">
        <v>0.97076515370000005</v>
      </c>
      <c r="K471" s="33">
        <v>0.96794086909999999</v>
      </c>
      <c r="L471" s="33">
        <v>0.96654891870000004</v>
      </c>
      <c r="M471" s="33">
        <v>0.96809795620000005</v>
      </c>
      <c r="N471" s="33">
        <v>0.97622160999999996</v>
      </c>
      <c r="O471" s="33">
        <v>0.97852030899999998</v>
      </c>
      <c r="P471" s="33">
        <v>0.98927838779999999</v>
      </c>
      <c r="Q471" s="33">
        <v>0.9918126263</v>
      </c>
      <c r="R471" s="33">
        <v>0.99184293450000005</v>
      </c>
      <c r="S471" s="33">
        <v>0.99254452949203398</v>
      </c>
      <c r="T471" s="48">
        <v>0.99453624133052587</v>
      </c>
      <c r="U471" s="41">
        <v>0.99339838229999999</v>
      </c>
      <c r="V471" s="41">
        <v>0.99624303049999996</v>
      </c>
    </row>
    <row r="472" spans="1:22" x14ac:dyDescent="0.25">
      <c r="A472" s="39" t="s">
        <v>56</v>
      </c>
      <c r="B472" s="39" t="s">
        <v>13</v>
      </c>
      <c r="C472" s="40">
        <v>3</v>
      </c>
      <c r="D472" s="33">
        <v>0.91345977440000004</v>
      </c>
      <c r="E472" s="33">
        <v>0.91167398030000002</v>
      </c>
      <c r="F472" s="33">
        <v>0.91133019550000005</v>
      </c>
      <c r="G472" s="33">
        <v>0.99302436599999999</v>
      </c>
      <c r="H472" s="33">
        <v>0.99345263859999999</v>
      </c>
      <c r="I472" s="33">
        <v>0.9932568598</v>
      </c>
      <c r="J472" s="33">
        <v>0.99398903599999999</v>
      </c>
      <c r="K472" s="33">
        <v>0.99675599770000001</v>
      </c>
      <c r="L472" s="33">
        <v>0.99621663250000003</v>
      </c>
      <c r="M472" s="33">
        <v>0.99617294540000001</v>
      </c>
      <c r="N472" s="33">
        <v>0.99655655949999999</v>
      </c>
      <c r="O472" s="33">
        <v>0.99623995970000001</v>
      </c>
      <c r="P472" s="33">
        <v>0.99619132570000002</v>
      </c>
      <c r="Q472" s="33">
        <v>0.99838784999999997</v>
      </c>
      <c r="R472" s="33">
        <v>0.99859001879999998</v>
      </c>
      <c r="S472" s="33">
        <v>1</v>
      </c>
      <c r="T472" s="48">
        <v>1</v>
      </c>
      <c r="U472" s="41">
        <v>1</v>
      </c>
      <c r="V472" s="41">
        <v>1</v>
      </c>
    </row>
    <row r="473" spans="1:22" x14ac:dyDescent="0.25">
      <c r="A473" s="39" t="s">
        <v>56</v>
      </c>
      <c r="B473" s="39" t="s">
        <v>14</v>
      </c>
      <c r="C473" s="40">
        <v>4</v>
      </c>
      <c r="D473" s="33">
        <v>0.95454498070000005</v>
      </c>
      <c r="E473" s="33">
        <v>0.95667916419999999</v>
      </c>
      <c r="F473" s="33">
        <v>0.95689279279999995</v>
      </c>
      <c r="G473" s="33">
        <v>0.99869726250000002</v>
      </c>
      <c r="H473" s="33">
        <v>0.99882165619999996</v>
      </c>
      <c r="I473" s="33">
        <v>0.99878613989999998</v>
      </c>
      <c r="J473" s="33">
        <v>0.99892395140000001</v>
      </c>
      <c r="K473" s="33">
        <v>0.99908325939999998</v>
      </c>
      <c r="L473" s="33">
        <v>0.9990997667</v>
      </c>
      <c r="M473" s="33">
        <v>0.99905515330000005</v>
      </c>
      <c r="N473" s="33">
        <v>0.99902412519999995</v>
      </c>
      <c r="O473" s="33">
        <v>0.99893228580000004</v>
      </c>
      <c r="P473" s="33">
        <v>0.99894209420000002</v>
      </c>
      <c r="Q473" s="33">
        <v>1</v>
      </c>
      <c r="R473" s="33">
        <v>1</v>
      </c>
      <c r="S473" s="33">
        <v>1</v>
      </c>
      <c r="T473" s="48">
        <v>1</v>
      </c>
      <c r="U473" s="41">
        <v>1</v>
      </c>
      <c r="V473" s="41">
        <v>1</v>
      </c>
    </row>
    <row r="474" spans="1:22" x14ac:dyDescent="0.25">
      <c r="A474" s="39" t="s">
        <v>56</v>
      </c>
      <c r="B474" s="39" t="s">
        <v>15</v>
      </c>
      <c r="C474" s="40">
        <v>5</v>
      </c>
      <c r="D474" s="33">
        <v>0.85538849989999999</v>
      </c>
      <c r="E474" s="33">
        <v>0.86590380379999998</v>
      </c>
      <c r="F474" s="33">
        <v>0.87540120759999995</v>
      </c>
      <c r="G474" s="33">
        <v>0.86967189869999995</v>
      </c>
      <c r="H474" s="33">
        <v>0.86590581450000004</v>
      </c>
      <c r="I474" s="33">
        <v>0.86625580000000002</v>
      </c>
      <c r="J474" s="33">
        <v>0.89860660560000005</v>
      </c>
      <c r="K474" s="33">
        <v>0.89574016099999998</v>
      </c>
      <c r="L474" s="33">
        <v>0.89516828159999995</v>
      </c>
      <c r="M474" s="33">
        <v>0.9001151758</v>
      </c>
      <c r="N474" s="33">
        <v>0.92883610350000001</v>
      </c>
      <c r="O474" s="33">
        <v>0.9355221265</v>
      </c>
      <c r="P474" s="33">
        <v>0.97208424289999995</v>
      </c>
      <c r="Q474" s="33">
        <v>0.97581959409999997</v>
      </c>
      <c r="R474" s="33">
        <v>0.9754561021</v>
      </c>
      <c r="S474" s="33">
        <v>0.97754279322062521</v>
      </c>
      <c r="T474" s="48">
        <v>0.98406310019637888</v>
      </c>
      <c r="U474" s="41">
        <v>0.97896484309999998</v>
      </c>
      <c r="V474" s="41">
        <v>0.98935136140000002</v>
      </c>
    </row>
    <row r="475" spans="1:22" x14ac:dyDescent="0.25">
      <c r="A475" s="39" t="s">
        <v>56</v>
      </c>
      <c r="B475" s="39" t="s">
        <v>16</v>
      </c>
      <c r="C475" s="40">
        <v>6</v>
      </c>
      <c r="D475" s="33">
        <v>0</v>
      </c>
      <c r="E475" s="33">
        <v>0</v>
      </c>
      <c r="F475" s="33">
        <v>0</v>
      </c>
      <c r="G475" s="33">
        <v>0</v>
      </c>
      <c r="H475" s="33">
        <v>0</v>
      </c>
      <c r="I475" s="33">
        <v>0</v>
      </c>
      <c r="J475" s="33">
        <v>0.28018486419999999</v>
      </c>
      <c r="K475" s="33">
        <v>0.43191489360000002</v>
      </c>
      <c r="L475" s="33">
        <v>0.44423002700000003</v>
      </c>
      <c r="M475" s="33">
        <v>0.49910873439999998</v>
      </c>
      <c r="N475" s="33">
        <v>0.53449583020000002</v>
      </c>
      <c r="O475" s="33">
        <v>0.52054231719999999</v>
      </c>
      <c r="P475" s="33">
        <v>0.44270090350000002</v>
      </c>
      <c r="Q475" s="33">
        <v>0</v>
      </c>
      <c r="R475" s="33">
        <v>0</v>
      </c>
      <c r="S475" s="33">
        <v>0</v>
      </c>
      <c r="T475" s="48">
        <v>0</v>
      </c>
      <c r="U475" s="41">
        <v>0</v>
      </c>
      <c r="V475" s="41">
        <v>0</v>
      </c>
    </row>
    <row r="476" spans="1:22" x14ac:dyDescent="0.25">
      <c r="A476" s="39" t="s">
        <v>56</v>
      </c>
      <c r="B476" s="39" t="s">
        <v>17</v>
      </c>
      <c r="C476" s="40">
        <v>7</v>
      </c>
      <c r="D476" s="33">
        <v>0.99568032200000001</v>
      </c>
      <c r="E476" s="33">
        <v>1</v>
      </c>
      <c r="F476" s="33">
        <v>1</v>
      </c>
      <c r="G476" s="33">
        <v>1</v>
      </c>
      <c r="H476" s="33">
        <v>1</v>
      </c>
      <c r="I476" s="33">
        <v>1</v>
      </c>
      <c r="J476" s="33">
        <v>1</v>
      </c>
      <c r="K476" s="33">
        <v>1</v>
      </c>
      <c r="L476" s="33">
        <v>1</v>
      </c>
      <c r="M476" s="33">
        <v>1</v>
      </c>
      <c r="N476" s="33">
        <v>1</v>
      </c>
      <c r="O476" s="33">
        <v>1</v>
      </c>
      <c r="P476" s="33">
        <v>1</v>
      </c>
      <c r="Q476" s="33">
        <v>1</v>
      </c>
      <c r="R476" s="33">
        <v>1</v>
      </c>
      <c r="S476" s="33">
        <v>1</v>
      </c>
      <c r="T476" s="48">
        <v>1</v>
      </c>
      <c r="U476" s="41">
        <v>1</v>
      </c>
      <c r="V476" s="41">
        <v>1</v>
      </c>
    </row>
    <row r="477" spans="1:22" x14ac:dyDescent="0.25">
      <c r="A477" s="39" t="s">
        <v>56</v>
      </c>
      <c r="B477" s="39" t="s">
        <v>18</v>
      </c>
      <c r="C477" s="40">
        <v>8</v>
      </c>
      <c r="D477" s="33">
        <v>0.85446238350000003</v>
      </c>
      <c r="E477" s="33">
        <v>0.86493401219999999</v>
      </c>
      <c r="F477" s="33">
        <v>0.87426784469999996</v>
      </c>
      <c r="G477" s="33">
        <v>0.86854378350000006</v>
      </c>
      <c r="H477" s="33">
        <v>0.86468006689999999</v>
      </c>
      <c r="I477" s="33">
        <v>0.86534644049999998</v>
      </c>
      <c r="J477" s="33">
        <v>0.89786021630000001</v>
      </c>
      <c r="K477" s="33">
        <v>0.89495325000000003</v>
      </c>
      <c r="L477" s="33">
        <v>0.89438130199999999</v>
      </c>
      <c r="M477" s="33">
        <v>0.8993356106</v>
      </c>
      <c r="N477" s="33">
        <v>0.92831560550000003</v>
      </c>
      <c r="O477" s="33">
        <v>0.93503557699999995</v>
      </c>
      <c r="P477" s="33">
        <v>0.97187513280000004</v>
      </c>
      <c r="Q477" s="33">
        <v>0.97564251530000001</v>
      </c>
      <c r="R477" s="33">
        <v>0.97529314119999999</v>
      </c>
      <c r="S477" s="33">
        <v>0.97740112994350281</v>
      </c>
      <c r="T477" s="48">
        <v>0.98396691344087184</v>
      </c>
      <c r="U477" s="41">
        <v>0.9788516652</v>
      </c>
      <c r="V477" s="41">
        <v>0.98929406730000002</v>
      </c>
    </row>
    <row r="478" spans="1:22" x14ac:dyDescent="0.25">
      <c r="A478" s="39" t="s">
        <v>56</v>
      </c>
      <c r="B478" s="39" t="s">
        <v>19</v>
      </c>
      <c r="C478" s="40">
        <v>9</v>
      </c>
      <c r="D478" s="34" t="s">
        <v>75</v>
      </c>
      <c r="E478" s="34" t="s">
        <v>75</v>
      </c>
      <c r="F478" s="34">
        <v>0</v>
      </c>
      <c r="G478" s="33">
        <v>0</v>
      </c>
      <c r="H478" s="33">
        <v>0</v>
      </c>
      <c r="I478" s="33">
        <v>0</v>
      </c>
      <c r="J478" s="33">
        <v>0.65807327000000004</v>
      </c>
      <c r="K478" s="33">
        <v>0.54533243789999997</v>
      </c>
      <c r="L478" s="33">
        <v>0.55819592630000003</v>
      </c>
      <c r="M478" s="33">
        <v>0.60763888889999995</v>
      </c>
      <c r="N478" s="33">
        <v>0.62472308369999996</v>
      </c>
      <c r="O478" s="33">
        <v>0.62138303090000002</v>
      </c>
      <c r="P478" s="33">
        <v>0.54033662220000001</v>
      </c>
      <c r="Q478" s="33">
        <v>0</v>
      </c>
      <c r="R478" s="33">
        <v>0</v>
      </c>
      <c r="S478" s="33">
        <v>0</v>
      </c>
      <c r="T478" s="48">
        <v>0</v>
      </c>
      <c r="U478" s="41">
        <v>0</v>
      </c>
      <c r="V478" s="41">
        <v>0</v>
      </c>
    </row>
    <row r="479" spans="1:22" x14ac:dyDescent="0.25">
      <c r="A479" s="39" t="s">
        <v>56</v>
      </c>
      <c r="B479" s="39" t="s">
        <v>20</v>
      </c>
      <c r="C479" s="40">
        <v>10</v>
      </c>
      <c r="D479" s="33">
        <v>0.9169049722</v>
      </c>
      <c r="E479" s="33">
        <v>0.91551060500000003</v>
      </c>
      <c r="F479" s="33">
        <v>0.91470123240000001</v>
      </c>
      <c r="G479" s="33">
        <v>0.99740287790000004</v>
      </c>
      <c r="H479" s="33">
        <v>0.99760024199999997</v>
      </c>
      <c r="I479" s="33">
        <v>0.99759216360000003</v>
      </c>
      <c r="J479" s="33">
        <v>0.99795899430000001</v>
      </c>
      <c r="K479" s="33">
        <v>0.99828259230000005</v>
      </c>
      <c r="L479" s="33">
        <v>0.99830862760000005</v>
      </c>
      <c r="M479" s="33">
        <v>0.99820168880000004</v>
      </c>
      <c r="N479" s="33">
        <v>0.99812900299999996</v>
      </c>
      <c r="O479" s="33">
        <v>0.9979160413</v>
      </c>
      <c r="P479" s="33">
        <v>0.99787577309999997</v>
      </c>
      <c r="Q479" s="33">
        <v>1</v>
      </c>
      <c r="R479" s="33">
        <v>1</v>
      </c>
      <c r="S479" s="33">
        <v>1</v>
      </c>
      <c r="T479" s="48">
        <v>1</v>
      </c>
      <c r="U479" s="41">
        <v>1</v>
      </c>
      <c r="V479" s="41">
        <v>1</v>
      </c>
    </row>
    <row r="480" spans="1:22" x14ac:dyDescent="0.25">
      <c r="A480" s="39" t="s">
        <v>56</v>
      </c>
      <c r="B480" s="39" t="s">
        <v>21</v>
      </c>
      <c r="C480" s="40">
        <v>11</v>
      </c>
      <c r="D480" s="33">
        <v>1</v>
      </c>
      <c r="E480" s="33">
        <v>1</v>
      </c>
      <c r="F480" s="33">
        <v>1</v>
      </c>
      <c r="G480" s="33">
        <v>1</v>
      </c>
      <c r="H480" s="33">
        <v>1</v>
      </c>
      <c r="I480" s="33">
        <v>1</v>
      </c>
      <c r="J480" s="33">
        <v>1</v>
      </c>
      <c r="K480" s="33">
        <v>1</v>
      </c>
      <c r="L480" s="33">
        <v>1</v>
      </c>
      <c r="M480" s="33">
        <v>1</v>
      </c>
      <c r="N480" s="33">
        <v>1</v>
      </c>
      <c r="O480" s="33">
        <v>1</v>
      </c>
      <c r="P480" s="33">
        <v>1</v>
      </c>
      <c r="Q480" s="33">
        <v>1</v>
      </c>
      <c r="R480" s="33">
        <v>1</v>
      </c>
      <c r="S480" s="33">
        <v>1</v>
      </c>
      <c r="T480" s="48">
        <v>1</v>
      </c>
      <c r="U480" s="41">
        <v>1</v>
      </c>
      <c r="V480" s="41">
        <v>1</v>
      </c>
    </row>
    <row r="481" spans="1:22" x14ac:dyDescent="0.25">
      <c r="A481" s="39" t="s">
        <v>56</v>
      </c>
      <c r="B481" s="39" t="s">
        <v>22</v>
      </c>
      <c r="C481" s="40">
        <v>12</v>
      </c>
      <c r="D481" s="33">
        <v>0</v>
      </c>
      <c r="E481" s="33">
        <v>0</v>
      </c>
      <c r="F481" s="33">
        <v>0</v>
      </c>
      <c r="G481" s="34">
        <v>0</v>
      </c>
      <c r="H481" s="34">
        <v>0</v>
      </c>
      <c r="I481" s="34">
        <v>0</v>
      </c>
      <c r="J481" s="34">
        <v>0</v>
      </c>
      <c r="K481" s="34">
        <v>0</v>
      </c>
      <c r="L481" s="34">
        <v>0</v>
      </c>
      <c r="M481" s="34">
        <v>0</v>
      </c>
      <c r="N481" s="34">
        <v>0</v>
      </c>
      <c r="O481" s="34">
        <v>0</v>
      </c>
      <c r="P481" s="34">
        <v>0</v>
      </c>
      <c r="Q481" s="34">
        <v>0</v>
      </c>
      <c r="R481" s="34">
        <v>0</v>
      </c>
      <c r="S481" s="34" t="s">
        <v>75</v>
      </c>
      <c r="T481" s="33" t="s">
        <v>75</v>
      </c>
      <c r="U481" s="41" t="s">
        <v>75</v>
      </c>
      <c r="V481" s="41" t="s">
        <v>75</v>
      </c>
    </row>
    <row r="482" spans="1:22" x14ac:dyDescent="0.25">
      <c r="A482" s="39" t="s">
        <v>57</v>
      </c>
      <c r="B482" s="39" t="s">
        <v>11</v>
      </c>
      <c r="C482" s="40">
        <v>1</v>
      </c>
      <c r="D482" s="33">
        <v>0.9446097269</v>
      </c>
      <c r="E482" s="33">
        <v>0.94137241839999997</v>
      </c>
      <c r="F482" s="33">
        <v>0.9348640386</v>
      </c>
      <c r="G482" s="33">
        <v>0.93503503710000002</v>
      </c>
      <c r="H482" s="33">
        <v>0.92910201219999999</v>
      </c>
      <c r="I482" s="33">
        <v>0.9311278664</v>
      </c>
      <c r="J482" s="33">
        <v>0.95188578820000003</v>
      </c>
      <c r="K482" s="33">
        <v>0.95630962310000001</v>
      </c>
      <c r="L482" s="33">
        <v>0.96218109789999995</v>
      </c>
      <c r="M482" s="33">
        <v>0.9653861064</v>
      </c>
      <c r="N482" s="33">
        <v>0.9685761289</v>
      </c>
      <c r="O482" s="33">
        <v>0.97564547930000001</v>
      </c>
      <c r="P482" s="33">
        <v>0.97439750550000004</v>
      </c>
      <c r="Q482" s="33">
        <v>0.98412047560000004</v>
      </c>
      <c r="R482" s="33">
        <v>0.99571605730000001</v>
      </c>
      <c r="S482" s="33">
        <v>0.99624081562909383</v>
      </c>
      <c r="T482" s="48">
        <v>1</v>
      </c>
      <c r="U482" s="41">
        <v>1</v>
      </c>
      <c r="V482" s="41">
        <v>1</v>
      </c>
    </row>
    <row r="483" spans="1:22" x14ac:dyDescent="0.25">
      <c r="A483" s="39" t="s">
        <v>57</v>
      </c>
      <c r="B483" s="39" t="s">
        <v>12</v>
      </c>
      <c r="C483" s="40">
        <v>2</v>
      </c>
      <c r="D483" s="33">
        <v>0.97250659630000003</v>
      </c>
      <c r="E483" s="33">
        <v>0.96997601180000004</v>
      </c>
      <c r="F483" s="33">
        <v>0.9741145833</v>
      </c>
      <c r="G483" s="33">
        <v>0.94475110139999996</v>
      </c>
      <c r="H483" s="33">
        <v>0.93720168930000003</v>
      </c>
      <c r="I483" s="33">
        <v>0.93744828359999999</v>
      </c>
      <c r="J483" s="33">
        <v>0.96743215029999996</v>
      </c>
      <c r="K483" s="33">
        <v>0.97109011720000005</v>
      </c>
      <c r="L483" s="33">
        <v>0.96104911660000003</v>
      </c>
      <c r="M483" s="33">
        <v>0.96558212300000001</v>
      </c>
      <c r="N483" s="33">
        <v>0.96928436389999995</v>
      </c>
      <c r="O483" s="33">
        <v>0.97604119540000001</v>
      </c>
      <c r="P483" s="33">
        <v>0.97460996590000004</v>
      </c>
      <c r="Q483" s="33">
        <v>0.98174650779999995</v>
      </c>
      <c r="R483" s="33">
        <v>0.99504520169999999</v>
      </c>
      <c r="S483" s="33">
        <v>0.99563338038108684</v>
      </c>
      <c r="T483" s="48">
        <v>1</v>
      </c>
      <c r="U483" s="41">
        <v>1</v>
      </c>
      <c r="V483" s="41">
        <v>1</v>
      </c>
    </row>
    <row r="484" spans="1:22" x14ac:dyDescent="0.25">
      <c r="A484" s="39" t="s">
        <v>57</v>
      </c>
      <c r="B484" s="39" t="s">
        <v>13</v>
      </c>
      <c r="C484" s="40">
        <v>3</v>
      </c>
      <c r="D484" s="33">
        <v>0.84393448869999999</v>
      </c>
      <c r="E484" s="33">
        <v>0.83835005569999999</v>
      </c>
      <c r="F484" s="33">
        <v>0.79770679769999997</v>
      </c>
      <c r="G484" s="33">
        <v>0.89675810469999995</v>
      </c>
      <c r="H484" s="33">
        <v>0.89645447219999996</v>
      </c>
      <c r="I484" s="33">
        <v>0.88838475500000003</v>
      </c>
      <c r="J484" s="33">
        <v>0.85223270880000002</v>
      </c>
      <c r="K484" s="33">
        <v>0.86401261330000001</v>
      </c>
      <c r="L484" s="33">
        <v>0.96961287640000005</v>
      </c>
      <c r="M484" s="33">
        <v>0.96403610949999996</v>
      </c>
      <c r="N484" s="33">
        <v>0.96382796920000002</v>
      </c>
      <c r="O484" s="33">
        <v>0.9729611225</v>
      </c>
      <c r="P484" s="33">
        <v>0.97298462419999998</v>
      </c>
      <c r="Q484" s="33">
        <v>1</v>
      </c>
      <c r="R484" s="33">
        <v>1</v>
      </c>
      <c r="S484" s="33">
        <v>1</v>
      </c>
      <c r="T484" s="48">
        <v>1</v>
      </c>
      <c r="U484" s="41">
        <v>1</v>
      </c>
      <c r="V484" s="41">
        <v>1</v>
      </c>
    </row>
    <row r="485" spans="1:22" x14ac:dyDescent="0.25">
      <c r="A485" s="39" t="s">
        <v>57</v>
      </c>
      <c r="B485" s="39" t="s">
        <v>14</v>
      </c>
      <c r="C485" s="40">
        <v>4</v>
      </c>
      <c r="D485" s="33">
        <v>0.95989212359999998</v>
      </c>
      <c r="E485" s="33">
        <v>0.98218370880000005</v>
      </c>
      <c r="F485" s="33">
        <v>0.98304055319999994</v>
      </c>
      <c r="G485" s="33">
        <v>0.98335234810000005</v>
      </c>
      <c r="H485" s="33">
        <v>0.983401525</v>
      </c>
      <c r="I485" s="33">
        <v>0.98511340020000004</v>
      </c>
      <c r="J485" s="33">
        <v>0.98056798000000001</v>
      </c>
      <c r="K485" s="33">
        <v>0.98468427940000003</v>
      </c>
      <c r="L485" s="33">
        <v>0.98504133579999997</v>
      </c>
      <c r="M485" s="33">
        <v>0.9851008604</v>
      </c>
      <c r="N485" s="33">
        <v>0.99062583329999998</v>
      </c>
      <c r="O485" s="33">
        <v>0.99289737430000002</v>
      </c>
      <c r="P485" s="33">
        <v>0.99134800919999999</v>
      </c>
      <c r="Q485" s="33">
        <v>0.99441247600000005</v>
      </c>
      <c r="R485" s="33">
        <v>0.99520746630000001</v>
      </c>
      <c r="S485" s="33">
        <v>0.99574477230233616</v>
      </c>
      <c r="T485" s="48">
        <v>1</v>
      </c>
      <c r="U485" s="41">
        <v>1</v>
      </c>
      <c r="V485" s="41">
        <v>1</v>
      </c>
    </row>
    <row r="486" spans="1:22" x14ac:dyDescent="0.25">
      <c r="A486" s="39" t="s">
        <v>57</v>
      </c>
      <c r="B486" s="39" t="s">
        <v>15</v>
      </c>
      <c r="C486" s="40">
        <v>5</v>
      </c>
      <c r="D486" s="33">
        <v>0.88134860599999998</v>
      </c>
      <c r="E486" s="33">
        <v>0.74512283239999999</v>
      </c>
      <c r="F486" s="33">
        <v>0.71981696589999999</v>
      </c>
      <c r="G486" s="33">
        <v>0.73231323130000003</v>
      </c>
      <c r="H486" s="33">
        <v>0.71675694570000004</v>
      </c>
      <c r="I486" s="33">
        <v>0.74696428569999995</v>
      </c>
      <c r="J486" s="33">
        <v>0.72383869320000005</v>
      </c>
      <c r="K486" s="33">
        <v>0.73371831890000005</v>
      </c>
      <c r="L486" s="33">
        <v>0.76463306809999998</v>
      </c>
      <c r="M486" s="33">
        <v>0.78129770990000003</v>
      </c>
      <c r="N486" s="33">
        <v>0.76757666420000004</v>
      </c>
      <c r="O486" s="33">
        <v>0.80777755389999994</v>
      </c>
      <c r="P486" s="33">
        <v>0.81230158730000002</v>
      </c>
      <c r="Q486" s="33">
        <v>0.89736379610000006</v>
      </c>
      <c r="R486" s="33">
        <v>1</v>
      </c>
      <c r="S486" s="33">
        <v>1</v>
      </c>
      <c r="T486" s="48">
        <v>1</v>
      </c>
      <c r="U486" s="41">
        <v>1</v>
      </c>
      <c r="V486" s="41">
        <v>1</v>
      </c>
    </row>
    <row r="487" spans="1:22" x14ac:dyDescent="0.25">
      <c r="A487" s="39" t="s">
        <v>57</v>
      </c>
      <c r="B487" s="39" t="s">
        <v>16</v>
      </c>
      <c r="C487" s="40">
        <v>6</v>
      </c>
      <c r="D487" s="34">
        <v>0</v>
      </c>
      <c r="E487" s="33">
        <v>0</v>
      </c>
      <c r="F487" s="33">
        <v>0</v>
      </c>
      <c r="G487" s="33">
        <v>0</v>
      </c>
      <c r="H487" s="33">
        <v>0</v>
      </c>
      <c r="I487" s="33">
        <v>0</v>
      </c>
      <c r="J487" s="33" t="s">
        <v>75</v>
      </c>
      <c r="K487" s="34" t="s">
        <v>75</v>
      </c>
      <c r="L487" s="34" t="s">
        <v>75</v>
      </c>
      <c r="M487" s="34" t="s">
        <v>75</v>
      </c>
      <c r="N487" s="34" t="s">
        <v>75</v>
      </c>
      <c r="O487" s="34" t="s">
        <v>75</v>
      </c>
      <c r="P487" s="34" t="s">
        <v>75</v>
      </c>
      <c r="Q487" s="34" t="s">
        <v>75</v>
      </c>
      <c r="R487" s="34" t="s">
        <v>75</v>
      </c>
      <c r="S487" s="34" t="s">
        <v>75</v>
      </c>
      <c r="T487" s="33" t="s">
        <v>75</v>
      </c>
      <c r="U487" s="41" t="s">
        <v>75</v>
      </c>
      <c r="V487" s="41" t="s">
        <v>75</v>
      </c>
    </row>
    <row r="488" spans="1:22" x14ac:dyDescent="0.25">
      <c r="A488" s="39" t="s">
        <v>57</v>
      </c>
      <c r="B488" s="39" t="s">
        <v>17</v>
      </c>
      <c r="C488" s="40">
        <v>7</v>
      </c>
      <c r="D488" s="33">
        <v>0.97157592100000001</v>
      </c>
      <c r="E488" s="33">
        <v>0.99144185500000004</v>
      </c>
      <c r="F488" s="33">
        <v>0.99145909590000003</v>
      </c>
      <c r="G488" s="33">
        <v>0.99147032509999999</v>
      </c>
      <c r="H488" s="33">
        <v>0.99139261550000002</v>
      </c>
      <c r="I488" s="33">
        <v>0.99221687569999995</v>
      </c>
      <c r="J488" s="33">
        <v>0.99164671849999997</v>
      </c>
      <c r="K488" s="33">
        <v>0.99250471439999999</v>
      </c>
      <c r="L488" s="33">
        <v>0.98771032859999996</v>
      </c>
      <c r="M488" s="33">
        <v>0.98854045319999995</v>
      </c>
      <c r="N488" s="33">
        <v>0.99513527759999998</v>
      </c>
      <c r="O488" s="33">
        <v>0.99618817849999997</v>
      </c>
      <c r="P488" s="33">
        <v>0.99444686940000004</v>
      </c>
      <c r="Q488" s="33">
        <v>0.99346118189999999</v>
      </c>
      <c r="R488" s="33">
        <v>0.99435196199999998</v>
      </c>
      <c r="S488" s="33">
        <v>0.99494949494949492</v>
      </c>
      <c r="T488" s="48">
        <v>1</v>
      </c>
      <c r="U488" s="41">
        <v>1</v>
      </c>
      <c r="V488" s="41">
        <v>1</v>
      </c>
    </row>
    <row r="489" spans="1:22" x14ac:dyDescent="0.25">
      <c r="A489" s="39" t="s">
        <v>57</v>
      </c>
      <c r="B489" s="39" t="s">
        <v>18</v>
      </c>
      <c r="C489" s="40">
        <v>8</v>
      </c>
      <c r="D489" s="33">
        <v>0.98005287190000001</v>
      </c>
      <c r="E489" s="33">
        <v>0.82499999999999996</v>
      </c>
      <c r="F489" s="33">
        <v>0.85261621850000002</v>
      </c>
      <c r="G489" s="33">
        <v>0.82198423919999997</v>
      </c>
      <c r="H489" s="33">
        <v>0.80132838449999999</v>
      </c>
      <c r="I489" s="33">
        <v>0.80057416270000004</v>
      </c>
      <c r="J489" s="33">
        <v>0.78763192000000004</v>
      </c>
      <c r="K489" s="33">
        <v>0.81185658500000002</v>
      </c>
      <c r="L489" s="33">
        <v>0.76463306809999998</v>
      </c>
      <c r="M489" s="33">
        <v>0.78129770990000003</v>
      </c>
      <c r="N489" s="33">
        <v>0.76757666420000004</v>
      </c>
      <c r="O489" s="33">
        <v>0.80777755389999994</v>
      </c>
      <c r="P489" s="33">
        <v>0.81230158730000002</v>
      </c>
      <c r="Q489" s="33">
        <v>0.89736379610000006</v>
      </c>
      <c r="R489" s="33">
        <v>1</v>
      </c>
      <c r="S489" s="33">
        <v>1</v>
      </c>
      <c r="T489" s="48">
        <v>1</v>
      </c>
      <c r="U489" s="41">
        <v>1</v>
      </c>
      <c r="V489" s="41">
        <v>1</v>
      </c>
    </row>
    <row r="490" spans="1:22" x14ac:dyDescent="0.25">
      <c r="A490" s="39" t="s">
        <v>57</v>
      </c>
      <c r="B490" s="39" t="s">
        <v>19</v>
      </c>
      <c r="C490" s="40">
        <v>9</v>
      </c>
      <c r="D490" s="34" t="s">
        <v>75</v>
      </c>
      <c r="E490" s="34" t="s">
        <v>75</v>
      </c>
      <c r="F490" s="34" t="s">
        <v>75</v>
      </c>
      <c r="G490" s="34">
        <v>0</v>
      </c>
      <c r="H490" s="34">
        <v>0</v>
      </c>
      <c r="I490" s="34">
        <v>0</v>
      </c>
      <c r="J490" s="34" t="s">
        <v>75</v>
      </c>
      <c r="K490" s="34" t="s">
        <v>75</v>
      </c>
      <c r="L490" s="34" t="s">
        <v>75</v>
      </c>
      <c r="M490" s="34" t="s">
        <v>75</v>
      </c>
      <c r="N490" s="34" t="s">
        <v>75</v>
      </c>
      <c r="O490" s="34" t="s">
        <v>75</v>
      </c>
      <c r="P490" s="34" t="s">
        <v>75</v>
      </c>
      <c r="Q490" s="34" t="s">
        <v>75</v>
      </c>
      <c r="R490" s="34" t="s">
        <v>75</v>
      </c>
      <c r="S490" s="34" t="s">
        <v>75</v>
      </c>
      <c r="T490" s="33" t="s">
        <v>75</v>
      </c>
      <c r="U490" s="41" t="s">
        <v>75</v>
      </c>
      <c r="V490" s="41" t="s">
        <v>75</v>
      </c>
    </row>
    <row r="491" spans="1:22" x14ac:dyDescent="0.25">
      <c r="A491" s="39" t="s">
        <v>57</v>
      </c>
      <c r="B491" s="39" t="s">
        <v>20</v>
      </c>
      <c r="C491" s="40">
        <v>10</v>
      </c>
      <c r="D491" s="33">
        <v>0.91901700539999998</v>
      </c>
      <c r="E491" s="33">
        <v>0.94929518199999996</v>
      </c>
      <c r="F491" s="33">
        <v>0.95230852799999999</v>
      </c>
      <c r="G491" s="33">
        <v>0.95445376370000001</v>
      </c>
      <c r="H491" s="33">
        <v>0.9545259545</v>
      </c>
      <c r="I491" s="33">
        <v>0.94179894180000001</v>
      </c>
      <c r="J491" s="33">
        <v>0.91348331569999996</v>
      </c>
      <c r="K491" s="33">
        <v>0.93795464269999995</v>
      </c>
      <c r="L491" s="33">
        <v>0.96961287640000005</v>
      </c>
      <c r="M491" s="33">
        <v>0.96403610949999996</v>
      </c>
      <c r="N491" s="33">
        <v>0.96382796920000002</v>
      </c>
      <c r="O491" s="33">
        <v>0.9729611225</v>
      </c>
      <c r="P491" s="33">
        <v>0.97298462419999998</v>
      </c>
      <c r="Q491" s="33">
        <v>1</v>
      </c>
      <c r="R491" s="33">
        <v>1</v>
      </c>
      <c r="S491" s="33">
        <v>1</v>
      </c>
      <c r="T491" s="48">
        <v>1</v>
      </c>
      <c r="U491" s="41">
        <v>1</v>
      </c>
      <c r="V491" s="41">
        <v>1</v>
      </c>
    </row>
    <row r="492" spans="1:22" x14ac:dyDescent="0.25">
      <c r="A492" s="39" t="s">
        <v>57</v>
      </c>
      <c r="B492" s="39" t="s">
        <v>21</v>
      </c>
      <c r="C492" s="40">
        <v>11</v>
      </c>
      <c r="D492" s="34">
        <v>0</v>
      </c>
      <c r="E492" s="34">
        <v>0</v>
      </c>
      <c r="F492" s="34">
        <v>0</v>
      </c>
      <c r="G492" s="34">
        <v>0</v>
      </c>
      <c r="H492" s="34">
        <v>0</v>
      </c>
      <c r="I492" s="34">
        <v>0</v>
      </c>
      <c r="J492" s="34">
        <v>0</v>
      </c>
      <c r="K492" s="34">
        <v>0</v>
      </c>
      <c r="L492" s="34" t="s">
        <v>75</v>
      </c>
      <c r="M492" s="34" t="s">
        <v>75</v>
      </c>
      <c r="N492" s="34" t="s">
        <v>75</v>
      </c>
      <c r="O492" s="34" t="s">
        <v>75</v>
      </c>
      <c r="P492" s="34" t="s">
        <v>75</v>
      </c>
      <c r="Q492" s="34" t="s">
        <v>75</v>
      </c>
      <c r="R492" s="34" t="s">
        <v>75</v>
      </c>
      <c r="S492" s="34" t="s">
        <v>75</v>
      </c>
      <c r="T492" s="33" t="s">
        <v>75</v>
      </c>
      <c r="U492" s="41" t="s">
        <v>75</v>
      </c>
      <c r="V492" s="41" t="s">
        <v>75</v>
      </c>
    </row>
    <row r="493" spans="1:22" x14ac:dyDescent="0.25">
      <c r="A493" s="39" t="s">
        <v>57</v>
      </c>
      <c r="B493" s="39" t="s">
        <v>22</v>
      </c>
      <c r="C493" s="40">
        <v>12</v>
      </c>
      <c r="D493" s="34">
        <v>0</v>
      </c>
      <c r="E493" s="33">
        <v>0</v>
      </c>
      <c r="F493" s="33">
        <v>0</v>
      </c>
      <c r="G493" s="33" t="s">
        <v>75</v>
      </c>
      <c r="H493" s="33" t="s">
        <v>75</v>
      </c>
      <c r="I493" s="33" t="s">
        <v>75</v>
      </c>
      <c r="J493" s="33" t="s">
        <v>75</v>
      </c>
      <c r="K493" s="34" t="s">
        <v>75</v>
      </c>
      <c r="L493" s="34" t="s">
        <v>75</v>
      </c>
      <c r="M493" s="34" t="s">
        <v>75</v>
      </c>
      <c r="N493" s="34" t="s">
        <v>75</v>
      </c>
      <c r="O493" s="34" t="s">
        <v>75</v>
      </c>
      <c r="P493" s="34" t="s">
        <v>75</v>
      </c>
      <c r="Q493" s="34" t="s">
        <v>75</v>
      </c>
      <c r="R493" s="34" t="s">
        <v>75</v>
      </c>
      <c r="S493" s="34" t="s">
        <v>75</v>
      </c>
      <c r="T493" s="33" t="s">
        <v>75</v>
      </c>
      <c r="U493" s="41" t="s">
        <v>75</v>
      </c>
      <c r="V493" s="41" t="s">
        <v>75</v>
      </c>
    </row>
    <row r="494" spans="1:22" x14ac:dyDescent="0.25">
      <c r="A494" s="39" t="s">
        <v>58</v>
      </c>
      <c r="B494" s="39" t="s">
        <v>11</v>
      </c>
      <c r="C494" s="40">
        <v>1</v>
      </c>
      <c r="D494" s="33">
        <v>0.91696849739999997</v>
      </c>
      <c r="E494" s="33">
        <v>0.93530163300000002</v>
      </c>
      <c r="F494" s="33">
        <v>0.93774709020000002</v>
      </c>
      <c r="G494" s="33">
        <v>0.95564106339999999</v>
      </c>
      <c r="H494" s="33">
        <v>0.97331822329999995</v>
      </c>
      <c r="I494" s="33">
        <v>0.96928077840000004</v>
      </c>
      <c r="J494" s="33">
        <v>0.9702329422</v>
      </c>
      <c r="K494" s="33">
        <v>0.97391572010000005</v>
      </c>
      <c r="L494" s="33">
        <v>0.97424569100000002</v>
      </c>
      <c r="M494" s="33">
        <v>0.98141447169999996</v>
      </c>
      <c r="N494" s="33">
        <v>0.98234852409999995</v>
      </c>
      <c r="O494" s="33">
        <v>0.98302836920000003</v>
      </c>
      <c r="P494" s="33">
        <v>0.98436441360000004</v>
      </c>
      <c r="Q494" s="33">
        <v>0.98576890660000005</v>
      </c>
      <c r="R494" s="33">
        <v>0.98580490269999999</v>
      </c>
      <c r="S494" s="33">
        <v>0.98355445995383817</v>
      </c>
      <c r="T494" s="48">
        <v>0.98476848153619823</v>
      </c>
      <c r="U494" s="41">
        <v>0.98298278770000003</v>
      </c>
      <c r="V494" s="41">
        <v>0.98298278770000003</v>
      </c>
    </row>
    <row r="495" spans="1:22" x14ac:dyDescent="0.25">
      <c r="A495" s="39" t="s">
        <v>58</v>
      </c>
      <c r="B495" s="39" t="s">
        <v>12</v>
      </c>
      <c r="C495" s="40">
        <v>2</v>
      </c>
      <c r="D495" s="33">
        <v>0.92662649880000003</v>
      </c>
      <c r="E495" s="33">
        <v>0.95593813620000001</v>
      </c>
      <c r="F495" s="33">
        <v>0.94707689930000005</v>
      </c>
      <c r="G495" s="33">
        <v>0.97352283319999999</v>
      </c>
      <c r="H495" s="33">
        <v>0.98505174029999998</v>
      </c>
      <c r="I495" s="33">
        <v>0.9848975686</v>
      </c>
      <c r="J495" s="33">
        <v>0.98786042070000002</v>
      </c>
      <c r="K495" s="33">
        <v>0.98735979949999997</v>
      </c>
      <c r="L495" s="33">
        <v>0.98395939539999999</v>
      </c>
      <c r="M495" s="33">
        <v>0.98910158879999999</v>
      </c>
      <c r="N495" s="33">
        <v>0.98780268569999996</v>
      </c>
      <c r="O495" s="33">
        <v>0.98740201510000003</v>
      </c>
      <c r="P495" s="33">
        <v>0.98945012109999997</v>
      </c>
      <c r="Q495" s="33">
        <v>0.99117245549999999</v>
      </c>
      <c r="R495" s="33">
        <v>0.98907113250000001</v>
      </c>
      <c r="S495" s="33">
        <v>0.9881291184365576</v>
      </c>
      <c r="T495" s="48">
        <v>0.99105586569741755</v>
      </c>
      <c r="U495" s="41">
        <v>0.99364850250000003</v>
      </c>
      <c r="V495" s="41">
        <v>0.99364850250000003</v>
      </c>
    </row>
    <row r="496" spans="1:22" x14ac:dyDescent="0.25">
      <c r="A496" s="39" t="s">
        <v>58</v>
      </c>
      <c r="B496" s="39" t="s">
        <v>13</v>
      </c>
      <c r="C496" s="40">
        <v>3</v>
      </c>
      <c r="D496" s="33">
        <v>0.89679855470000003</v>
      </c>
      <c r="E496" s="33">
        <v>0.89103667490000005</v>
      </c>
      <c r="F496" s="33">
        <v>0.91666848739999995</v>
      </c>
      <c r="G496" s="33">
        <v>0.91503796800000003</v>
      </c>
      <c r="H496" s="33">
        <v>0.94631537669999999</v>
      </c>
      <c r="I496" s="33">
        <v>0.93400927990000004</v>
      </c>
      <c r="J496" s="33">
        <v>0.9314471634</v>
      </c>
      <c r="K496" s="33">
        <v>0.94423666660000005</v>
      </c>
      <c r="L496" s="33">
        <v>0.95161997119999997</v>
      </c>
      <c r="M496" s="33">
        <v>0.96268516690000006</v>
      </c>
      <c r="N496" s="33">
        <v>0.96872176519999997</v>
      </c>
      <c r="O496" s="33">
        <v>0.97158384580000001</v>
      </c>
      <c r="P496" s="33">
        <v>0.97071967329999997</v>
      </c>
      <c r="Q496" s="33">
        <v>0.97134737260000004</v>
      </c>
      <c r="R496" s="33">
        <v>0.97716105389999997</v>
      </c>
      <c r="S496" s="33">
        <v>0.97065631971597865</v>
      </c>
      <c r="T496" s="48">
        <v>0.96396150932362201</v>
      </c>
      <c r="U496" s="41">
        <v>0.94639084750000002</v>
      </c>
      <c r="V496" s="41">
        <v>0.94639084750000002</v>
      </c>
    </row>
    <row r="497" spans="1:22" x14ac:dyDescent="0.25">
      <c r="A497" s="39" t="s">
        <v>58</v>
      </c>
      <c r="B497" s="39" t="s">
        <v>14</v>
      </c>
      <c r="C497" s="40">
        <v>4</v>
      </c>
      <c r="D497" s="33">
        <v>0.96894990550000004</v>
      </c>
      <c r="E497" s="33">
        <v>0.96933603589999995</v>
      </c>
      <c r="F497" s="33">
        <v>0.9769227882</v>
      </c>
      <c r="G497" s="33">
        <v>0.97939341489999998</v>
      </c>
      <c r="H497" s="33">
        <v>1</v>
      </c>
      <c r="I497" s="33">
        <v>1</v>
      </c>
      <c r="J497" s="33">
        <v>1</v>
      </c>
      <c r="K497" s="33">
        <v>1</v>
      </c>
      <c r="L497" s="33">
        <v>1</v>
      </c>
      <c r="M497" s="33">
        <v>1</v>
      </c>
      <c r="N497" s="33">
        <v>1</v>
      </c>
      <c r="O497" s="33">
        <v>1</v>
      </c>
      <c r="P497" s="33">
        <v>1</v>
      </c>
      <c r="Q497" s="33">
        <v>1</v>
      </c>
      <c r="R497" s="33">
        <v>1</v>
      </c>
      <c r="S497" s="33">
        <v>1</v>
      </c>
      <c r="T497" s="48">
        <v>1</v>
      </c>
      <c r="U497" s="41">
        <v>1</v>
      </c>
      <c r="V497" s="41">
        <v>1</v>
      </c>
    </row>
    <row r="498" spans="1:22" x14ac:dyDescent="0.25">
      <c r="A498" s="39" t="s">
        <v>58</v>
      </c>
      <c r="B498" s="39" t="s">
        <v>15</v>
      </c>
      <c r="C498" s="40">
        <v>5</v>
      </c>
      <c r="D498" s="33">
        <v>0.78343919939999995</v>
      </c>
      <c r="E498" s="33">
        <v>0.86774769409999997</v>
      </c>
      <c r="F498" s="33">
        <v>0.86148069059999999</v>
      </c>
      <c r="G498" s="33">
        <v>0.93335567929999996</v>
      </c>
      <c r="H498" s="33">
        <v>0.94281543030000003</v>
      </c>
      <c r="I498" s="33">
        <v>0.94347816659999995</v>
      </c>
      <c r="J498" s="33">
        <v>0.9513174727</v>
      </c>
      <c r="K498" s="33">
        <v>0.94904961229999996</v>
      </c>
      <c r="L498" s="33">
        <v>0.9431840762</v>
      </c>
      <c r="M498" s="33">
        <v>0.96718996479999997</v>
      </c>
      <c r="N498" s="33">
        <v>0.9698562744</v>
      </c>
      <c r="O498" s="33">
        <v>0.97032822880000003</v>
      </c>
      <c r="P498" s="33">
        <v>0.97556851990000004</v>
      </c>
      <c r="Q498" s="33">
        <v>0.97966953919999999</v>
      </c>
      <c r="R498" s="33">
        <v>0.97971173199999995</v>
      </c>
      <c r="S498" s="33">
        <v>0.97561048376269821</v>
      </c>
      <c r="T498" s="48">
        <v>0.98027430321876963</v>
      </c>
      <c r="U498" s="41">
        <v>0.97864273369999999</v>
      </c>
      <c r="V498" s="41">
        <v>0.97864273369999999</v>
      </c>
    </row>
    <row r="499" spans="1:22" x14ac:dyDescent="0.25">
      <c r="A499" s="39" t="s">
        <v>58</v>
      </c>
      <c r="B499" s="39" t="s">
        <v>16</v>
      </c>
      <c r="C499" s="40">
        <v>6</v>
      </c>
      <c r="D499" s="33">
        <v>0</v>
      </c>
      <c r="E499" s="33">
        <v>0</v>
      </c>
      <c r="F499" s="33">
        <v>0</v>
      </c>
      <c r="G499" s="33">
        <v>0</v>
      </c>
      <c r="H499" s="33">
        <v>0</v>
      </c>
      <c r="I499" s="33">
        <v>3.5696159700000001E-2</v>
      </c>
      <c r="J499" s="33">
        <v>3.7270227199999999E-2</v>
      </c>
      <c r="K499" s="33">
        <v>6.3146201799999996E-2</v>
      </c>
      <c r="L499" s="33">
        <v>5.1114151699999999E-2</v>
      </c>
      <c r="M499" s="33">
        <v>3.5234692599999999E-2</v>
      </c>
      <c r="N499" s="33">
        <v>0</v>
      </c>
      <c r="O499" s="33">
        <v>0</v>
      </c>
      <c r="P499" s="33">
        <v>0</v>
      </c>
      <c r="Q499" s="33">
        <v>0</v>
      </c>
      <c r="R499" s="33">
        <v>0</v>
      </c>
      <c r="S499" s="33">
        <v>0</v>
      </c>
      <c r="T499" s="48">
        <v>0</v>
      </c>
      <c r="U499" s="41">
        <v>0</v>
      </c>
      <c r="V499" s="41">
        <v>0</v>
      </c>
    </row>
    <row r="500" spans="1:22" x14ac:dyDescent="0.25">
      <c r="A500" s="39" t="s">
        <v>58</v>
      </c>
      <c r="B500" s="39" t="s">
        <v>17</v>
      </c>
      <c r="C500" s="40">
        <v>7</v>
      </c>
      <c r="D500" s="33">
        <v>0.99605510850000001</v>
      </c>
      <c r="E500" s="33">
        <v>0.99601866750000001</v>
      </c>
      <c r="F500" s="33">
        <v>0.984546963</v>
      </c>
      <c r="G500" s="33">
        <v>0.98917554379999995</v>
      </c>
      <c r="H500" s="33">
        <v>1</v>
      </c>
      <c r="I500" s="33">
        <v>1</v>
      </c>
      <c r="J500" s="33">
        <v>1</v>
      </c>
      <c r="K500" s="33">
        <v>1</v>
      </c>
      <c r="L500" s="33">
        <v>1</v>
      </c>
      <c r="M500" s="33">
        <v>1</v>
      </c>
      <c r="N500" s="33">
        <v>1</v>
      </c>
      <c r="O500" s="33">
        <v>1</v>
      </c>
      <c r="P500" s="33">
        <v>1</v>
      </c>
      <c r="Q500" s="33">
        <v>1</v>
      </c>
      <c r="R500" s="33">
        <v>1</v>
      </c>
      <c r="S500" s="33">
        <v>1</v>
      </c>
      <c r="T500" s="48">
        <v>1</v>
      </c>
      <c r="U500" s="41">
        <v>1</v>
      </c>
      <c r="V500" s="41">
        <v>1</v>
      </c>
    </row>
    <row r="501" spans="1:22" x14ac:dyDescent="0.25">
      <c r="A501" s="39" t="s">
        <v>58</v>
      </c>
      <c r="B501" s="39" t="s">
        <v>18</v>
      </c>
      <c r="C501" s="40">
        <v>8</v>
      </c>
      <c r="D501" s="33">
        <v>0.78822988510000003</v>
      </c>
      <c r="E501" s="33">
        <v>0.87402790060000002</v>
      </c>
      <c r="F501" s="33">
        <v>0.86938623869999998</v>
      </c>
      <c r="G501" s="33">
        <v>0.94139522580000001</v>
      </c>
      <c r="H501" s="33">
        <v>0.95359275939999999</v>
      </c>
      <c r="I501" s="33">
        <v>0.95223057680000001</v>
      </c>
      <c r="J501" s="33">
        <v>0.95935281610000001</v>
      </c>
      <c r="K501" s="33">
        <v>0.95744636559999996</v>
      </c>
      <c r="L501" s="33">
        <v>0.9534480005</v>
      </c>
      <c r="M501" s="33">
        <v>0.97344130120000005</v>
      </c>
      <c r="N501" s="33">
        <v>0.97077835020000003</v>
      </c>
      <c r="O501" s="33">
        <v>0.97113739970000001</v>
      </c>
      <c r="P501" s="33">
        <v>0.9781602989</v>
      </c>
      <c r="Q501" s="33">
        <v>0.98194579360000001</v>
      </c>
      <c r="R501" s="33">
        <v>0.98196115740000001</v>
      </c>
      <c r="S501" s="33">
        <v>0.9781162438753952</v>
      </c>
      <c r="T501" s="48">
        <v>0.98309867914700422</v>
      </c>
      <c r="U501" s="41">
        <v>0.98144369649999996</v>
      </c>
      <c r="V501" s="41">
        <v>0.98144369649999996</v>
      </c>
    </row>
    <row r="502" spans="1:22" x14ac:dyDescent="0.25">
      <c r="A502" s="39" t="s">
        <v>58</v>
      </c>
      <c r="B502" s="39" t="s">
        <v>19</v>
      </c>
      <c r="C502" s="40">
        <v>9</v>
      </c>
      <c r="D502" s="33">
        <v>0</v>
      </c>
      <c r="E502" s="33" t="s">
        <v>75</v>
      </c>
      <c r="F502" s="33" t="s">
        <v>75</v>
      </c>
      <c r="G502" s="33" t="s">
        <v>75</v>
      </c>
      <c r="H502" s="33" t="s">
        <v>75</v>
      </c>
      <c r="I502" s="33">
        <v>1</v>
      </c>
      <c r="J502" s="33">
        <v>1</v>
      </c>
      <c r="K502" s="33">
        <v>1</v>
      </c>
      <c r="L502" s="33">
        <v>0.31449188210000001</v>
      </c>
      <c r="M502" s="33">
        <v>0.1681363904</v>
      </c>
      <c r="N502" s="33">
        <v>0</v>
      </c>
      <c r="O502" s="33">
        <v>0</v>
      </c>
      <c r="P502" s="33">
        <v>0</v>
      </c>
      <c r="Q502" s="33">
        <v>0</v>
      </c>
      <c r="R502" s="33">
        <v>0</v>
      </c>
      <c r="S502" s="33">
        <v>0</v>
      </c>
      <c r="T502" s="48">
        <v>0</v>
      </c>
      <c r="U502" s="41">
        <v>0</v>
      </c>
      <c r="V502" s="41">
        <v>0</v>
      </c>
    </row>
    <row r="503" spans="1:22" x14ac:dyDescent="0.25">
      <c r="A503" s="39" t="s">
        <v>58</v>
      </c>
      <c r="B503" s="39" t="s">
        <v>20</v>
      </c>
      <c r="C503" s="40">
        <v>10</v>
      </c>
      <c r="D503" s="33">
        <v>0.92960069680000001</v>
      </c>
      <c r="E503" s="33">
        <v>0.9292581661</v>
      </c>
      <c r="F503" s="33">
        <v>0.96469343880000002</v>
      </c>
      <c r="G503" s="33">
        <v>0.96366452300000005</v>
      </c>
      <c r="H503" s="33">
        <v>1</v>
      </c>
      <c r="I503" s="33">
        <v>1</v>
      </c>
      <c r="J503" s="33">
        <v>1</v>
      </c>
      <c r="K503" s="33">
        <v>1</v>
      </c>
      <c r="L503" s="33">
        <v>1</v>
      </c>
      <c r="M503" s="33">
        <v>1</v>
      </c>
      <c r="N503" s="33">
        <v>1</v>
      </c>
      <c r="O503" s="33">
        <v>1</v>
      </c>
      <c r="P503" s="33">
        <v>1</v>
      </c>
      <c r="Q503" s="33">
        <v>1</v>
      </c>
      <c r="R503" s="33">
        <v>1</v>
      </c>
      <c r="S503" s="33">
        <v>1</v>
      </c>
      <c r="T503" s="48">
        <v>1</v>
      </c>
      <c r="U503" s="41">
        <v>1</v>
      </c>
      <c r="V503" s="41">
        <v>1</v>
      </c>
    </row>
    <row r="504" spans="1:22" x14ac:dyDescent="0.25">
      <c r="A504" s="39" t="s">
        <v>58</v>
      </c>
      <c r="B504" s="39" t="s">
        <v>21</v>
      </c>
      <c r="C504" s="40">
        <v>11</v>
      </c>
      <c r="D504" s="34">
        <v>0</v>
      </c>
      <c r="E504" s="34">
        <v>0</v>
      </c>
      <c r="F504" s="34">
        <v>0</v>
      </c>
      <c r="G504" s="34">
        <v>0</v>
      </c>
      <c r="H504" s="34">
        <v>0</v>
      </c>
      <c r="I504" s="34">
        <v>0</v>
      </c>
      <c r="J504" s="34">
        <v>0</v>
      </c>
      <c r="K504" s="34">
        <v>0.19551681200000001</v>
      </c>
      <c r="L504" s="34">
        <v>0.17890382630000001</v>
      </c>
      <c r="M504" s="34">
        <v>0.27482678980000003</v>
      </c>
      <c r="N504" s="34">
        <v>0.74260869569999999</v>
      </c>
      <c r="O504" s="34">
        <v>0.75977653629999997</v>
      </c>
      <c r="P504" s="34">
        <v>0.51428571430000003</v>
      </c>
      <c r="Q504" s="34">
        <v>0.53758865249999999</v>
      </c>
      <c r="R504" s="34">
        <v>0.48275862069999997</v>
      </c>
      <c r="S504" s="34">
        <v>0.41442953020134227</v>
      </c>
      <c r="T504" s="48">
        <v>0.41614906832298137</v>
      </c>
      <c r="U504" s="41">
        <v>0.32075471700000002</v>
      </c>
      <c r="V504" s="41">
        <v>0.32075471700000002</v>
      </c>
    </row>
    <row r="505" spans="1:22" x14ac:dyDescent="0.25">
      <c r="A505" s="39" t="s">
        <v>58</v>
      </c>
      <c r="B505" s="39" t="s">
        <v>22</v>
      </c>
      <c r="C505" s="40">
        <v>12</v>
      </c>
      <c r="D505" s="33">
        <v>0</v>
      </c>
      <c r="E505" s="33">
        <v>0</v>
      </c>
      <c r="F505" s="33">
        <v>0</v>
      </c>
      <c r="G505" s="33">
        <v>0</v>
      </c>
      <c r="H505" s="33">
        <v>0</v>
      </c>
      <c r="I505" s="33">
        <v>0</v>
      </c>
      <c r="J505" s="33">
        <v>0</v>
      </c>
      <c r="K505" s="33">
        <v>0</v>
      </c>
      <c r="L505" s="33">
        <v>0</v>
      </c>
      <c r="M505" s="33">
        <v>0</v>
      </c>
      <c r="N505" s="33">
        <v>0</v>
      </c>
      <c r="O505" s="33">
        <v>0</v>
      </c>
      <c r="P505" s="33">
        <v>0</v>
      </c>
      <c r="Q505" s="33">
        <v>0</v>
      </c>
      <c r="R505" s="33">
        <v>0</v>
      </c>
      <c r="S505" s="33">
        <v>0</v>
      </c>
      <c r="T505" s="48">
        <v>0</v>
      </c>
      <c r="U505" s="41">
        <v>0</v>
      </c>
      <c r="V505" s="41">
        <v>0</v>
      </c>
    </row>
    <row r="506" spans="1:22" x14ac:dyDescent="0.25">
      <c r="A506" s="39" t="s">
        <v>59</v>
      </c>
      <c r="B506" s="39" t="s">
        <v>11</v>
      </c>
      <c r="C506" s="40">
        <v>1</v>
      </c>
      <c r="D506" s="33">
        <v>0.65466341930000005</v>
      </c>
      <c r="E506" s="33">
        <v>0.6527766747</v>
      </c>
      <c r="F506" s="33">
        <v>0.65858050270000001</v>
      </c>
      <c r="G506" s="33">
        <v>0.65763233450000003</v>
      </c>
      <c r="H506" s="33">
        <v>0.70040434799999995</v>
      </c>
      <c r="I506" s="33">
        <v>0.79734087440000001</v>
      </c>
      <c r="J506" s="33">
        <v>0.8027000581</v>
      </c>
      <c r="K506" s="33">
        <v>0.93749235310000001</v>
      </c>
      <c r="L506" s="33">
        <v>0.9437998353</v>
      </c>
      <c r="M506" s="33">
        <v>0.96658158719999998</v>
      </c>
      <c r="N506" s="33">
        <v>0.97975169129999995</v>
      </c>
      <c r="O506" s="33">
        <v>0.97725415879999999</v>
      </c>
      <c r="P506" s="33">
        <v>0.97558971029999997</v>
      </c>
      <c r="Q506" s="33">
        <v>0.97429144599999995</v>
      </c>
      <c r="R506" s="33">
        <v>0.97759851170000001</v>
      </c>
      <c r="S506" s="33">
        <v>0.97820874874531283</v>
      </c>
      <c r="T506" s="48">
        <v>0.9768128050424878</v>
      </c>
      <c r="U506" s="41">
        <v>0.97388927380000001</v>
      </c>
      <c r="V506" s="41">
        <v>0.97388927380000001</v>
      </c>
    </row>
    <row r="507" spans="1:22" x14ac:dyDescent="0.25">
      <c r="A507" s="39" t="s">
        <v>59</v>
      </c>
      <c r="B507" s="39" t="s">
        <v>12</v>
      </c>
      <c r="C507" s="40">
        <v>2</v>
      </c>
      <c r="D507" s="33">
        <v>0.66307251410000001</v>
      </c>
      <c r="E507" s="33">
        <v>0.67889254870000004</v>
      </c>
      <c r="F507" s="33">
        <v>0.6864507326</v>
      </c>
      <c r="G507" s="33">
        <v>0.68637473989999997</v>
      </c>
      <c r="H507" s="33">
        <v>0.72327725350000005</v>
      </c>
      <c r="I507" s="33">
        <v>0.72124267769999995</v>
      </c>
      <c r="J507" s="33">
        <v>0.72592841539999997</v>
      </c>
      <c r="K507" s="33">
        <v>0.93079836530000004</v>
      </c>
      <c r="L507" s="33">
        <v>0.94156995489999995</v>
      </c>
      <c r="M507" s="33">
        <v>0.95876233340000006</v>
      </c>
      <c r="N507" s="33">
        <v>0.97965012250000005</v>
      </c>
      <c r="O507" s="33">
        <v>0.97782131930000005</v>
      </c>
      <c r="P507" s="33">
        <v>0.97542079100000001</v>
      </c>
      <c r="Q507" s="33">
        <v>0.97222630109999997</v>
      </c>
      <c r="R507" s="33">
        <v>0.97265619420000005</v>
      </c>
      <c r="S507" s="33">
        <v>0.97363291943148722</v>
      </c>
      <c r="T507" s="48">
        <v>0.97458902782538714</v>
      </c>
      <c r="U507" s="41">
        <v>0.97369452479999996</v>
      </c>
      <c r="V507" s="41">
        <v>0.97369452479999996</v>
      </c>
    </row>
    <row r="508" spans="1:22" x14ac:dyDescent="0.25">
      <c r="A508" s="39" t="s">
        <v>59</v>
      </c>
      <c r="B508" s="39" t="s">
        <v>13</v>
      </c>
      <c r="C508" s="40">
        <v>3</v>
      </c>
      <c r="D508" s="33">
        <v>0.63842118189999997</v>
      </c>
      <c r="E508" s="33">
        <v>0.59997300050000002</v>
      </c>
      <c r="F508" s="33">
        <v>0.60179491439999999</v>
      </c>
      <c r="G508" s="33">
        <v>0.60007548879999995</v>
      </c>
      <c r="H508" s="33">
        <v>0.64866287290000002</v>
      </c>
      <c r="I508" s="33">
        <v>0.96624943399999996</v>
      </c>
      <c r="J508" s="33">
        <v>0.96224191370000001</v>
      </c>
      <c r="K508" s="33">
        <v>0.95086532450000005</v>
      </c>
      <c r="L508" s="33">
        <v>0.94840598210000004</v>
      </c>
      <c r="M508" s="33">
        <v>0.9832532464</v>
      </c>
      <c r="N508" s="33">
        <v>0.97998835799999995</v>
      </c>
      <c r="O508" s="33">
        <v>0.97591048280000003</v>
      </c>
      <c r="P508" s="33">
        <v>0.97599731249999999</v>
      </c>
      <c r="Q508" s="33">
        <v>0.97926597159999995</v>
      </c>
      <c r="R508" s="33">
        <v>0.98977220720000003</v>
      </c>
      <c r="S508" s="33">
        <v>0.98954603002351238</v>
      </c>
      <c r="T508" s="48">
        <v>0.98224658132886622</v>
      </c>
      <c r="U508" s="41">
        <v>0.97437190620000003</v>
      </c>
      <c r="V508" s="41">
        <v>0.97437190620000003</v>
      </c>
    </row>
    <row r="509" spans="1:22" x14ac:dyDescent="0.25">
      <c r="A509" s="39" t="s">
        <v>59</v>
      </c>
      <c r="B509" s="39" t="s">
        <v>14</v>
      </c>
      <c r="C509" s="40">
        <v>4</v>
      </c>
      <c r="D509" s="33">
        <v>0.66989899890000004</v>
      </c>
      <c r="E509" s="33">
        <v>0.66181023090000002</v>
      </c>
      <c r="F509" s="33">
        <v>0.66753522109999996</v>
      </c>
      <c r="G509" s="33">
        <v>0.66784821500000002</v>
      </c>
      <c r="H509" s="33">
        <v>0.69345822800000001</v>
      </c>
      <c r="I509" s="33">
        <v>0.80231468760000002</v>
      </c>
      <c r="J509" s="33">
        <v>0.81095850030000005</v>
      </c>
      <c r="K509" s="33">
        <v>0.96727416239999997</v>
      </c>
      <c r="L509" s="33">
        <v>0.96603892120000001</v>
      </c>
      <c r="M509" s="33">
        <v>0.99065147529999997</v>
      </c>
      <c r="N509" s="33">
        <v>0.99643998759999997</v>
      </c>
      <c r="O509" s="33">
        <v>0.99533020189999999</v>
      </c>
      <c r="P509" s="33">
        <v>0.99407289060000004</v>
      </c>
      <c r="Q509" s="33">
        <v>0.99457895419999998</v>
      </c>
      <c r="R509" s="33">
        <v>0.99442402659999996</v>
      </c>
      <c r="S509" s="33">
        <v>0.99426830195521088</v>
      </c>
      <c r="T509" s="48">
        <v>0.99336107985162159</v>
      </c>
      <c r="U509" s="41">
        <v>0.99260355929999999</v>
      </c>
      <c r="V509" s="41">
        <v>0.99260355929999999</v>
      </c>
    </row>
    <row r="510" spans="1:22" x14ac:dyDescent="0.25">
      <c r="A510" s="39" t="s">
        <v>59</v>
      </c>
      <c r="B510" s="39" t="s">
        <v>15</v>
      </c>
      <c r="C510" s="40">
        <v>5</v>
      </c>
      <c r="D510" s="33">
        <v>0.57225005449999999</v>
      </c>
      <c r="E510" s="33">
        <v>0.63687233830000001</v>
      </c>
      <c r="F510" s="33">
        <v>0.63069473269999998</v>
      </c>
      <c r="G510" s="33">
        <v>0.61530902509999996</v>
      </c>
      <c r="H510" s="33">
        <v>0.81657756790000002</v>
      </c>
      <c r="I510" s="33">
        <v>0.81380666530000001</v>
      </c>
      <c r="J510" s="33">
        <v>0.79184452370000002</v>
      </c>
      <c r="K510" s="33">
        <v>0.76719085760000005</v>
      </c>
      <c r="L510" s="33">
        <v>0.84246962420000004</v>
      </c>
      <c r="M510" s="33">
        <v>0.84686881700000005</v>
      </c>
      <c r="N510" s="33">
        <v>0.92412759960000002</v>
      </c>
      <c r="O510" s="33">
        <v>0.92305273560000001</v>
      </c>
      <c r="P510" s="33">
        <v>0.86596089809999999</v>
      </c>
      <c r="Q510" s="33">
        <v>0.86620194340000001</v>
      </c>
      <c r="R510" s="33">
        <v>0.892409487</v>
      </c>
      <c r="S510" s="33">
        <v>0.89021209586142414</v>
      </c>
      <c r="T510" s="48">
        <v>0.88641204735721013</v>
      </c>
      <c r="U510" s="41">
        <v>0.87596822730000001</v>
      </c>
      <c r="V510" s="41">
        <v>0.87596822730000001</v>
      </c>
    </row>
    <row r="511" spans="1:22" x14ac:dyDescent="0.25">
      <c r="A511" s="39" t="s">
        <v>59</v>
      </c>
      <c r="B511" s="39" t="s">
        <v>16</v>
      </c>
      <c r="C511" s="40">
        <v>6</v>
      </c>
      <c r="D511" s="33">
        <v>0</v>
      </c>
      <c r="E511" s="33">
        <v>0</v>
      </c>
      <c r="F511" s="33">
        <v>0</v>
      </c>
      <c r="G511" s="33">
        <v>0</v>
      </c>
      <c r="H511" s="33">
        <v>0</v>
      </c>
      <c r="I511" s="33">
        <v>0</v>
      </c>
      <c r="J511" s="33">
        <v>0</v>
      </c>
      <c r="K511" s="33">
        <v>0</v>
      </c>
      <c r="L511" s="33">
        <v>0</v>
      </c>
      <c r="M511" s="33">
        <v>0</v>
      </c>
      <c r="N511" s="33">
        <v>0</v>
      </c>
      <c r="O511" s="33">
        <v>0</v>
      </c>
      <c r="P511" s="33">
        <v>0</v>
      </c>
      <c r="Q511" s="33">
        <v>0</v>
      </c>
      <c r="R511" s="33">
        <v>0</v>
      </c>
      <c r="S511" s="33">
        <v>0</v>
      </c>
      <c r="T511" s="48">
        <v>0</v>
      </c>
      <c r="U511" s="41">
        <v>0</v>
      </c>
      <c r="V511" s="41">
        <v>0</v>
      </c>
    </row>
    <row r="512" spans="1:22" x14ac:dyDescent="0.25">
      <c r="A512" s="39" t="s">
        <v>59</v>
      </c>
      <c r="B512" s="39" t="s">
        <v>17</v>
      </c>
      <c r="C512" s="40">
        <v>7</v>
      </c>
      <c r="D512" s="33">
        <v>0.68980360259999995</v>
      </c>
      <c r="E512" s="33">
        <v>0.69392022450000002</v>
      </c>
      <c r="F512" s="33">
        <v>0.7024857404</v>
      </c>
      <c r="G512" s="33">
        <v>0.70401373489999997</v>
      </c>
      <c r="H512" s="33">
        <v>0.71482344509999995</v>
      </c>
      <c r="I512" s="33">
        <v>0.71352305540000005</v>
      </c>
      <c r="J512" s="33">
        <v>0.72278220829999995</v>
      </c>
      <c r="K512" s="33">
        <v>0.96715672190000002</v>
      </c>
      <c r="L512" s="33">
        <v>0.96709839639999995</v>
      </c>
      <c r="M512" s="33">
        <v>0.98556482379999999</v>
      </c>
      <c r="N512" s="33">
        <v>0.99618767860000002</v>
      </c>
      <c r="O512" s="33">
        <v>0.99457268030000001</v>
      </c>
      <c r="P512" s="33">
        <v>0.99347580989999995</v>
      </c>
      <c r="Q512" s="33">
        <v>0.9922487109</v>
      </c>
      <c r="R512" s="33">
        <v>0.99176525459999998</v>
      </c>
      <c r="S512" s="33">
        <v>0.99157112508278356</v>
      </c>
      <c r="T512" s="48">
        <v>0.99021972720494711</v>
      </c>
      <c r="U512" s="41">
        <v>0.9891784884</v>
      </c>
      <c r="V512" s="41">
        <v>0.9891784884</v>
      </c>
    </row>
    <row r="513" spans="1:22" x14ac:dyDescent="0.25">
      <c r="A513" s="39" t="s">
        <v>59</v>
      </c>
      <c r="B513" s="39" t="s">
        <v>18</v>
      </c>
      <c r="C513" s="40">
        <v>8</v>
      </c>
      <c r="D513" s="33">
        <v>0.57225005449999999</v>
      </c>
      <c r="E513" s="33">
        <v>0.63687233830000001</v>
      </c>
      <c r="F513" s="33">
        <v>0.63069473269999998</v>
      </c>
      <c r="G513" s="33">
        <v>0.61530902509999996</v>
      </c>
      <c r="H513" s="33">
        <v>0.81657756790000002</v>
      </c>
      <c r="I513" s="33">
        <v>0.81380666530000001</v>
      </c>
      <c r="J513" s="33">
        <v>0.79184452370000002</v>
      </c>
      <c r="K513" s="33">
        <v>0.76719085760000005</v>
      </c>
      <c r="L513" s="33">
        <v>0.84246962420000004</v>
      </c>
      <c r="M513" s="33">
        <v>0.84686881700000005</v>
      </c>
      <c r="N513" s="33">
        <v>0.92412759960000002</v>
      </c>
      <c r="O513" s="33">
        <v>0.92305273560000001</v>
      </c>
      <c r="P513" s="33">
        <v>0.91087063889999997</v>
      </c>
      <c r="Q513" s="33">
        <v>0.91221747639999995</v>
      </c>
      <c r="R513" s="33">
        <v>0.91724137930000005</v>
      </c>
      <c r="S513" s="33">
        <v>0.91627412247378814</v>
      </c>
      <c r="T513" s="48">
        <v>0.91688870670219302</v>
      </c>
      <c r="U513" s="41">
        <v>0.91909100320000003</v>
      </c>
      <c r="V513" s="41">
        <v>0.91909100320000003</v>
      </c>
    </row>
    <row r="514" spans="1:22" x14ac:dyDescent="0.25">
      <c r="A514" s="39" t="s">
        <v>59</v>
      </c>
      <c r="B514" s="39" t="s">
        <v>19</v>
      </c>
      <c r="C514" s="40">
        <v>9</v>
      </c>
      <c r="D514" s="33">
        <v>0</v>
      </c>
      <c r="E514" s="33">
        <v>0</v>
      </c>
      <c r="F514" s="33">
        <v>0</v>
      </c>
      <c r="G514" s="33">
        <v>0</v>
      </c>
      <c r="H514" s="33">
        <v>0</v>
      </c>
      <c r="I514" s="33">
        <v>0</v>
      </c>
      <c r="J514" s="33">
        <v>0</v>
      </c>
      <c r="K514" s="33">
        <v>0</v>
      </c>
      <c r="L514" s="33">
        <v>0</v>
      </c>
      <c r="M514" s="33">
        <v>0</v>
      </c>
      <c r="N514" s="33">
        <v>0</v>
      </c>
      <c r="O514" s="33">
        <v>0</v>
      </c>
      <c r="P514" s="33">
        <v>0</v>
      </c>
      <c r="Q514" s="33">
        <v>0</v>
      </c>
      <c r="R514" s="33">
        <v>0</v>
      </c>
      <c r="S514" s="33">
        <v>0</v>
      </c>
      <c r="T514" s="48">
        <v>0</v>
      </c>
      <c r="U514" s="41">
        <v>0</v>
      </c>
      <c r="V514" s="41">
        <v>0</v>
      </c>
    </row>
    <row r="515" spans="1:22" x14ac:dyDescent="0.25">
      <c r="A515" s="39" t="s">
        <v>59</v>
      </c>
      <c r="B515" s="39" t="s">
        <v>20</v>
      </c>
      <c r="C515" s="40">
        <v>10</v>
      </c>
      <c r="D515" s="33">
        <v>0.63842118189999997</v>
      </c>
      <c r="E515" s="33">
        <v>0.60661530529999996</v>
      </c>
      <c r="F515" s="33">
        <v>0.60702257039999996</v>
      </c>
      <c r="G515" s="33">
        <v>0.60587491039999997</v>
      </c>
      <c r="H515" s="33">
        <v>0.65207327559999995</v>
      </c>
      <c r="I515" s="33">
        <v>0.97064461629999998</v>
      </c>
      <c r="J515" s="33">
        <v>0.96793173600000004</v>
      </c>
      <c r="K515" s="33">
        <v>0.96747753970000006</v>
      </c>
      <c r="L515" s="33">
        <v>0.96414921369999995</v>
      </c>
      <c r="M515" s="33">
        <v>1</v>
      </c>
      <c r="N515" s="33">
        <v>0.99694311960000004</v>
      </c>
      <c r="O515" s="33">
        <v>0.99687214040000005</v>
      </c>
      <c r="P515" s="33">
        <v>0.99530661190000003</v>
      </c>
      <c r="Q515" s="33">
        <v>0.99936400979999995</v>
      </c>
      <c r="R515" s="33">
        <v>1</v>
      </c>
      <c r="S515" s="33">
        <v>1</v>
      </c>
      <c r="T515" s="48">
        <v>1</v>
      </c>
      <c r="U515" s="41">
        <v>1</v>
      </c>
      <c r="V515" s="41">
        <v>1</v>
      </c>
    </row>
    <row r="516" spans="1:22" x14ac:dyDescent="0.25">
      <c r="A516" s="39" t="s">
        <v>59</v>
      </c>
      <c r="B516" s="39" t="s">
        <v>21</v>
      </c>
      <c r="C516" s="40">
        <v>11</v>
      </c>
      <c r="D516" s="34" t="s">
        <v>75</v>
      </c>
      <c r="E516" s="34" t="s">
        <v>75</v>
      </c>
      <c r="F516" s="34" t="s">
        <v>75</v>
      </c>
      <c r="G516" s="34" t="s">
        <v>75</v>
      </c>
      <c r="H516" s="34" t="s">
        <v>75</v>
      </c>
      <c r="I516" s="34" t="s">
        <v>75</v>
      </c>
      <c r="J516" s="34" t="s">
        <v>75</v>
      </c>
      <c r="K516" s="34" t="s">
        <v>75</v>
      </c>
      <c r="L516" s="34" t="s">
        <v>75</v>
      </c>
      <c r="M516" s="34" t="s">
        <v>75</v>
      </c>
      <c r="N516" s="34" t="s">
        <v>75</v>
      </c>
      <c r="O516" s="34" t="s">
        <v>75</v>
      </c>
      <c r="P516" s="34">
        <v>0</v>
      </c>
      <c r="Q516" s="34">
        <v>0</v>
      </c>
      <c r="R516" s="34">
        <v>0</v>
      </c>
      <c r="S516" s="34">
        <v>0</v>
      </c>
      <c r="T516" s="48">
        <v>0</v>
      </c>
      <c r="U516" s="41">
        <v>0</v>
      </c>
      <c r="V516" s="41">
        <v>0</v>
      </c>
    </row>
    <row r="517" spans="1:22" x14ac:dyDescent="0.25">
      <c r="A517" s="39" t="s">
        <v>59</v>
      </c>
      <c r="B517" s="39" t="s">
        <v>22</v>
      </c>
      <c r="C517" s="40">
        <v>12</v>
      </c>
      <c r="D517" s="34" t="s">
        <v>75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 t="s">
        <v>75</v>
      </c>
      <c r="Q517" s="34" t="s">
        <v>75</v>
      </c>
      <c r="R517" s="34" t="s">
        <v>75</v>
      </c>
      <c r="S517" s="34" t="s">
        <v>75</v>
      </c>
      <c r="T517" s="48">
        <v>0</v>
      </c>
      <c r="U517" s="41">
        <v>0</v>
      </c>
      <c r="V517" s="41">
        <v>0</v>
      </c>
    </row>
    <row r="518" spans="1:22" x14ac:dyDescent="0.25">
      <c r="A518" s="39" t="s">
        <v>60</v>
      </c>
      <c r="B518" s="39" t="s">
        <v>11</v>
      </c>
      <c r="C518" s="40">
        <v>1</v>
      </c>
      <c r="D518" s="33">
        <v>0.85947525469999997</v>
      </c>
      <c r="E518" s="33">
        <v>0.9044007476</v>
      </c>
      <c r="F518" s="33">
        <v>0.91530118059999999</v>
      </c>
      <c r="G518" s="33">
        <v>0.91594835460000001</v>
      </c>
      <c r="H518" s="33">
        <v>0.91390903099999998</v>
      </c>
      <c r="I518" s="33">
        <v>0.92701482369999999</v>
      </c>
      <c r="J518" s="33">
        <v>0.92308569350000003</v>
      </c>
      <c r="K518" s="33">
        <v>0.97558428149999998</v>
      </c>
      <c r="L518" s="33">
        <v>0.96784968360000001</v>
      </c>
      <c r="M518" s="33">
        <v>0.96755439610000005</v>
      </c>
      <c r="N518" s="33">
        <v>0.97113278759999999</v>
      </c>
      <c r="O518" s="33">
        <v>0.97494170089999999</v>
      </c>
      <c r="P518" s="33">
        <v>0.9755212258</v>
      </c>
      <c r="Q518" s="33">
        <v>0.97868218699999998</v>
      </c>
      <c r="R518" s="33">
        <v>0.97963659150000004</v>
      </c>
      <c r="S518" s="33">
        <v>0.98207833438574321</v>
      </c>
      <c r="T518" s="48">
        <v>0.95843084069070661</v>
      </c>
      <c r="U518" s="41">
        <v>0.98330955779999996</v>
      </c>
      <c r="V518" s="41">
        <v>0.98334372410000004</v>
      </c>
    </row>
    <row r="519" spans="1:22" x14ac:dyDescent="0.25">
      <c r="A519" s="39" t="s">
        <v>60</v>
      </c>
      <c r="B519" s="39" t="s">
        <v>12</v>
      </c>
      <c r="C519" s="40">
        <v>2</v>
      </c>
      <c r="D519" s="33">
        <v>0.87030194110000003</v>
      </c>
      <c r="E519" s="33">
        <v>0.92107366400000001</v>
      </c>
      <c r="F519" s="33">
        <v>0.92003457580000003</v>
      </c>
      <c r="G519" s="33">
        <v>0.92165436980000004</v>
      </c>
      <c r="H519" s="33">
        <v>0.91942265779999999</v>
      </c>
      <c r="I519" s="33">
        <v>0.93543185299999998</v>
      </c>
      <c r="J519" s="33">
        <v>0.93327797089999998</v>
      </c>
      <c r="K519" s="33">
        <v>0.96095277020000003</v>
      </c>
      <c r="L519" s="33">
        <v>0.95759431049999999</v>
      </c>
      <c r="M519" s="33">
        <v>0.95775382720000002</v>
      </c>
      <c r="N519" s="33">
        <v>0.96197410439999997</v>
      </c>
      <c r="O519" s="33">
        <v>0.96527229680000004</v>
      </c>
      <c r="P519" s="33">
        <v>0.96565293929999996</v>
      </c>
      <c r="Q519" s="33">
        <v>0.97074105799999999</v>
      </c>
      <c r="R519" s="33">
        <v>0.97256706069999999</v>
      </c>
      <c r="S519" s="33">
        <v>0.97638243863039775</v>
      </c>
      <c r="T519" s="48">
        <v>0.93769711524550781</v>
      </c>
      <c r="U519" s="41">
        <v>0.97722019439999996</v>
      </c>
      <c r="V519" s="41">
        <v>0.97722019439999996</v>
      </c>
    </row>
    <row r="520" spans="1:22" x14ac:dyDescent="0.25">
      <c r="A520" s="39" t="s">
        <v>60</v>
      </c>
      <c r="B520" s="39" t="s">
        <v>13</v>
      </c>
      <c r="C520" s="40">
        <v>3</v>
      </c>
      <c r="D520" s="33">
        <v>0.84557992849999997</v>
      </c>
      <c r="E520" s="33">
        <v>0.88199372440000001</v>
      </c>
      <c r="F520" s="33">
        <v>0.9086358725</v>
      </c>
      <c r="G520" s="33">
        <v>0.90741223380000002</v>
      </c>
      <c r="H520" s="33">
        <v>0.90594476670000001</v>
      </c>
      <c r="I520" s="33">
        <v>0.91599526070000004</v>
      </c>
      <c r="J520" s="33">
        <v>0.91092153649999996</v>
      </c>
      <c r="K520" s="33">
        <v>0.99354874029999996</v>
      </c>
      <c r="L520" s="33">
        <v>0.98042058830000001</v>
      </c>
      <c r="M520" s="33">
        <v>0.98001963489999999</v>
      </c>
      <c r="N520" s="33">
        <v>0.98369185069999998</v>
      </c>
      <c r="O520" s="33">
        <v>0.98915299769999998</v>
      </c>
      <c r="P520" s="33">
        <v>0.99072488430000005</v>
      </c>
      <c r="Q520" s="33">
        <v>0.9907795653</v>
      </c>
      <c r="R520" s="33">
        <v>0.99091874310000005</v>
      </c>
      <c r="S520" s="33">
        <v>0.99091519355560531</v>
      </c>
      <c r="T520" s="48">
        <v>0.99123369192034805</v>
      </c>
      <c r="U520" s="41">
        <v>0.99376997020000002</v>
      </c>
      <c r="V520" s="41">
        <v>0.9938045097</v>
      </c>
    </row>
    <row r="521" spans="1:22" x14ac:dyDescent="0.25">
      <c r="A521" s="39" t="s">
        <v>60</v>
      </c>
      <c r="B521" s="39" t="s">
        <v>14</v>
      </c>
      <c r="C521" s="40">
        <v>4</v>
      </c>
      <c r="D521" s="33">
        <v>0.89103648369999999</v>
      </c>
      <c r="E521" s="33">
        <v>0.92543613000000002</v>
      </c>
      <c r="F521" s="33">
        <v>0.93974424739999995</v>
      </c>
      <c r="G521" s="33">
        <v>0.94050318939999999</v>
      </c>
      <c r="H521" s="33">
        <v>0.93922909349999995</v>
      </c>
      <c r="I521" s="33">
        <v>0.94367958569999999</v>
      </c>
      <c r="J521" s="33">
        <v>0.9429553879</v>
      </c>
      <c r="K521" s="33">
        <v>1</v>
      </c>
      <c r="L521" s="33">
        <v>0.99422182619999999</v>
      </c>
      <c r="M521" s="33">
        <v>0.99511563280000004</v>
      </c>
      <c r="N521" s="33">
        <v>0.99753260659999998</v>
      </c>
      <c r="O521" s="33">
        <v>1</v>
      </c>
      <c r="P521" s="33">
        <v>1</v>
      </c>
      <c r="Q521" s="33">
        <v>1</v>
      </c>
      <c r="R521" s="33">
        <v>1</v>
      </c>
      <c r="S521" s="33">
        <v>1</v>
      </c>
      <c r="T521" s="48">
        <v>1</v>
      </c>
      <c r="U521" s="41">
        <v>1</v>
      </c>
      <c r="V521" s="41">
        <v>1</v>
      </c>
    </row>
    <row r="522" spans="1:22" x14ac:dyDescent="0.25">
      <c r="A522" s="39" t="s">
        <v>60</v>
      </c>
      <c r="B522" s="39" t="s">
        <v>15</v>
      </c>
      <c r="C522" s="40">
        <v>5</v>
      </c>
      <c r="D522" s="33">
        <v>0.72593826250000004</v>
      </c>
      <c r="E522" s="33">
        <v>0.85977256300000005</v>
      </c>
      <c r="F522" s="33">
        <v>0.85995623629999995</v>
      </c>
      <c r="G522" s="33">
        <v>0.86231733499999996</v>
      </c>
      <c r="H522" s="33">
        <v>0.85791206529999997</v>
      </c>
      <c r="I522" s="33">
        <v>0.92066952899999999</v>
      </c>
      <c r="J522" s="33">
        <v>0.92350321940000002</v>
      </c>
      <c r="K522" s="33">
        <v>0.92333812599999998</v>
      </c>
      <c r="L522" s="33">
        <v>0.92377338190000002</v>
      </c>
      <c r="M522" s="33">
        <v>0.92138763199999996</v>
      </c>
      <c r="N522" s="33">
        <v>0.92604400919999996</v>
      </c>
      <c r="O522" s="33">
        <v>0.94319836089999998</v>
      </c>
      <c r="P522" s="33">
        <v>0.94053430609999999</v>
      </c>
      <c r="Q522" s="33">
        <v>0.95321521570000001</v>
      </c>
      <c r="R522" s="33">
        <v>0.95018824209999997</v>
      </c>
      <c r="S522" s="33">
        <v>0.94960998902630722</v>
      </c>
      <c r="T522" s="48">
        <v>0.78556731772774713</v>
      </c>
      <c r="U522" s="41">
        <v>0.94089304100000004</v>
      </c>
      <c r="V522" s="41">
        <v>0.94089304100000004</v>
      </c>
    </row>
    <row r="523" spans="1:22" x14ac:dyDescent="0.25">
      <c r="A523" s="39" t="s">
        <v>60</v>
      </c>
      <c r="B523" s="39" t="s">
        <v>16</v>
      </c>
      <c r="C523" s="40">
        <v>6</v>
      </c>
      <c r="D523" s="33">
        <v>0</v>
      </c>
      <c r="E523" s="33">
        <v>0</v>
      </c>
      <c r="F523" s="33">
        <v>0</v>
      </c>
      <c r="G523" s="33">
        <v>0</v>
      </c>
      <c r="H523" s="33">
        <v>0</v>
      </c>
      <c r="I523" s="33">
        <v>0</v>
      </c>
      <c r="J523" s="33">
        <v>0</v>
      </c>
      <c r="K523" s="33">
        <v>0</v>
      </c>
      <c r="L523" s="33">
        <v>0</v>
      </c>
      <c r="M523" s="33">
        <v>0</v>
      </c>
      <c r="N523" s="33">
        <v>0</v>
      </c>
      <c r="O523" s="33">
        <v>0</v>
      </c>
      <c r="P523" s="33">
        <v>0</v>
      </c>
      <c r="Q523" s="33">
        <v>0</v>
      </c>
      <c r="R523" s="33">
        <v>0</v>
      </c>
      <c r="S523" s="33">
        <v>0</v>
      </c>
      <c r="T523" s="48">
        <v>0</v>
      </c>
      <c r="U523" s="41">
        <v>0</v>
      </c>
      <c r="V523" s="41">
        <v>0</v>
      </c>
    </row>
    <row r="524" spans="1:22" x14ac:dyDescent="0.25">
      <c r="A524" s="39" t="s">
        <v>60</v>
      </c>
      <c r="B524" s="39" t="s">
        <v>17</v>
      </c>
      <c r="C524" s="40">
        <v>7</v>
      </c>
      <c r="D524" s="33">
        <v>0.9299143004</v>
      </c>
      <c r="E524" s="33">
        <v>0.96906017089999996</v>
      </c>
      <c r="F524" s="33">
        <v>0.96983385190000004</v>
      </c>
      <c r="G524" s="33">
        <v>0.97097970499999997</v>
      </c>
      <c r="H524" s="33">
        <v>0.97097559820000001</v>
      </c>
      <c r="I524" s="33">
        <v>0.97266422330000002</v>
      </c>
      <c r="J524" s="33">
        <v>0.97252273820000001</v>
      </c>
      <c r="K524" s="33">
        <v>1</v>
      </c>
      <c r="L524" s="33">
        <v>1</v>
      </c>
      <c r="M524" s="33">
        <v>1</v>
      </c>
      <c r="N524" s="33">
        <v>1</v>
      </c>
      <c r="O524" s="33">
        <v>1</v>
      </c>
      <c r="P524" s="33">
        <v>1</v>
      </c>
      <c r="Q524" s="33">
        <v>1</v>
      </c>
      <c r="R524" s="33">
        <v>1</v>
      </c>
      <c r="S524" s="33">
        <v>1</v>
      </c>
      <c r="T524" s="48">
        <v>1</v>
      </c>
      <c r="U524" s="41">
        <v>1</v>
      </c>
      <c r="V524" s="41">
        <v>1</v>
      </c>
    </row>
    <row r="525" spans="1:22" x14ac:dyDescent="0.25">
      <c r="A525" s="39" t="s">
        <v>60</v>
      </c>
      <c r="B525" s="39" t="s">
        <v>18</v>
      </c>
      <c r="C525" s="40">
        <v>8</v>
      </c>
      <c r="D525" s="33">
        <v>0.72593826250000004</v>
      </c>
      <c r="E525" s="33">
        <v>0.85977256300000005</v>
      </c>
      <c r="F525" s="33">
        <v>0.85995623629999995</v>
      </c>
      <c r="G525" s="33">
        <v>0.86231733499999996</v>
      </c>
      <c r="H525" s="33">
        <v>0.85791206529999997</v>
      </c>
      <c r="I525" s="33">
        <v>0.92066952899999999</v>
      </c>
      <c r="J525" s="33">
        <v>0.92350321940000002</v>
      </c>
      <c r="K525" s="33">
        <v>0.92333812599999998</v>
      </c>
      <c r="L525" s="33">
        <v>0.92377338190000002</v>
      </c>
      <c r="M525" s="33">
        <v>0.92138763199999996</v>
      </c>
      <c r="N525" s="33">
        <v>0.92604400919999996</v>
      </c>
      <c r="O525" s="33">
        <v>0.94319836089999998</v>
      </c>
      <c r="P525" s="33">
        <v>0.94053430609999999</v>
      </c>
      <c r="Q525" s="33">
        <v>0.95321521570000001</v>
      </c>
      <c r="R525" s="33">
        <v>0.95112476810000002</v>
      </c>
      <c r="S525" s="33">
        <v>0.95087906866239014</v>
      </c>
      <c r="T525" s="48">
        <v>0.78634111396334549</v>
      </c>
      <c r="U525" s="41">
        <v>0.94089304100000004</v>
      </c>
      <c r="V525" s="41">
        <v>0.94089304100000004</v>
      </c>
    </row>
    <row r="526" spans="1:22" x14ac:dyDescent="0.25">
      <c r="A526" s="39" t="s">
        <v>60</v>
      </c>
      <c r="B526" s="39" t="s">
        <v>19</v>
      </c>
      <c r="C526" s="40">
        <v>9</v>
      </c>
      <c r="D526" s="33">
        <v>0</v>
      </c>
      <c r="E526" s="33">
        <v>0</v>
      </c>
      <c r="F526" s="33">
        <v>0</v>
      </c>
      <c r="G526" s="33">
        <v>0</v>
      </c>
      <c r="H526" s="33">
        <v>0</v>
      </c>
      <c r="I526" s="33">
        <v>0</v>
      </c>
      <c r="J526" s="33">
        <v>0</v>
      </c>
      <c r="K526" s="33">
        <v>0</v>
      </c>
      <c r="L526" s="33">
        <v>0</v>
      </c>
      <c r="M526" s="33">
        <v>0</v>
      </c>
      <c r="N526" s="33">
        <v>0</v>
      </c>
      <c r="O526" s="33">
        <v>0</v>
      </c>
      <c r="P526" s="33">
        <v>0</v>
      </c>
      <c r="Q526" s="33">
        <v>0</v>
      </c>
      <c r="R526" s="33">
        <v>0</v>
      </c>
      <c r="S526" s="33">
        <v>0</v>
      </c>
      <c r="T526" s="48">
        <v>0</v>
      </c>
      <c r="U526" s="41">
        <v>0</v>
      </c>
      <c r="V526" s="41">
        <v>0</v>
      </c>
    </row>
    <row r="527" spans="1:22" x14ac:dyDescent="0.25">
      <c r="A527" s="39" t="s">
        <v>60</v>
      </c>
      <c r="B527" s="39" t="s">
        <v>20</v>
      </c>
      <c r="C527" s="40">
        <v>10</v>
      </c>
      <c r="D527" s="33">
        <v>0.85322092260000004</v>
      </c>
      <c r="E527" s="33">
        <v>0.88199372440000001</v>
      </c>
      <c r="F527" s="33">
        <v>0.9086358725</v>
      </c>
      <c r="G527" s="33">
        <v>0.90741223380000002</v>
      </c>
      <c r="H527" s="33">
        <v>0.90594476670000001</v>
      </c>
      <c r="I527" s="33">
        <v>0.91599526070000004</v>
      </c>
      <c r="J527" s="33">
        <v>0.91703732709999997</v>
      </c>
      <c r="K527" s="33">
        <v>1</v>
      </c>
      <c r="L527" s="33">
        <v>0.9889637443</v>
      </c>
      <c r="M527" s="33">
        <v>0.99047286560000003</v>
      </c>
      <c r="N527" s="33">
        <v>0.99501826959999995</v>
      </c>
      <c r="O527" s="33">
        <v>1</v>
      </c>
      <c r="P527" s="33">
        <v>1</v>
      </c>
      <c r="Q527" s="33">
        <v>1</v>
      </c>
      <c r="R527" s="33">
        <v>1</v>
      </c>
      <c r="S527" s="33">
        <v>1</v>
      </c>
      <c r="T527" s="48">
        <v>1</v>
      </c>
      <c r="U527" s="41">
        <v>1</v>
      </c>
      <c r="V527" s="41">
        <v>1</v>
      </c>
    </row>
    <row r="528" spans="1:22" x14ac:dyDescent="0.25">
      <c r="A528" s="39" t="s">
        <v>60</v>
      </c>
      <c r="B528" s="39" t="s">
        <v>21</v>
      </c>
      <c r="C528" s="40">
        <v>11</v>
      </c>
      <c r="D528" s="33" t="s">
        <v>75</v>
      </c>
      <c r="E528" s="33" t="s">
        <v>75</v>
      </c>
      <c r="F528" s="33" t="s">
        <v>75</v>
      </c>
      <c r="G528" s="33" t="s">
        <v>75</v>
      </c>
      <c r="H528" s="33" t="s">
        <v>75</v>
      </c>
      <c r="I528" s="33" t="s">
        <v>75</v>
      </c>
      <c r="J528" s="33" t="s">
        <v>75</v>
      </c>
      <c r="K528" s="33" t="s">
        <v>75</v>
      </c>
      <c r="L528" s="33" t="s">
        <v>75</v>
      </c>
      <c r="M528" s="33" t="s">
        <v>75</v>
      </c>
      <c r="N528" s="33" t="s">
        <v>75</v>
      </c>
      <c r="O528" s="33" t="s">
        <v>75</v>
      </c>
      <c r="P528" s="33" t="s">
        <v>75</v>
      </c>
      <c r="Q528" s="33" t="s">
        <v>75</v>
      </c>
      <c r="R528" s="33">
        <v>0</v>
      </c>
      <c r="S528" s="33">
        <v>0</v>
      </c>
      <c r="T528" s="48">
        <v>0</v>
      </c>
      <c r="U528" s="41" t="s">
        <v>75</v>
      </c>
      <c r="V528" s="41" t="s">
        <v>75</v>
      </c>
    </row>
    <row r="529" spans="1:22" x14ac:dyDescent="0.25">
      <c r="A529" s="39" t="s">
        <v>60</v>
      </c>
      <c r="B529" s="39" t="s">
        <v>22</v>
      </c>
      <c r="C529" s="40">
        <v>12</v>
      </c>
      <c r="D529" s="33">
        <v>0</v>
      </c>
      <c r="E529" s="33" t="s">
        <v>75</v>
      </c>
      <c r="F529" s="33" t="s">
        <v>75</v>
      </c>
      <c r="G529" s="33" t="s">
        <v>75</v>
      </c>
      <c r="H529" s="33" t="s">
        <v>75</v>
      </c>
      <c r="I529" s="33" t="s">
        <v>75</v>
      </c>
      <c r="J529" s="33">
        <v>0</v>
      </c>
      <c r="K529" s="33">
        <v>0</v>
      </c>
      <c r="L529" s="33">
        <v>0</v>
      </c>
      <c r="M529" s="33">
        <v>0</v>
      </c>
      <c r="N529" s="33">
        <v>0</v>
      </c>
      <c r="O529" s="33">
        <v>0</v>
      </c>
      <c r="P529" s="33">
        <v>0</v>
      </c>
      <c r="Q529" s="33">
        <v>0</v>
      </c>
      <c r="R529" s="33">
        <v>0</v>
      </c>
      <c r="S529" s="33">
        <v>0</v>
      </c>
      <c r="T529" s="48">
        <v>0</v>
      </c>
      <c r="U529" s="41">
        <v>0</v>
      </c>
      <c r="V529" s="41">
        <v>0</v>
      </c>
    </row>
    <row r="530" spans="1:22" x14ac:dyDescent="0.25">
      <c r="A530" s="39" t="s">
        <v>61</v>
      </c>
      <c r="B530" s="39" t="s">
        <v>11</v>
      </c>
      <c r="C530" s="40">
        <v>1</v>
      </c>
      <c r="D530" s="33">
        <v>0.93278596300000005</v>
      </c>
      <c r="E530" s="33">
        <v>0.93027084739999999</v>
      </c>
      <c r="F530" s="33">
        <v>0.93990822480000003</v>
      </c>
      <c r="G530" s="33">
        <v>0.93970660979999998</v>
      </c>
      <c r="H530" s="33">
        <v>0.94290655720000005</v>
      </c>
      <c r="I530" s="33">
        <v>0.94690609370000001</v>
      </c>
      <c r="J530" s="33">
        <v>0.94086833700000005</v>
      </c>
      <c r="K530" s="33">
        <v>0.93793853009999995</v>
      </c>
      <c r="L530" s="33">
        <v>0.94717773829999996</v>
      </c>
      <c r="M530" s="33">
        <v>0.94984238379999997</v>
      </c>
      <c r="N530" s="33">
        <v>0.9509574543</v>
      </c>
      <c r="O530" s="33">
        <v>0.95633341849999998</v>
      </c>
      <c r="P530" s="33">
        <v>0.96439226639999998</v>
      </c>
      <c r="Q530" s="33">
        <v>0.96502627750000003</v>
      </c>
      <c r="R530" s="33">
        <v>0.96870530629999996</v>
      </c>
      <c r="S530" s="33">
        <v>0.98141821041593846</v>
      </c>
      <c r="T530" s="48">
        <v>0.98025645736120803</v>
      </c>
      <c r="U530" s="41">
        <v>0.97908720599999999</v>
      </c>
      <c r="V530" s="41">
        <v>0.97908720599999999</v>
      </c>
    </row>
    <row r="531" spans="1:22" x14ac:dyDescent="0.25">
      <c r="A531" s="39" t="s">
        <v>61</v>
      </c>
      <c r="B531" s="39" t="s">
        <v>12</v>
      </c>
      <c r="C531" s="40">
        <v>2</v>
      </c>
      <c r="D531" s="33">
        <v>0.95838459070000004</v>
      </c>
      <c r="E531" s="33">
        <v>0.95503462750000001</v>
      </c>
      <c r="F531" s="33">
        <v>0.96617356759999995</v>
      </c>
      <c r="G531" s="33">
        <v>0.96321870399999998</v>
      </c>
      <c r="H531" s="33">
        <v>0.96516134669999998</v>
      </c>
      <c r="I531" s="33">
        <v>0.96802162579999995</v>
      </c>
      <c r="J531" s="33">
        <v>0.95875255859999997</v>
      </c>
      <c r="K531" s="33">
        <v>0.95538666979999998</v>
      </c>
      <c r="L531" s="33">
        <v>0.96415377570000005</v>
      </c>
      <c r="M531" s="33">
        <v>0.96446352820000003</v>
      </c>
      <c r="N531" s="33">
        <v>0.9646710933</v>
      </c>
      <c r="O531" s="33">
        <v>0.96822978540000004</v>
      </c>
      <c r="P531" s="33">
        <v>0.9752541817</v>
      </c>
      <c r="Q531" s="33">
        <v>0.97367493829999996</v>
      </c>
      <c r="R531" s="33">
        <v>0.97732224270000001</v>
      </c>
      <c r="S531" s="33">
        <v>0.99096878946418909</v>
      </c>
      <c r="T531" s="48">
        <v>0.99051648990265873</v>
      </c>
      <c r="U531" s="41">
        <v>0.99113341840000002</v>
      </c>
      <c r="V531" s="41">
        <v>0.99113341840000002</v>
      </c>
    </row>
    <row r="532" spans="1:22" x14ac:dyDescent="0.25">
      <c r="A532" s="39" t="s">
        <v>61</v>
      </c>
      <c r="B532" s="39" t="s">
        <v>13</v>
      </c>
      <c r="C532" s="40">
        <v>3</v>
      </c>
      <c r="D532" s="33">
        <v>0.84586956089999998</v>
      </c>
      <c r="E532" s="33">
        <v>0.84614069469999997</v>
      </c>
      <c r="F532" s="33">
        <v>0.84712490039999999</v>
      </c>
      <c r="G532" s="33">
        <v>0.85540894980000004</v>
      </c>
      <c r="H532" s="33">
        <v>0.8638411761</v>
      </c>
      <c r="I532" s="33">
        <v>0.87313091860000003</v>
      </c>
      <c r="J532" s="33">
        <v>0.88192254390000002</v>
      </c>
      <c r="K532" s="33">
        <v>0.88075802400000003</v>
      </c>
      <c r="L532" s="33">
        <v>0.89130323929999999</v>
      </c>
      <c r="M532" s="33">
        <v>0.89990418920000004</v>
      </c>
      <c r="N532" s="33">
        <v>0.90264903490000004</v>
      </c>
      <c r="O532" s="33">
        <v>0.91269881959999999</v>
      </c>
      <c r="P532" s="33">
        <v>0.92327143899999997</v>
      </c>
      <c r="Q532" s="33">
        <v>0.93119355020000005</v>
      </c>
      <c r="R532" s="33">
        <v>0.93312807610000004</v>
      </c>
      <c r="S532" s="33">
        <v>0.94141604956929126</v>
      </c>
      <c r="T532" s="48">
        <v>0.93672612397426525</v>
      </c>
      <c r="U532" s="41">
        <v>0.92372678860000001</v>
      </c>
      <c r="V532" s="41">
        <v>0.92372678860000001</v>
      </c>
    </row>
    <row r="533" spans="1:22" x14ac:dyDescent="0.25">
      <c r="A533" s="39" t="s">
        <v>61</v>
      </c>
      <c r="B533" s="39" t="s">
        <v>14</v>
      </c>
      <c r="C533" s="40">
        <v>4</v>
      </c>
      <c r="D533" s="33">
        <v>0.97816678639999999</v>
      </c>
      <c r="E533" s="33">
        <v>0.97821468040000004</v>
      </c>
      <c r="F533" s="33">
        <v>0.99651827250000002</v>
      </c>
      <c r="G533" s="33">
        <v>0.99675467669999995</v>
      </c>
      <c r="H533" s="33">
        <v>1</v>
      </c>
      <c r="I533" s="33">
        <v>1</v>
      </c>
      <c r="J533" s="33">
        <v>1</v>
      </c>
      <c r="K533" s="33">
        <v>1</v>
      </c>
      <c r="L533" s="33">
        <v>1</v>
      </c>
      <c r="M533" s="33">
        <v>1</v>
      </c>
      <c r="N533" s="33">
        <v>1</v>
      </c>
      <c r="O533" s="33">
        <v>1</v>
      </c>
      <c r="P533" s="33">
        <v>1</v>
      </c>
      <c r="Q533" s="33">
        <v>1</v>
      </c>
      <c r="R533" s="33">
        <v>1</v>
      </c>
      <c r="S533" s="33">
        <v>1</v>
      </c>
      <c r="T533" s="48">
        <v>1</v>
      </c>
      <c r="U533" s="41">
        <v>1</v>
      </c>
      <c r="V533" s="41">
        <v>1</v>
      </c>
    </row>
    <row r="534" spans="1:22" x14ac:dyDescent="0.25">
      <c r="A534" s="39" t="s">
        <v>61</v>
      </c>
      <c r="B534" s="39" t="s">
        <v>15</v>
      </c>
      <c r="C534" s="40">
        <v>5</v>
      </c>
      <c r="D534" s="33">
        <v>0.95612978120000003</v>
      </c>
      <c r="E534" s="33">
        <v>0.95544976609999999</v>
      </c>
      <c r="F534" s="33">
        <v>0.95735575880000001</v>
      </c>
      <c r="G534" s="33">
        <v>0.95559100289999999</v>
      </c>
      <c r="H534" s="33">
        <v>0.96890323379999999</v>
      </c>
      <c r="I534" s="33">
        <v>0.96986205270000003</v>
      </c>
      <c r="J534" s="33">
        <v>0.97586587479999998</v>
      </c>
      <c r="K534" s="33">
        <v>0.97245959360000001</v>
      </c>
      <c r="L534" s="33">
        <v>0.97705009119999997</v>
      </c>
      <c r="M534" s="33">
        <v>0.97779562740000003</v>
      </c>
      <c r="N534" s="33">
        <v>0.97557334070000001</v>
      </c>
      <c r="O534" s="33">
        <v>0.97603637600000004</v>
      </c>
      <c r="P534" s="33">
        <v>0.97889250630000002</v>
      </c>
      <c r="Q534" s="33">
        <v>0.96582024710000003</v>
      </c>
      <c r="R534" s="33">
        <v>0.96562521820000002</v>
      </c>
      <c r="S534" s="33">
        <v>0.9779345169197845</v>
      </c>
      <c r="T534" s="48">
        <v>0.97545940793306163</v>
      </c>
      <c r="U534" s="41">
        <v>0.97651756030000003</v>
      </c>
      <c r="V534" s="41">
        <v>0.97651756030000003</v>
      </c>
    </row>
    <row r="535" spans="1:22" x14ac:dyDescent="0.25">
      <c r="A535" s="39" t="s">
        <v>61</v>
      </c>
      <c r="B535" s="39" t="s">
        <v>16</v>
      </c>
      <c r="C535" s="40">
        <v>6</v>
      </c>
      <c r="D535" s="34">
        <v>6.4135781599999997E-2</v>
      </c>
      <c r="E535" s="33">
        <v>5.8990436799999997E-2</v>
      </c>
      <c r="F535" s="33">
        <v>6.0378249000000002E-2</v>
      </c>
      <c r="G535" s="33">
        <v>5.9563114899999998E-2</v>
      </c>
      <c r="H535" s="33">
        <v>5.6478504200000001E-2</v>
      </c>
      <c r="I535" s="33">
        <v>0.1169352441</v>
      </c>
      <c r="J535" s="33">
        <v>0.1016746982</v>
      </c>
      <c r="K535" s="34">
        <v>0.1045139751</v>
      </c>
      <c r="L535" s="34">
        <v>0.1132758437</v>
      </c>
      <c r="M535" s="34">
        <v>0.1131898705</v>
      </c>
      <c r="N535" s="34">
        <v>0.1191778352</v>
      </c>
      <c r="O535" s="34">
        <v>0.14317588910000001</v>
      </c>
      <c r="P535" s="34">
        <v>0.16892898170000001</v>
      </c>
      <c r="Q535" s="34">
        <v>0.20491760119999999</v>
      </c>
      <c r="R535" s="34">
        <v>0.12937113250000001</v>
      </c>
      <c r="S535" s="34">
        <v>0.18387749936724881</v>
      </c>
      <c r="T535" s="48">
        <v>0.17749302207561532</v>
      </c>
      <c r="U535" s="41">
        <v>0.1496935408</v>
      </c>
      <c r="V535" s="41">
        <v>0.1496935408</v>
      </c>
    </row>
    <row r="536" spans="1:22" x14ac:dyDescent="0.25">
      <c r="A536" s="39" t="s">
        <v>61</v>
      </c>
      <c r="B536" s="39" t="s">
        <v>17</v>
      </c>
      <c r="C536" s="40">
        <v>7</v>
      </c>
      <c r="D536" s="33">
        <v>0.9746324623</v>
      </c>
      <c r="E536" s="33">
        <v>0.97464503039999995</v>
      </c>
      <c r="F536" s="33">
        <v>1</v>
      </c>
      <c r="G536" s="33">
        <v>1</v>
      </c>
      <c r="H536" s="33">
        <v>1</v>
      </c>
      <c r="I536" s="33">
        <v>1</v>
      </c>
      <c r="J536" s="33">
        <v>1</v>
      </c>
      <c r="K536" s="33">
        <v>1</v>
      </c>
      <c r="L536" s="33">
        <v>1</v>
      </c>
      <c r="M536" s="33">
        <v>1</v>
      </c>
      <c r="N536" s="33">
        <v>1</v>
      </c>
      <c r="O536" s="33">
        <v>1</v>
      </c>
      <c r="P536" s="33">
        <v>1</v>
      </c>
      <c r="Q536" s="33">
        <v>1</v>
      </c>
      <c r="R536" s="33">
        <v>1</v>
      </c>
      <c r="S536" s="33">
        <v>1</v>
      </c>
      <c r="T536" s="48">
        <v>1</v>
      </c>
      <c r="U536" s="41">
        <v>1</v>
      </c>
      <c r="V536" s="41">
        <v>1</v>
      </c>
    </row>
    <row r="537" spans="1:22" x14ac:dyDescent="0.25">
      <c r="A537" s="39" t="s">
        <v>61</v>
      </c>
      <c r="B537" s="39" t="s">
        <v>18</v>
      </c>
      <c r="C537" s="40">
        <v>8</v>
      </c>
      <c r="D537" s="33">
        <v>0.96961381319999995</v>
      </c>
      <c r="E537" s="33">
        <v>0.96773704760000001</v>
      </c>
      <c r="F537" s="33">
        <v>0.97094736680000004</v>
      </c>
      <c r="G537" s="33">
        <v>0.97006713519999999</v>
      </c>
      <c r="H537" s="33">
        <v>0.98525188760000004</v>
      </c>
      <c r="I537" s="33">
        <v>0.98656441939999995</v>
      </c>
      <c r="J537" s="33">
        <v>0.98705800369999996</v>
      </c>
      <c r="K537" s="33">
        <v>0.98368695839999998</v>
      </c>
      <c r="L537" s="33">
        <v>0.98427609890000001</v>
      </c>
      <c r="M537" s="33">
        <v>0.98480912939999998</v>
      </c>
      <c r="N537" s="33">
        <v>0.98368653539999995</v>
      </c>
      <c r="O537" s="33">
        <v>0.9830047489</v>
      </c>
      <c r="P537" s="33">
        <v>0.98555495400000004</v>
      </c>
      <c r="Q537" s="33">
        <v>0.97144860129999999</v>
      </c>
      <c r="R537" s="33">
        <v>0.97082202650000005</v>
      </c>
      <c r="S537" s="33">
        <v>0.98369918424893721</v>
      </c>
      <c r="T537" s="48">
        <v>0.9822542362534965</v>
      </c>
      <c r="U537" s="41">
        <v>0.98344231209999999</v>
      </c>
      <c r="V537" s="41">
        <v>0.98344231209999999</v>
      </c>
    </row>
    <row r="538" spans="1:22" x14ac:dyDescent="0.25">
      <c r="A538" s="39" t="s">
        <v>61</v>
      </c>
      <c r="B538" s="39" t="s">
        <v>19</v>
      </c>
      <c r="C538" s="40">
        <v>9</v>
      </c>
      <c r="D538" s="34">
        <v>0.1020610877</v>
      </c>
      <c r="E538" s="34">
        <v>9.0430571599999995E-2</v>
      </c>
      <c r="F538" s="34">
        <v>8.7207751799999997E-2</v>
      </c>
      <c r="G538" s="34">
        <v>7.8649945799999996E-2</v>
      </c>
      <c r="H538" s="34">
        <v>6.7663642999999996E-2</v>
      </c>
      <c r="I538" s="34">
        <v>7.1358492999999995E-2</v>
      </c>
      <c r="J538" s="34">
        <v>5.6684691400000001E-2</v>
      </c>
      <c r="K538" s="34">
        <v>6.4584413300000004E-2</v>
      </c>
      <c r="L538" s="34">
        <v>8.2061068700000003E-2</v>
      </c>
      <c r="M538" s="34">
        <v>7.5776397499999995E-2</v>
      </c>
      <c r="N538" s="34">
        <v>7.57151197E-2</v>
      </c>
      <c r="O538" s="34">
        <v>8.99256254E-2</v>
      </c>
      <c r="P538" s="34">
        <v>0.12123599440000001</v>
      </c>
      <c r="Q538" s="34">
        <v>0.16432769580000001</v>
      </c>
      <c r="R538" s="34">
        <v>0.21020092739999999</v>
      </c>
      <c r="S538" s="34">
        <v>0.71565276828434721</v>
      </c>
      <c r="T538" s="48">
        <v>0.79010494752623683</v>
      </c>
      <c r="U538" s="41">
        <v>0.78740801309999997</v>
      </c>
      <c r="V538" s="41">
        <v>0.78740801309999997</v>
      </c>
    </row>
    <row r="539" spans="1:22" x14ac:dyDescent="0.25">
      <c r="A539" s="39" t="s">
        <v>61</v>
      </c>
      <c r="B539" s="39" t="s">
        <v>20</v>
      </c>
      <c r="C539" s="40">
        <v>10</v>
      </c>
      <c r="D539" s="33">
        <v>0.98534626700000005</v>
      </c>
      <c r="E539" s="33">
        <v>0.98535481609999997</v>
      </c>
      <c r="F539" s="33">
        <v>0.98932920690000004</v>
      </c>
      <c r="G539" s="33">
        <v>0.99001133630000004</v>
      </c>
      <c r="H539" s="33">
        <v>1</v>
      </c>
      <c r="I539" s="33">
        <v>1</v>
      </c>
      <c r="J539" s="33">
        <v>1</v>
      </c>
      <c r="K539" s="33">
        <v>1</v>
      </c>
      <c r="L539" s="33">
        <v>1</v>
      </c>
      <c r="M539" s="33">
        <v>1</v>
      </c>
      <c r="N539" s="33">
        <v>1</v>
      </c>
      <c r="O539" s="33">
        <v>1</v>
      </c>
      <c r="P539" s="33">
        <v>1</v>
      </c>
      <c r="Q539" s="33">
        <v>1</v>
      </c>
      <c r="R539" s="33">
        <v>1</v>
      </c>
      <c r="S539" s="33">
        <v>1</v>
      </c>
      <c r="T539" s="48">
        <v>1</v>
      </c>
      <c r="U539" s="41">
        <v>1</v>
      </c>
      <c r="V539" s="41">
        <v>1</v>
      </c>
    </row>
    <row r="540" spans="1:22" x14ac:dyDescent="0.25">
      <c r="A540" s="39" t="s">
        <v>61</v>
      </c>
      <c r="B540" s="39" t="s">
        <v>21</v>
      </c>
      <c r="C540" s="40">
        <v>11</v>
      </c>
      <c r="D540" s="34">
        <v>0.33238743850000002</v>
      </c>
      <c r="E540" s="34">
        <v>0.32153877800000003</v>
      </c>
      <c r="F540" s="34">
        <v>0.34113060429999997</v>
      </c>
      <c r="G540" s="34">
        <v>0.35110470700000002</v>
      </c>
      <c r="H540" s="34">
        <v>0.35821313539999999</v>
      </c>
      <c r="I540" s="34">
        <v>0.36372130270000003</v>
      </c>
      <c r="J540" s="34">
        <v>0.53131687829999996</v>
      </c>
      <c r="K540" s="34">
        <v>0.54869957540000003</v>
      </c>
      <c r="L540" s="34">
        <v>0.69690356019999999</v>
      </c>
      <c r="M540" s="34">
        <v>0.73862536300000003</v>
      </c>
      <c r="N540" s="34">
        <v>0.70617577200000003</v>
      </c>
      <c r="O540" s="34">
        <v>0.72523630709999998</v>
      </c>
      <c r="P540" s="34">
        <v>0.7386437589</v>
      </c>
      <c r="Q540" s="34">
        <v>0.74626444879999998</v>
      </c>
      <c r="R540" s="34">
        <v>0.68935526560000004</v>
      </c>
      <c r="S540" s="34">
        <v>0.60784313725490191</v>
      </c>
      <c r="T540" s="48">
        <v>0.57758620689655171</v>
      </c>
      <c r="U540" s="41">
        <v>0.51336767230000002</v>
      </c>
      <c r="V540" s="41">
        <v>0.51336767230000002</v>
      </c>
    </row>
    <row r="541" spans="1:22" x14ac:dyDescent="0.25">
      <c r="A541" s="39" t="s">
        <v>61</v>
      </c>
      <c r="B541" s="39" t="s">
        <v>22</v>
      </c>
      <c r="C541" s="40">
        <v>12</v>
      </c>
      <c r="D541" s="34">
        <v>4.7693384300000002E-2</v>
      </c>
      <c r="E541" s="33">
        <v>4.3311633799999999E-2</v>
      </c>
      <c r="F541" s="33">
        <v>4.39882698E-2</v>
      </c>
      <c r="G541" s="33">
        <v>4.5116306299999999E-2</v>
      </c>
      <c r="H541" s="33">
        <v>4.5912459500000002E-2</v>
      </c>
      <c r="I541" s="33">
        <v>0.15491959659999999</v>
      </c>
      <c r="J541" s="33">
        <v>0.14883220950000001</v>
      </c>
      <c r="K541" s="34">
        <v>0.1481516453</v>
      </c>
      <c r="L541" s="34">
        <v>0.1414253898</v>
      </c>
      <c r="M541" s="34">
        <v>0.15102203950000001</v>
      </c>
      <c r="N541" s="34">
        <v>0.1652836265</v>
      </c>
      <c r="O541" s="34">
        <v>0.19808952730000001</v>
      </c>
      <c r="P541" s="34">
        <v>0.21404322270000001</v>
      </c>
      <c r="Q541" s="34">
        <v>0.2366741742</v>
      </c>
      <c r="R541" s="34">
        <v>7.1083591299999999E-2</v>
      </c>
      <c r="S541" s="34">
        <v>6.3053269141170987E-2</v>
      </c>
      <c r="T541" s="48">
        <v>5.268784361637141E-2</v>
      </c>
      <c r="U541" s="41">
        <v>4.2280677599999997E-2</v>
      </c>
      <c r="V541" s="41">
        <v>4.2280677599999997E-2</v>
      </c>
    </row>
    <row r="542" spans="1:22" x14ac:dyDescent="0.25">
      <c r="A542" s="39" t="s">
        <v>62</v>
      </c>
      <c r="B542" s="39" t="s">
        <v>11</v>
      </c>
      <c r="C542" s="40">
        <v>1</v>
      </c>
      <c r="D542" s="33">
        <v>0.92863051269999997</v>
      </c>
      <c r="E542" s="33">
        <v>0.91987339430000004</v>
      </c>
      <c r="F542" s="33">
        <v>0.91883588189999998</v>
      </c>
      <c r="G542" s="33">
        <v>0.99138439919999999</v>
      </c>
      <c r="H542" s="33">
        <v>0.99118985250000002</v>
      </c>
      <c r="I542" s="33">
        <v>0.9968122063</v>
      </c>
      <c r="J542" s="33">
        <v>0.99963495749999998</v>
      </c>
      <c r="K542" s="33">
        <v>1</v>
      </c>
      <c r="L542" s="33">
        <v>1</v>
      </c>
      <c r="M542" s="33">
        <v>1</v>
      </c>
      <c r="N542" s="33">
        <v>1</v>
      </c>
      <c r="O542" s="33">
        <v>1</v>
      </c>
      <c r="P542" s="33">
        <v>1</v>
      </c>
      <c r="Q542" s="33">
        <v>1</v>
      </c>
      <c r="R542" s="33">
        <v>1</v>
      </c>
      <c r="S542" s="33">
        <v>1</v>
      </c>
      <c r="T542" s="48">
        <v>0.9977244171436549</v>
      </c>
      <c r="U542" s="41">
        <v>1</v>
      </c>
      <c r="V542" s="41">
        <v>1</v>
      </c>
    </row>
    <row r="543" spans="1:22" x14ac:dyDescent="0.25">
      <c r="A543" s="39" t="s">
        <v>62</v>
      </c>
      <c r="B543" s="39" t="s">
        <v>12</v>
      </c>
      <c r="C543" s="40">
        <v>2</v>
      </c>
      <c r="D543" s="33">
        <v>0.90665451919999995</v>
      </c>
      <c r="E543" s="33">
        <v>0.90487090960000005</v>
      </c>
      <c r="F543" s="33">
        <v>0.90411462840000001</v>
      </c>
      <c r="G543" s="33">
        <v>1</v>
      </c>
      <c r="H543" s="33">
        <v>1</v>
      </c>
      <c r="I543" s="33">
        <v>1</v>
      </c>
      <c r="J543" s="33">
        <v>1</v>
      </c>
      <c r="K543" s="33">
        <v>1</v>
      </c>
      <c r="L543" s="33">
        <v>1</v>
      </c>
      <c r="M543" s="33">
        <v>1</v>
      </c>
      <c r="N543" s="33">
        <v>1</v>
      </c>
      <c r="O543" s="33">
        <v>1</v>
      </c>
      <c r="P543" s="33">
        <v>1</v>
      </c>
      <c r="Q543" s="33">
        <v>1</v>
      </c>
      <c r="R543" s="33">
        <v>1</v>
      </c>
      <c r="S543" s="33">
        <v>1</v>
      </c>
      <c r="T543" s="48">
        <v>0.99713305777855954</v>
      </c>
      <c r="U543" s="41">
        <v>1</v>
      </c>
      <c r="V543" s="41">
        <v>1</v>
      </c>
    </row>
    <row r="544" spans="1:22" x14ac:dyDescent="0.25">
      <c r="A544" s="39" t="s">
        <v>62</v>
      </c>
      <c r="B544" s="39" t="s">
        <v>13</v>
      </c>
      <c r="C544" s="40">
        <v>3</v>
      </c>
      <c r="D544" s="33">
        <v>1</v>
      </c>
      <c r="E544" s="33">
        <v>0.96734548480000004</v>
      </c>
      <c r="F544" s="33">
        <v>0.96708463950000001</v>
      </c>
      <c r="G544" s="33">
        <v>0.96391145649999999</v>
      </c>
      <c r="H544" s="33">
        <v>0.96338108879999995</v>
      </c>
      <c r="I544" s="33">
        <v>0.98688781800000003</v>
      </c>
      <c r="J544" s="33">
        <v>0.99848203739999997</v>
      </c>
      <c r="K544" s="33">
        <v>1</v>
      </c>
      <c r="L544" s="33">
        <v>1</v>
      </c>
      <c r="M544" s="33">
        <v>1</v>
      </c>
      <c r="N544" s="33">
        <v>1</v>
      </c>
      <c r="O544" s="33">
        <v>1</v>
      </c>
      <c r="P544" s="33">
        <v>1</v>
      </c>
      <c r="Q544" s="33">
        <v>1</v>
      </c>
      <c r="R544" s="33">
        <v>1</v>
      </c>
      <c r="S544" s="33">
        <v>1</v>
      </c>
      <c r="T544" s="48">
        <v>1</v>
      </c>
      <c r="U544" s="41">
        <v>1</v>
      </c>
      <c r="V544" s="41">
        <v>1</v>
      </c>
    </row>
    <row r="545" spans="1:22" x14ac:dyDescent="0.25">
      <c r="A545" s="39" t="s">
        <v>62</v>
      </c>
      <c r="B545" s="39" t="s">
        <v>14</v>
      </c>
      <c r="C545" s="40">
        <v>4</v>
      </c>
      <c r="D545" s="33">
        <v>1</v>
      </c>
      <c r="E545" s="33">
        <v>1</v>
      </c>
      <c r="F545" s="33">
        <v>1</v>
      </c>
      <c r="G545" s="33">
        <v>1</v>
      </c>
      <c r="H545" s="33">
        <v>1</v>
      </c>
      <c r="I545" s="33">
        <v>1</v>
      </c>
      <c r="J545" s="33">
        <v>1</v>
      </c>
      <c r="K545" s="33">
        <v>1</v>
      </c>
      <c r="L545" s="33">
        <v>1</v>
      </c>
      <c r="M545" s="33">
        <v>1</v>
      </c>
      <c r="N545" s="33">
        <v>1</v>
      </c>
      <c r="O545" s="33">
        <v>1</v>
      </c>
      <c r="P545" s="33">
        <v>1</v>
      </c>
      <c r="Q545" s="33">
        <v>1</v>
      </c>
      <c r="R545" s="33">
        <v>1</v>
      </c>
      <c r="S545" s="33">
        <v>1</v>
      </c>
      <c r="T545" s="48">
        <v>1</v>
      </c>
      <c r="U545" s="41">
        <v>1</v>
      </c>
      <c r="V545" s="41">
        <v>1</v>
      </c>
    </row>
    <row r="546" spans="1:22" x14ac:dyDescent="0.25">
      <c r="A546" s="39" t="s">
        <v>62</v>
      </c>
      <c r="B546" s="39" t="s">
        <v>15</v>
      </c>
      <c r="C546" s="40">
        <v>5</v>
      </c>
      <c r="D546" s="33">
        <v>0.83024989650000003</v>
      </c>
      <c r="E546" s="33">
        <v>0.82911456400000005</v>
      </c>
      <c r="F546" s="33">
        <v>0.82852537749999999</v>
      </c>
      <c r="G546" s="33">
        <v>1</v>
      </c>
      <c r="H546" s="33">
        <v>1</v>
      </c>
      <c r="I546" s="33">
        <v>1</v>
      </c>
      <c r="J546" s="33">
        <v>1</v>
      </c>
      <c r="K546" s="33">
        <v>1</v>
      </c>
      <c r="L546" s="33">
        <v>1</v>
      </c>
      <c r="M546" s="33">
        <v>1</v>
      </c>
      <c r="N546" s="33">
        <v>1</v>
      </c>
      <c r="O546" s="33">
        <v>1</v>
      </c>
      <c r="P546" s="33">
        <v>1</v>
      </c>
      <c r="Q546" s="33">
        <v>1</v>
      </c>
      <c r="R546" s="33">
        <v>1</v>
      </c>
      <c r="S546" s="33">
        <v>1</v>
      </c>
      <c r="T546" s="48">
        <v>0.9948849907427747</v>
      </c>
      <c r="U546" s="41">
        <v>1</v>
      </c>
      <c r="V546" s="41">
        <v>1</v>
      </c>
    </row>
    <row r="547" spans="1:22" x14ac:dyDescent="0.25">
      <c r="A547" s="39" t="s">
        <v>62</v>
      </c>
      <c r="B547" s="39" t="s">
        <v>16</v>
      </c>
      <c r="C547" s="40">
        <v>6</v>
      </c>
      <c r="D547" s="33" t="s">
        <v>75</v>
      </c>
      <c r="E547" s="33">
        <v>0</v>
      </c>
      <c r="F547" s="33">
        <v>0</v>
      </c>
      <c r="G547" s="33">
        <v>0</v>
      </c>
      <c r="H547" s="33">
        <v>0</v>
      </c>
      <c r="I547" s="33">
        <v>0</v>
      </c>
      <c r="J547" s="33">
        <v>0</v>
      </c>
      <c r="K547" s="33" t="s">
        <v>75</v>
      </c>
      <c r="L547" s="33" t="s">
        <v>75</v>
      </c>
      <c r="M547" s="33" t="s">
        <v>75</v>
      </c>
      <c r="N547" s="33" t="s">
        <v>75</v>
      </c>
      <c r="O547" s="33" t="s">
        <v>75</v>
      </c>
      <c r="P547" s="33" t="s">
        <v>75</v>
      </c>
      <c r="Q547" s="33" t="s">
        <v>75</v>
      </c>
      <c r="R547" s="33" t="s">
        <v>75</v>
      </c>
      <c r="S547" s="33" t="s">
        <v>75</v>
      </c>
      <c r="T547" s="33" t="s">
        <v>75</v>
      </c>
      <c r="U547" s="41" t="s">
        <v>75</v>
      </c>
      <c r="V547" s="41" t="s">
        <v>75</v>
      </c>
    </row>
    <row r="548" spans="1:22" x14ac:dyDescent="0.25">
      <c r="A548" s="39" t="s">
        <v>62</v>
      </c>
      <c r="B548" s="39" t="s">
        <v>17</v>
      </c>
      <c r="C548" s="40">
        <v>7</v>
      </c>
      <c r="D548" s="33">
        <v>1</v>
      </c>
      <c r="E548" s="33">
        <v>1</v>
      </c>
      <c r="F548" s="33">
        <v>1</v>
      </c>
      <c r="G548" s="33">
        <v>1</v>
      </c>
      <c r="H548" s="33">
        <v>1</v>
      </c>
      <c r="I548" s="33">
        <v>1</v>
      </c>
      <c r="J548" s="33">
        <v>1</v>
      </c>
      <c r="K548" s="33">
        <v>1</v>
      </c>
      <c r="L548" s="33">
        <v>1</v>
      </c>
      <c r="M548" s="33">
        <v>1</v>
      </c>
      <c r="N548" s="33">
        <v>1</v>
      </c>
      <c r="O548" s="33">
        <v>1</v>
      </c>
      <c r="P548" s="33">
        <v>1</v>
      </c>
      <c r="Q548" s="33">
        <v>1</v>
      </c>
      <c r="R548" s="33">
        <v>1</v>
      </c>
      <c r="S548" s="33">
        <v>1</v>
      </c>
      <c r="T548" s="48">
        <v>1</v>
      </c>
      <c r="U548" s="41">
        <v>1</v>
      </c>
      <c r="V548" s="41">
        <v>1</v>
      </c>
    </row>
    <row r="549" spans="1:22" x14ac:dyDescent="0.25">
      <c r="A549" s="39" t="s">
        <v>62</v>
      </c>
      <c r="B549" s="39" t="s">
        <v>18</v>
      </c>
      <c r="C549" s="40">
        <v>8</v>
      </c>
      <c r="D549" s="33">
        <v>0.83024989650000003</v>
      </c>
      <c r="E549" s="33">
        <v>0.82911456400000005</v>
      </c>
      <c r="F549" s="33">
        <v>0.82852537749999999</v>
      </c>
      <c r="G549" s="33">
        <v>1</v>
      </c>
      <c r="H549" s="33">
        <v>1</v>
      </c>
      <c r="I549" s="33">
        <v>1</v>
      </c>
      <c r="J549" s="33">
        <v>1</v>
      </c>
      <c r="K549" s="33">
        <v>1</v>
      </c>
      <c r="L549" s="33">
        <v>1</v>
      </c>
      <c r="M549" s="33">
        <v>1</v>
      </c>
      <c r="N549" s="33">
        <v>1</v>
      </c>
      <c r="O549" s="33">
        <v>1</v>
      </c>
      <c r="P549" s="33">
        <v>1</v>
      </c>
      <c r="Q549" s="33">
        <v>1</v>
      </c>
      <c r="R549" s="33">
        <v>1</v>
      </c>
      <c r="S549" s="33">
        <v>1</v>
      </c>
      <c r="T549" s="48">
        <v>0.9948849907427747</v>
      </c>
      <c r="U549" s="41">
        <v>1</v>
      </c>
      <c r="V549" s="41">
        <v>1</v>
      </c>
    </row>
    <row r="550" spans="1:22" x14ac:dyDescent="0.25">
      <c r="A550" s="39" t="s">
        <v>62</v>
      </c>
      <c r="B550" s="39" t="s">
        <v>19</v>
      </c>
      <c r="C550" s="40">
        <v>9</v>
      </c>
      <c r="D550" s="33" t="s">
        <v>75</v>
      </c>
      <c r="E550" s="33" t="s">
        <v>75</v>
      </c>
      <c r="F550" s="33" t="s">
        <v>75</v>
      </c>
      <c r="G550" s="33" t="s">
        <v>75</v>
      </c>
      <c r="H550" s="33" t="s">
        <v>75</v>
      </c>
      <c r="I550" s="33" t="s">
        <v>75</v>
      </c>
      <c r="J550" s="33" t="s">
        <v>75</v>
      </c>
      <c r="K550" s="33" t="s">
        <v>75</v>
      </c>
      <c r="L550" s="33" t="s">
        <v>75</v>
      </c>
      <c r="M550" s="33" t="s">
        <v>75</v>
      </c>
      <c r="N550" s="33" t="s">
        <v>75</v>
      </c>
      <c r="O550" s="33" t="s">
        <v>75</v>
      </c>
      <c r="P550" s="33" t="s">
        <v>75</v>
      </c>
      <c r="Q550" s="33" t="s">
        <v>75</v>
      </c>
      <c r="R550" s="33" t="s">
        <v>75</v>
      </c>
      <c r="S550" s="33" t="s">
        <v>75</v>
      </c>
      <c r="T550" s="33" t="s">
        <v>75</v>
      </c>
      <c r="U550" s="41" t="s">
        <v>75</v>
      </c>
      <c r="V550" s="41" t="s">
        <v>75</v>
      </c>
    </row>
    <row r="551" spans="1:22" x14ac:dyDescent="0.25">
      <c r="A551" s="39" t="s">
        <v>62</v>
      </c>
      <c r="B551" s="39" t="s">
        <v>20</v>
      </c>
      <c r="C551" s="40">
        <v>10</v>
      </c>
      <c r="D551" s="33">
        <v>1</v>
      </c>
      <c r="E551" s="33">
        <v>1</v>
      </c>
      <c r="F551" s="33">
        <v>1</v>
      </c>
      <c r="G551" s="33">
        <v>1</v>
      </c>
      <c r="H551" s="33">
        <v>1</v>
      </c>
      <c r="I551" s="33">
        <v>1</v>
      </c>
      <c r="J551" s="33">
        <v>1</v>
      </c>
      <c r="K551" s="33">
        <v>1</v>
      </c>
      <c r="L551" s="33">
        <v>1</v>
      </c>
      <c r="M551" s="33">
        <v>1</v>
      </c>
      <c r="N551" s="33">
        <v>1</v>
      </c>
      <c r="O551" s="33">
        <v>1</v>
      </c>
      <c r="P551" s="33">
        <v>1</v>
      </c>
      <c r="Q551" s="33">
        <v>1</v>
      </c>
      <c r="R551" s="33">
        <v>1</v>
      </c>
      <c r="S551" s="33">
        <v>1</v>
      </c>
      <c r="T551" s="48">
        <v>1</v>
      </c>
      <c r="U551" s="41">
        <v>1</v>
      </c>
      <c r="V551" s="41">
        <v>1</v>
      </c>
    </row>
    <row r="552" spans="1:22" x14ac:dyDescent="0.25">
      <c r="A552" s="39" t="s">
        <v>62</v>
      </c>
      <c r="B552" s="39" t="s">
        <v>21</v>
      </c>
      <c r="C552" s="40">
        <v>11</v>
      </c>
      <c r="D552" s="33" t="s">
        <v>75</v>
      </c>
      <c r="E552" s="33" t="s">
        <v>75</v>
      </c>
      <c r="F552" s="33" t="s">
        <v>75</v>
      </c>
      <c r="G552" s="33" t="s">
        <v>75</v>
      </c>
      <c r="H552" s="33" t="s">
        <v>75</v>
      </c>
      <c r="I552" s="33" t="s">
        <v>75</v>
      </c>
      <c r="J552" s="33" t="s">
        <v>75</v>
      </c>
      <c r="K552" s="33" t="s">
        <v>75</v>
      </c>
      <c r="L552" s="33" t="s">
        <v>75</v>
      </c>
      <c r="M552" s="33" t="s">
        <v>75</v>
      </c>
      <c r="N552" s="33" t="s">
        <v>75</v>
      </c>
      <c r="O552" s="33" t="s">
        <v>75</v>
      </c>
      <c r="P552" s="33" t="s">
        <v>75</v>
      </c>
      <c r="Q552" s="33" t="s">
        <v>75</v>
      </c>
      <c r="R552" s="33" t="s">
        <v>75</v>
      </c>
      <c r="S552" s="33" t="s">
        <v>75</v>
      </c>
      <c r="T552" s="33" t="s">
        <v>75</v>
      </c>
      <c r="U552" s="41" t="s">
        <v>75</v>
      </c>
      <c r="V552" s="41" t="s">
        <v>75</v>
      </c>
    </row>
    <row r="553" spans="1:22" x14ac:dyDescent="0.25">
      <c r="A553" s="39" t="s">
        <v>62</v>
      </c>
      <c r="B553" s="39" t="s">
        <v>22</v>
      </c>
      <c r="C553" s="40">
        <v>12</v>
      </c>
      <c r="D553" s="33" t="s">
        <v>75</v>
      </c>
      <c r="E553" s="33">
        <v>0</v>
      </c>
      <c r="F553" s="33">
        <v>0</v>
      </c>
      <c r="G553" s="33">
        <v>0</v>
      </c>
      <c r="H553" s="33">
        <v>0</v>
      </c>
      <c r="I553" s="33">
        <v>0</v>
      </c>
      <c r="J553" s="33">
        <v>0</v>
      </c>
      <c r="K553" s="33" t="s">
        <v>75</v>
      </c>
      <c r="L553" s="33" t="s">
        <v>75</v>
      </c>
      <c r="M553" s="33" t="s">
        <v>75</v>
      </c>
      <c r="N553" s="33" t="s">
        <v>75</v>
      </c>
      <c r="O553" s="33" t="s">
        <v>75</v>
      </c>
      <c r="P553" s="33" t="s">
        <v>75</v>
      </c>
      <c r="Q553" s="33" t="s">
        <v>75</v>
      </c>
      <c r="R553" s="33" t="s">
        <v>75</v>
      </c>
      <c r="S553" s="33" t="s">
        <v>75</v>
      </c>
      <c r="T553" s="33" t="s">
        <v>75</v>
      </c>
      <c r="U553" s="41" t="s">
        <v>75</v>
      </c>
      <c r="V553" s="41" t="s">
        <v>75</v>
      </c>
    </row>
    <row r="554" spans="1:22" x14ac:dyDescent="0.25">
      <c r="A554" s="39" t="s">
        <v>63</v>
      </c>
      <c r="B554" s="39" t="s">
        <v>11</v>
      </c>
      <c r="C554" s="40">
        <v>1</v>
      </c>
      <c r="D554" s="33">
        <v>0.9606974948</v>
      </c>
      <c r="E554" s="33">
        <v>0.95976351429999995</v>
      </c>
      <c r="F554" s="33">
        <v>0.95984334729999998</v>
      </c>
      <c r="G554" s="33">
        <v>0.97001100119999994</v>
      </c>
      <c r="H554" s="33">
        <v>0.97053187169999999</v>
      </c>
      <c r="I554" s="33">
        <v>0.96869163619999998</v>
      </c>
      <c r="J554" s="33">
        <v>0.97462057830000004</v>
      </c>
      <c r="K554" s="33">
        <v>0.97752322970000005</v>
      </c>
      <c r="L554" s="33">
        <v>0.97766933519999999</v>
      </c>
      <c r="M554" s="33">
        <v>0.97557947349999996</v>
      </c>
      <c r="N554" s="33">
        <v>0.98341171549999995</v>
      </c>
      <c r="O554" s="33">
        <v>0.98400301580000005</v>
      </c>
      <c r="P554" s="33">
        <v>0.98821779629999995</v>
      </c>
      <c r="Q554" s="33">
        <v>0.99290857379999997</v>
      </c>
      <c r="R554" s="33">
        <v>0.99373034179999997</v>
      </c>
      <c r="S554" s="33">
        <v>0.99236107260606421</v>
      </c>
      <c r="T554" s="48">
        <v>0.99052449743424731</v>
      </c>
      <c r="U554" s="41">
        <v>0.99073261820000003</v>
      </c>
      <c r="V554" s="41">
        <v>0.99073261820000003</v>
      </c>
    </row>
    <row r="555" spans="1:22" x14ac:dyDescent="0.25">
      <c r="A555" s="39" t="s">
        <v>63</v>
      </c>
      <c r="B555" s="39" t="s">
        <v>12</v>
      </c>
      <c r="C555" s="40">
        <v>2</v>
      </c>
      <c r="D555" s="33">
        <v>0.94928227340000004</v>
      </c>
      <c r="E555" s="33">
        <v>0.94761486679999996</v>
      </c>
      <c r="F555" s="33">
        <v>0.94782642539999995</v>
      </c>
      <c r="G555" s="33">
        <v>0.96367254960000004</v>
      </c>
      <c r="H555" s="33">
        <v>0.96509554340000003</v>
      </c>
      <c r="I555" s="33">
        <v>0.96759391189999999</v>
      </c>
      <c r="J555" s="33">
        <v>0.96789766040000003</v>
      </c>
      <c r="K555" s="33">
        <v>0.97221008109999996</v>
      </c>
      <c r="L555" s="33">
        <v>0.97463094510000003</v>
      </c>
      <c r="M555" s="33">
        <v>0.97537462880000003</v>
      </c>
      <c r="N555" s="33">
        <v>0.9859050036</v>
      </c>
      <c r="O555" s="33">
        <v>0.98608606909999996</v>
      </c>
      <c r="P555" s="33">
        <v>0.98962225550000005</v>
      </c>
      <c r="Q555" s="33">
        <v>0.99054118769999999</v>
      </c>
      <c r="R555" s="33">
        <v>0.99151893049999995</v>
      </c>
      <c r="S555" s="33">
        <v>0.99057705683950814</v>
      </c>
      <c r="T555" s="48">
        <v>0.98901787381699657</v>
      </c>
      <c r="U555" s="41">
        <v>0.98939746419999997</v>
      </c>
      <c r="V555" s="41">
        <v>0.98939746419999997</v>
      </c>
    </row>
    <row r="556" spans="1:22" x14ac:dyDescent="0.25">
      <c r="A556" s="39" t="s">
        <v>63</v>
      </c>
      <c r="B556" s="39" t="s">
        <v>13</v>
      </c>
      <c r="C556" s="40">
        <v>3</v>
      </c>
      <c r="D556" s="33">
        <v>0.97815660000000004</v>
      </c>
      <c r="E556" s="33">
        <v>0.97898055699999997</v>
      </c>
      <c r="F556" s="33">
        <v>0.9791697962</v>
      </c>
      <c r="G556" s="33">
        <v>0.98013507160000002</v>
      </c>
      <c r="H556" s="33">
        <v>0.97891455589999998</v>
      </c>
      <c r="I556" s="33">
        <v>0.97036772579999997</v>
      </c>
      <c r="J556" s="33">
        <v>0.98404920250000005</v>
      </c>
      <c r="K556" s="33">
        <v>0.98482602249999995</v>
      </c>
      <c r="L556" s="33">
        <v>0.98188877009999997</v>
      </c>
      <c r="M556" s="33">
        <v>0.97586674409999996</v>
      </c>
      <c r="N556" s="33">
        <v>0.97983188290000001</v>
      </c>
      <c r="O556" s="33">
        <v>0.98084906920000003</v>
      </c>
      <c r="P556" s="33">
        <v>0.9859330154</v>
      </c>
      <c r="Q556" s="33">
        <v>0.99693449320000005</v>
      </c>
      <c r="R556" s="33">
        <v>0.9975762171</v>
      </c>
      <c r="S556" s="33">
        <v>0.99567405529897757</v>
      </c>
      <c r="T556" s="48">
        <v>0.99408756108332985</v>
      </c>
      <c r="U556" s="41">
        <v>0.99405122310000005</v>
      </c>
      <c r="V556" s="41">
        <v>0.99405122310000005</v>
      </c>
    </row>
    <row r="557" spans="1:22" x14ac:dyDescent="0.25">
      <c r="A557" s="39" t="s">
        <v>63</v>
      </c>
      <c r="B557" s="39" t="s">
        <v>14</v>
      </c>
      <c r="C557" s="40">
        <v>4</v>
      </c>
      <c r="D557" s="33">
        <v>0.9914830738</v>
      </c>
      <c r="E557" s="33">
        <v>0.99174526929999995</v>
      </c>
      <c r="F557" s="33">
        <v>0.99193982349999998</v>
      </c>
      <c r="G557" s="33">
        <v>0.99219454129999995</v>
      </c>
      <c r="H557" s="33">
        <v>0.99129538620000002</v>
      </c>
      <c r="I557" s="33">
        <v>0.98783998120000005</v>
      </c>
      <c r="J557" s="33">
        <v>0.99448062979999996</v>
      </c>
      <c r="K557" s="33">
        <v>0.99496294129999996</v>
      </c>
      <c r="L557" s="33">
        <v>0.99228523970000004</v>
      </c>
      <c r="M557" s="33">
        <v>0.99041732250000003</v>
      </c>
      <c r="N557" s="33">
        <v>0.99115142239999998</v>
      </c>
      <c r="O557" s="33">
        <v>0.99184470930000002</v>
      </c>
      <c r="P557" s="33">
        <v>0.99484905199999996</v>
      </c>
      <c r="Q557" s="33">
        <v>1</v>
      </c>
      <c r="R557" s="33">
        <v>1</v>
      </c>
      <c r="S557" s="33">
        <v>1</v>
      </c>
      <c r="T557" s="48">
        <v>1</v>
      </c>
      <c r="U557" s="41">
        <v>1</v>
      </c>
      <c r="V557" s="41">
        <v>1</v>
      </c>
    </row>
    <row r="558" spans="1:22" x14ac:dyDescent="0.25">
      <c r="A558" s="39" t="s">
        <v>63</v>
      </c>
      <c r="B558" s="39" t="s">
        <v>15</v>
      </c>
      <c r="C558" s="40">
        <v>5</v>
      </c>
      <c r="D558" s="33">
        <v>0.80405301520000005</v>
      </c>
      <c r="E558" s="33">
        <v>0.80142599329999997</v>
      </c>
      <c r="F558" s="33">
        <v>0.79648181279999997</v>
      </c>
      <c r="G558" s="33">
        <v>0.85649352590000005</v>
      </c>
      <c r="H558" s="33">
        <v>0.86320295199999997</v>
      </c>
      <c r="I558" s="33">
        <v>0.88116773100000001</v>
      </c>
      <c r="J558" s="33">
        <v>0.88082118050000002</v>
      </c>
      <c r="K558" s="33">
        <v>0.8835817493</v>
      </c>
      <c r="L558" s="33">
        <v>0.89115742840000001</v>
      </c>
      <c r="M558" s="33">
        <v>0.89292216989999995</v>
      </c>
      <c r="N558" s="33">
        <v>0.94022517910000003</v>
      </c>
      <c r="O558" s="33">
        <v>0.94081384580000005</v>
      </c>
      <c r="P558" s="33">
        <v>0.95529676929999996</v>
      </c>
      <c r="Q558" s="33">
        <v>0.95919889820000004</v>
      </c>
      <c r="R558" s="33">
        <v>0.96238685300000004</v>
      </c>
      <c r="S558" s="33">
        <v>0.96113667117726653</v>
      </c>
      <c r="T558" s="48">
        <v>0.95119404583422584</v>
      </c>
      <c r="U558" s="41">
        <v>0.95210058600000003</v>
      </c>
      <c r="V558" s="41">
        <v>0.95210058600000003</v>
      </c>
    </row>
    <row r="559" spans="1:22" x14ac:dyDescent="0.25">
      <c r="A559" s="39" t="s">
        <v>63</v>
      </c>
      <c r="B559" s="39" t="s">
        <v>16</v>
      </c>
      <c r="C559" s="40">
        <v>6</v>
      </c>
      <c r="D559" s="33">
        <v>0</v>
      </c>
      <c r="E559" s="33">
        <v>0</v>
      </c>
      <c r="F559" s="33">
        <v>0</v>
      </c>
      <c r="G559" s="33">
        <v>0</v>
      </c>
      <c r="H559" s="33">
        <v>0</v>
      </c>
      <c r="I559" s="33">
        <v>0.70723306539999997</v>
      </c>
      <c r="J559" s="33">
        <v>0.66238894370000001</v>
      </c>
      <c r="K559" s="33">
        <v>0.92014742009999995</v>
      </c>
      <c r="L559" s="33">
        <v>0.97813838180000001</v>
      </c>
      <c r="M559" s="33">
        <v>0.92127755290000002</v>
      </c>
      <c r="N559" s="33">
        <v>0.95152253350000005</v>
      </c>
      <c r="O559" s="33">
        <v>0.95157838419999996</v>
      </c>
      <c r="P559" s="33">
        <v>0.93183707400000004</v>
      </c>
      <c r="Q559" s="33">
        <v>0.92455456570000005</v>
      </c>
      <c r="R559" s="33">
        <v>0.94283392030000002</v>
      </c>
      <c r="S559" s="33">
        <v>0.63849287169042768</v>
      </c>
      <c r="T559" s="48">
        <v>0.59591041869522887</v>
      </c>
      <c r="U559" s="41">
        <v>0.58675078859999996</v>
      </c>
      <c r="V559" s="41">
        <v>0.58675078859999996</v>
      </c>
    </row>
    <row r="560" spans="1:22" x14ac:dyDescent="0.25">
      <c r="A560" s="39" t="s">
        <v>63</v>
      </c>
      <c r="B560" s="39" t="s">
        <v>17</v>
      </c>
      <c r="C560" s="40">
        <v>7</v>
      </c>
      <c r="D560" s="33">
        <v>1</v>
      </c>
      <c r="E560" s="33">
        <v>1</v>
      </c>
      <c r="F560" s="33">
        <v>1</v>
      </c>
      <c r="G560" s="33">
        <v>1</v>
      </c>
      <c r="H560" s="33">
        <v>1</v>
      </c>
      <c r="I560" s="33">
        <v>1</v>
      </c>
      <c r="J560" s="33">
        <v>1</v>
      </c>
      <c r="K560" s="33">
        <v>1</v>
      </c>
      <c r="L560" s="33">
        <v>1</v>
      </c>
      <c r="M560" s="33">
        <v>1</v>
      </c>
      <c r="N560" s="33">
        <v>1</v>
      </c>
      <c r="O560" s="33">
        <v>1</v>
      </c>
      <c r="P560" s="33">
        <v>1</v>
      </c>
      <c r="Q560" s="33">
        <v>1</v>
      </c>
      <c r="R560" s="33">
        <v>1</v>
      </c>
      <c r="S560" s="33">
        <v>1</v>
      </c>
      <c r="T560" s="48">
        <v>1</v>
      </c>
      <c r="U560" s="41">
        <v>1</v>
      </c>
      <c r="V560" s="41">
        <v>1</v>
      </c>
    </row>
    <row r="561" spans="1:22" x14ac:dyDescent="0.25">
      <c r="A561" s="39" t="s">
        <v>63</v>
      </c>
      <c r="B561" s="39" t="s">
        <v>18</v>
      </c>
      <c r="C561" s="40">
        <v>8</v>
      </c>
      <c r="D561" s="33">
        <v>0.80195676189999998</v>
      </c>
      <c r="E561" s="33">
        <v>0.79884586179999995</v>
      </c>
      <c r="F561" s="33">
        <v>0.79483961800000003</v>
      </c>
      <c r="G561" s="33">
        <v>0.85590096459999998</v>
      </c>
      <c r="H561" s="33">
        <v>0.86233136269999999</v>
      </c>
      <c r="I561" s="33">
        <v>0.88170494249999998</v>
      </c>
      <c r="J561" s="33">
        <v>0.88171619239999999</v>
      </c>
      <c r="K561" s="33">
        <v>0.88458835930000002</v>
      </c>
      <c r="L561" s="33">
        <v>0.89318573469999996</v>
      </c>
      <c r="M561" s="33">
        <v>0.89402989509999997</v>
      </c>
      <c r="N561" s="33">
        <v>0.93876022410000004</v>
      </c>
      <c r="O561" s="33">
        <v>0.93942356110000003</v>
      </c>
      <c r="P561" s="33">
        <v>0.95427811439999999</v>
      </c>
      <c r="Q561" s="33">
        <v>0.95831745570000004</v>
      </c>
      <c r="R561" s="33">
        <v>0.96149578670000002</v>
      </c>
      <c r="S561" s="33">
        <v>0.96020065962695045</v>
      </c>
      <c r="T561" s="48">
        <v>0.95119404583422584</v>
      </c>
      <c r="U561" s="41">
        <v>0.95210058600000003</v>
      </c>
      <c r="V561" s="41">
        <v>0.95210058600000003</v>
      </c>
    </row>
    <row r="562" spans="1:22" x14ac:dyDescent="0.25">
      <c r="A562" s="39" t="s">
        <v>63</v>
      </c>
      <c r="B562" s="39" t="s">
        <v>19</v>
      </c>
      <c r="C562" s="40">
        <v>9</v>
      </c>
      <c r="D562" s="33" t="s">
        <v>75</v>
      </c>
      <c r="E562" s="33" t="s">
        <v>75</v>
      </c>
      <c r="F562" s="33" t="s">
        <v>75</v>
      </c>
      <c r="G562" s="33" t="s">
        <v>75</v>
      </c>
      <c r="H562" s="33" t="s">
        <v>75</v>
      </c>
      <c r="I562" s="33">
        <v>1</v>
      </c>
      <c r="J562" s="33">
        <v>1</v>
      </c>
      <c r="K562" s="33">
        <v>1</v>
      </c>
      <c r="L562" s="33">
        <v>1</v>
      </c>
      <c r="M562" s="33">
        <v>1</v>
      </c>
      <c r="N562" s="33">
        <v>1</v>
      </c>
      <c r="O562" s="33">
        <v>1</v>
      </c>
      <c r="P562" s="33">
        <v>1</v>
      </c>
      <c r="Q562" s="33">
        <v>1</v>
      </c>
      <c r="R562" s="33">
        <v>1</v>
      </c>
      <c r="S562" s="33">
        <v>1</v>
      </c>
      <c r="T562" s="48">
        <v>1</v>
      </c>
      <c r="U562" s="41">
        <v>1</v>
      </c>
      <c r="V562" s="41">
        <v>1</v>
      </c>
    </row>
    <row r="563" spans="1:22" x14ac:dyDescent="0.25">
      <c r="A563" s="39" t="s">
        <v>63</v>
      </c>
      <c r="B563" s="39" t="s">
        <v>20</v>
      </c>
      <c r="C563" s="40">
        <v>10</v>
      </c>
      <c r="D563" s="33">
        <v>0.98166654139999998</v>
      </c>
      <c r="E563" s="33">
        <v>0.9819603965</v>
      </c>
      <c r="F563" s="33">
        <v>0.98215078030000003</v>
      </c>
      <c r="G563" s="33">
        <v>0.98275257400000005</v>
      </c>
      <c r="H563" s="33">
        <v>0.98115538710000005</v>
      </c>
      <c r="I563" s="33">
        <v>0.97427205859999999</v>
      </c>
      <c r="J563" s="33">
        <v>0.98880411769999998</v>
      </c>
      <c r="K563" s="33">
        <v>0.98986062029999999</v>
      </c>
      <c r="L563" s="33">
        <v>0.9843565956</v>
      </c>
      <c r="M563" s="33">
        <v>0.98035504120000005</v>
      </c>
      <c r="N563" s="33">
        <v>0.98161705870000004</v>
      </c>
      <c r="O563" s="33">
        <v>0.98253847670000005</v>
      </c>
      <c r="P563" s="33">
        <v>0.98848989139999999</v>
      </c>
      <c r="Q563" s="33">
        <v>1</v>
      </c>
      <c r="R563" s="33">
        <v>1</v>
      </c>
      <c r="S563" s="33">
        <v>1</v>
      </c>
      <c r="T563" s="48">
        <v>1</v>
      </c>
      <c r="U563" s="41">
        <v>1</v>
      </c>
      <c r="V563" s="41">
        <v>1</v>
      </c>
    </row>
    <row r="564" spans="1:22" x14ac:dyDescent="0.25">
      <c r="A564" s="39" t="s">
        <v>63</v>
      </c>
      <c r="B564" s="39" t="s">
        <v>21</v>
      </c>
      <c r="C564" s="40">
        <v>11</v>
      </c>
      <c r="D564" s="33">
        <v>0.88369304559999995</v>
      </c>
      <c r="E564" s="33">
        <v>0.8984018265</v>
      </c>
      <c r="F564" s="33">
        <v>0.85829493089999997</v>
      </c>
      <c r="G564" s="33">
        <v>0.87824126270000002</v>
      </c>
      <c r="H564" s="33">
        <v>0.89550561799999995</v>
      </c>
      <c r="I564" s="33">
        <v>0.85812356980000004</v>
      </c>
      <c r="J564" s="33">
        <v>0.84518828450000005</v>
      </c>
      <c r="K564" s="33">
        <v>0.84673097529999997</v>
      </c>
      <c r="L564" s="33">
        <v>0.82022471910000005</v>
      </c>
      <c r="M564" s="33">
        <v>0.85368421049999998</v>
      </c>
      <c r="N564" s="33">
        <v>1</v>
      </c>
      <c r="O564" s="33">
        <v>1</v>
      </c>
      <c r="P564" s="33">
        <v>1</v>
      </c>
      <c r="Q564" s="33">
        <v>1</v>
      </c>
      <c r="R564" s="33">
        <v>1</v>
      </c>
      <c r="S564" s="33">
        <v>1</v>
      </c>
      <c r="T564" s="33" t="s">
        <v>75</v>
      </c>
      <c r="U564" s="41" t="s">
        <v>75</v>
      </c>
      <c r="V564" s="41" t="s">
        <v>75</v>
      </c>
    </row>
    <row r="565" spans="1:22" x14ac:dyDescent="0.25">
      <c r="A565" s="39" t="s">
        <v>63</v>
      </c>
      <c r="B565" s="39" t="s">
        <v>22</v>
      </c>
      <c r="C565" s="40">
        <v>12</v>
      </c>
      <c r="D565" s="34">
        <v>0</v>
      </c>
      <c r="E565" s="34">
        <v>0</v>
      </c>
      <c r="F565" s="34">
        <v>0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48">
        <v>0</v>
      </c>
      <c r="U565" s="41">
        <v>0</v>
      </c>
      <c r="V565" s="41">
        <v>0</v>
      </c>
    </row>
    <row r="566" spans="1:22" x14ac:dyDescent="0.25">
      <c r="A566" s="39" t="s">
        <v>64</v>
      </c>
      <c r="B566" s="39" t="s">
        <v>11</v>
      </c>
      <c r="C566" s="40">
        <v>1</v>
      </c>
      <c r="D566" s="33">
        <v>0.87841799009999999</v>
      </c>
      <c r="E566" s="33">
        <v>0.86806517579999998</v>
      </c>
      <c r="F566" s="33">
        <v>0.89185501440000003</v>
      </c>
      <c r="G566" s="33">
        <v>0.89302863629999996</v>
      </c>
      <c r="H566" s="33">
        <v>0.89868937559999995</v>
      </c>
      <c r="I566" s="33">
        <v>0.90027125539999997</v>
      </c>
      <c r="J566" s="33">
        <v>0.89568140149999997</v>
      </c>
      <c r="K566" s="33">
        <v>0.87152369760000004</v>
      </c>
      <c r="L566" s="33">
        <v>0.93622887980000002</v>
      </c>
      <c r="M566" s="33">
        <v>0.94309922660000001</v>
      </c>
      <c r="N566" s="33">
        <v>0.94496840059999998</v>
      </c>
      <c r="O566" s="33">
        <v>0.94827485320000005</v>
      </c>
      <c r="P566" s="33">
        <v>0.95240407969999996</v>
      </c>
      <c r="Q566" s="33">
        <v>0.95695711240000003</v>
      </c>
      <c r="R566" s="33">
        <v>0.98051847550000004</v>
      </c>
      <c r="S566" s="33">
        <v>0.97940556985724314</v>
      </c>
      <c r="T566" s="48">
        <v>0.99165139077070219</v>
      </c>
      <c r="U566" s="41">
        <v>0.98969385889999995</v>
      </c>
      <c r="V566" s="41">
        <v>0.98969385889999995</v>
      </c>
    </row>
    <row r="567" spans="1:22" x14ac:dyDescent="0.25">
      <c r="A567" s="39" t="s">
        <v>64</v>
      </c>
      <c r="B567" s="39" t="s">
        <v>12</v>
      </c>
      <c r="C567" s="40">
        <v>2</v>
      </c>
      <c r="D567" s="33">
        <v>0.89987179159999997</v>
      </c>
      <c r="E567" s="33">
        <v>0.88901237690000001</v>
      </c>
      <c r="F567" s="33">
        <v>0.91665820990000002</v>
      </c>
      <c r="G567" s="33">
        <v>0.91633476120000001</v>
      </c>
      <c r="H567" s="33">
        <v>0.91878209830000002</v>
      </c>
      <c r="I567" s="33">
        <v>0.91845906129999999</v>
      </c>
      <c r="J567" s="33">
        <v>0.91677039049999998</v>
      </c>
      <c r="K567" s="33">
        <v>0.89041125170000002</v>
      </c>
      <c r="L567" s="33">
        <v>0.94014575550000001</v>
      </c>
      <c r="M567" s="33">
        <v>0.94513242740000003</v>
      </c>
      <c r="N567" s="33">
        <v>0.94671168849999998</v>
      </c>
      <c r="O567" s="33">
        <v>0.9494990069</v>
      </c>
      <c r="P567" s="33">
        <v>0.95245999599999998</v>
      </c>
      <c r="Q567" s="33">
        <v>0.9538605147</v>
      </c>
      <c r="R567" s="33">
        <v>0.98198278350000001</v>
      </c>
      <c r="S567" s="33">
        <v>0.97999504939355075</v>
      </c>
      <c r="T567" s="48">
        <v>0.99027503771614245</v>
      </c>
      <c r="U567" s="41">
        <v>0.98794294260000004</v>
      </c>
      <c r="V567" s="41">
        <v>0.98794294260000004</v>
      </c>
    </row>
    <row r="568" spans="1:22" x14ac:dyDescent="0.25">
      <c r="A568" s="39" t="s">
        <v>64</v>
      </c>
      <c r="B568" s="39" t="s">
        <v>13</v>
      </c>
      <c r="C568" s="40">
        <v>3</v>
      </c>
      <c r="D568" s="33">
        <v>0.73462510530000003</v>
      </c>
      <c r="E568" s="33">
        <v>0.72719551549999994</v>
      </c>
      <c r="F568" s="33">
        <v>0.72953677569999997</v>
      </c>
      <c r="G568" s="33">
        <v>0.7351993215</v>
      </c>
      <c r="H568" s="33">
        <v>0.7552801536</v>
      </c>
      <c r="I568" s="33">
        <v>0.76456876460000001</v>
      </c>
      <c r="J568" s="33">
        <v>0.75772007990000001</v>
      </c>
      <c r="K568" s="33">
        <v>0.74212915509999999</v>
      </c>
      <c r="L568" s="33">
        <v>0.91015274030000004</v>
      </c>
      <c r="M568" s="33">
        <v>0.92937810570000001</v>
      </c>
      <c r="N568" s="33">
        <v>0.9333432747</v>
      </c>
      <c r="O568" s="33">
        <v>0.93978328170000003</v>
      </c>
      <c r="P568" s="33">
        <v>0.95200254289999997</v>
      </c>
      <c r="Q568" s="33">
        <v>0.97827417380000004</v>
      </c>
      <c r="R568" s="33">
        <v>0.97074112580000005</v>
      </c>
      <c r="S568" s="33">
        <v>0.97557408219979524</v>
      </c>
      <c r="T568" s="48">
        <v>1</v>
      </c>
      <c r="U568" s="41">
        <v>1</v>
      </c>
      <c r="V568" s="41">
        <v>1</v>
      </c>
    </row>
    <row r="569" spans="1:22" x14ac:dyDescent="0.25">
      <c r="A569" s="39" t="s">
        <v>64</v>
      </c>
      <c r="B569" s="39" t="s">
        <v>14</v>
      </c>
      <c r="C569" s="40">
        <v>4</v>
      </c>
      <c r="D569" s="33">
        <v>0.91343408680000004</v>
      </c>
      <c r="E569" s="33">
        <v>0.91087291879999999</v>
      </c>
      <c r="F569" s="33">
        <v>0.93626824330000002</v>
      </c>
      <c r="G569" s="33">
        <v>0.9324445146</v>
      </c>
      <c r="H569" s="33">
        <v>0.93689133280000003</v>
      </c>
      <c r="I569" s="33">
        <v>0.93674357750000004</v>
      </c>
      <c r="J569" s="33">
        <v>0.92693285979999995</v>
      </c>
      <c r="K569" s="33">
        <v>0.92820121609999995</v>
      </c>
      <c r="L569" s="33">
        <v>0.95543003500000001</v>
      </c>
      <c r="M569" s="33">
        <v>0.96021274190000006</v>
      </c>
      <c r="N569" s="33">
        <v>0.96058456810000004</v>
      </c>
      <c r="O569" s="33">
        <v>0.96392640259999995</v>
      </c>
      <c r="P569" s="33">
        <v>0.96614995250000002</v>
      </c>
      <c r="Q569" s="33">
        <v>0.96743031260000001</v>
      </c>
      <c r="R569" s="33">
        <v>0.99558592869999996</v>
      </c>
      <c r="S569" s="33">
        <v>0.99619338515192268</v>
      </c>
      <c r="T569" s="48">
        <v>1</v>
      </c>
      <c r="U569" s="41">
        <v>1</v>
      </c>
      <c r="V569" s="41">
        <v>1</v>
      </c>
    </row>
    <row r="570" spans="1:22" x14ac:dyDescent="0.25">
      <c r="A570" s="39" t="s">
        <v>64</v>
      </c>
      <c r="B570" s="39" t="s">
        <v>15</v>
      </c>
      <c r="C570" s="40">
        <v>5</v>
      </c>
      <c r="D570" s="33">
        <v>0.70099535499999999</v>
      </c>
      <c r="E570" s="33">
        <v>0.66378982099999995</v>
      </c>
      <c r="F570" s="33">
        <v>0.68052211380000005</v>
      </c>
      <c r="G570" s="33">
        <v>0.70056497179999999</v>
      </c>
      <c r="H570" s="33">
        <v>0.70566086729999999</v>
      </c>
      <c r="I570" s="33">
        <v>0.70557421090000005</v>
      </c>
      <c r="J570" s="33">
        <v>0.72006472489999995</v>
      </c>
      <c r="K570" s="33">
        <v>0.59221583369999997</v>
      </c>
      <c r="L570" s="33">
        <v>0.82287025790000001</v>
      </c>
      <c r="M570" s="33">
        <v>0.83913103259999999</v>
      </c>
      <c r="N570" s="33">
        <v>0.84831539209999995</v>
      </c>
      <c r="O570" s="33">
        <v>0.85151982069999999</v>
      </c>
      <c r="P570" s="33">
        <v>0.86816230439999997</v>
      </c>
      <c r="Q570" s="33">
        <v>0.89273356400000003</v>
      </c>
      <c r="R570" s="33">
        <v>0.88526912179999995</v>
      </c>
      <c r="S570" s="33">
        <v>0.87994598244429445</v>
      </c>
      <c r="T570" s="48">
        <v>0.93764880952380958</v>
      </c>
      <c r="U570" s="41">
        <v>0.92616279069999996</v>
      </c>
      <c r="V570" s="41">
        <v>0.92616279069999996</v>
      </c>
    </row>
    <row r="571" spans="1:22" x14ac:dyDescent="0.25">
      <c r="A571" s="39" t="s">
        <v>64</v>
      </c>
      <c r="B571" s="39" t="s">
        <v>16</v>
      </c>
      <c r="C571" s="40">
        <v>6</v>
      </c>
      <c r="D571" s="33" t="s">
        <v>75</v>
      </c>
      <c r="E571" s="33" t="s">
        <v>75</v>
      </c>
      <c r="F571" s="33" t="s">
        <v>75</v>
      </c>
      <c r="G571" s="33" t="s">
        <v>75</v>
      </c>
      <c r="H571" s="33" t="s">
        <v>75</v>
      </c>
      <c r="I571" s="33" t="s">
        <v>75</v>
      </c>
      <c r="J571" s="33" t="s">
        <v>75</v>
      </c>
      <c r="K571" s="33" t="s">
        <v>75</v>
      </c>
      <c r="L571" s="33" t="s">
        <v>75</v>
      </c>
      <c r="M571" s="33" t="s">
        <v>75</v>
      </c>
      <c r="N571" s="33" t="s">
        <v>75</v>
      </c>
      <c r="O571" s="33" t="s">
        <v>75</v>
      </c>
      <c r="P571" s="33" t="s">
        <v>75</v>
      </c>
      <c r="Q571" s="33" t="s">
        <v>75</v>
      </c>
      <c r="R571" s="33" t="s">
        <v>75</v>
      </c>
      <c r="S571" s="33" t="s">
        <v>75</v>
      </c>
      <c r="T571" s="33" t="s">
        <v>75</v>
      </c>
      <c r="U571" s="41" t="s">
        <v>75</v>
      </c>
      <c r="V571" s="41" t="s">
        <v>75</v>
      </c>
    </row>
    <row r="572" spans="1:22" x14ac:dyDescent="0.25">
      <c r="A572" s="39" t="s">
        <v>64</v>
      </c>
      <c r="B572" s="39" t="s">
        <v>17</v>
      </c>
      <c r="C572" s="40">
        <v>7</v>
      </c>
      <c r="D572" s="33">
        <v>0.93349241309999997</v>
      </c>
      <c r="E572" s="33">
        <v>0.93015892720000004</v>
      </c>
      <c r="F572" s="33">
        <v>0.95939244609999996</v>
      </c>
      <c r="G572" s="33">
        <v>0.95446182150000003</v>
      </c>
      <c r="H572" s="33">
        <v>0.95665376599999996</v>
      </c>
      <c r="I572" s="33">
        <v>0.95561804269999995</v>
      </c>
      <c r="J572" s="33">
        <v>0.94918453000000003</v>
      </c>
      <c r="K572" s="33">
        <v>0.95200755290000005</v>
      </c>
      <c r="L572" s="33">
        <v>0.95493085830000002</v>
      </c>
      <c r="M572" s="33">
        <v>0.95816375070000004</v>
      </c>
      <c r="N572" s="33">
        <v>0.95898886800000005</v>
      </c>
      <c r="O572" s="33">
        <v>0.96234431070000004</v>
      </c>
      <c r="P572" s="33">
        <v>0.96417706910000001</v>
      </c>
      <c r="Q572" s="33">
        <v>0.96555376100000001</v>
      </c>
      <c r="R572" s="33">
        <v>1</v>
      </c>
      <c r="S572" s="33">
        <v>1</v>
      </c>
      <c r="T572" s="48">
        <v>1</v>
      </c>
      <c r="U572" s="41">
        <v>1</v>
      </c>
      <c r="V572" s="41">
        <v>1</v>
      </c>
    </row>
    <row r="573" spans="1:22" x14ac:dyDescent="0.25">
      <c r="A573" s="39" t="s">
        <v>64</v>
      </c>
      <c r="B573" s="39" t="s">
        <v>18</v>
      </c>
      <c r="C573" s="40">
        <v>8</v>
      </c>
      <c r="D573" s="33">
        <v>0.74488788610000001</v>
      </c>
      <c r="E573" s="33">
        <v>0.70924871170000003</v>
      </c>
      <c r="F573" s="33">
        <v>0.73031415749999995</v>
      </c>
      <c r="G573" s="33">
        <v>0.74627273969999997</v>
      </c>
      <c r="H573" s="33">
        <v>0.7445205479</v>
      </c>
      <c r="I573" s="33">
        <v>0.73829936750000003</v>
      </c>
      <c r="J573" s="33">
        <v>0.75423728810000001</v>
      </c>
      <c r="K573" s="33">
        <v>0.61897607769999996</v>
      </c>
      <c r="L573" s="33">
        <v>0.86197143259999998</v>
      </c>
      <c r="M573" s="33">
        <v>0.8744805846</v>
      </c>
      <c r="N573" s="33">
        <v>0.87942028989999999</v>
      </c>
      <c r="O573" s="33">
        <v>0.87910339839999996</v>
      </c>
      <c r="P573" s="33">
        <v>0.88909374559999998</v>
      </c>
      <c r="Q573" s="33">
        <v>0.89273356400000003</v>
      </c>
      <c r="R573" s="33">
        <v>0.88526912179999995</v>
      </c>
      <c r="S573" s="33">
        <v>0.87994598244429445</v>
      </c>
      <c r="T573" s="48">
        <v>0.93764880952380958</v>
      </c>
      <c r="U573" s="41">
        <v>0.92616279069999996</v>
      </c>
      <c r="V573" s="41">
        <v>0.92616279069999996</v>
      </c>
    </row>
    <row r="574" spans="1:22" x14ac:dyDescent="0.25">
      <c r="A574" s="39" t="s">
        <v>64</v>
      </c>
      <c r="B574" s="39" t="s">
        <v>19</v>
      </c>
      <c r="C574" s="40">
        <v>9</v>
      </c>
      <c r="D574" s="33" t="s">
        <v>75</v>
      </c>
      <c r="E574" s="33" t="s">
        <v>75</v>
      </c>
      <c r="F574" s="33" t="s">
        <v>75</v>
      </c>
      <c r="G574" s="33" t="s">
        <v>75</v>
      </c>
      <c r="H574" s="33" t="s">
        <v>75</v>
      </c>
      <c r="I574" s="33" t="s">
        <v>75</v>
      </c>
      <c r="J574" s="33" t="s">
        <v>75</v>
      </c>
      <c r="K574" s="33" t="s">
        <v>75</v>
      </c>
      <c r="L574" s="33" t="s">
        <v>75</v>
      </c>
      <c r="M574" s="33" t="s">
        <v>75</v>
      </c>
      <c r="N574" s="33" t="s">
        <v>75</v>
      </c>
      <c r="O574" s="33" t="s">
        <v>75</v>
      </c>
      <c r="P574" s="33" t="s">
        <v>75</v>
      </c>
      <c r="Q574" s="33" t="s">
        <v>75</v>
      </c>
      <c r="R574" s="33" t="s">
        <v>75</v>
      </c>
      <c r="S574" s="33" t="s">
        <v>75</v>
      </c>
      <c r="T574" s="33" t="s">
        <v>75</v>
      </c>
      <c r="U574" s="41" t="s">
        <v>75</v>
      </c>
      <c r="V574" s="41" t="s">
        <v>75</v>
      </c>
    </row>
    <row r="575" spans="1:22" x14ac:dyDescent="0.25">
      <c r="A575" s="39" t="s">
        <v>64</v>
      </c>
      <c r="B575" s="39" t="s">
        <v>20</v>
      </c>
      <c r="C575" s="40">
        <v>10</v>
      </c>
      <c r="D575" s="33">
        <v>0.794026589</v>
      </c>
      <c r="E575" s="33">
        <v>0.79542920849999998</v>
      </c>
      <c r="F575" s="33">
        <v>0.80109389239999995</v>
      </c>
      <c r="G575" s="33">
        <v>0.79992617200000005</v>
      </c>
      <c r="H575" s="33">
        <v>0.81227707900000001</v>
      </c>
      <c r="I575" s="33">
        <v>0.81265485039999996</v>
      </c>
      <c r="J575" s="33">
        <v>0.798963227</v>
      </c>
      <c r="K575" s="33">
        <v>0.7872009941</v>
      </c>
      <c r="L575" s="33">
        <v>0.95837275310000003</v>
      </c>
      <c r="M575" s="33">
        <v>0.9724279187</v>
      </c>
      <c r="N575" s="33">
        <v>0.96993646369999997</v>
      </c>
      <c r="O575" s="33">
        <v>0.97354073119999995</v>
      </c>
      <c r="P575" s="33">
        <v>0.97843841880000004</v>
      </c>
      <c r="Q575" s="33">
        <v>0.97827417380000004</v>
      </c>
      <c r="R575" s="33">
        <v>0.97074112580000005</v>
      </c>
      <c r="S575" s="33">
        <v>0.97557408219979524</v>
      </c>
      <c r="T575" s="48">
        <v>1</v>
      </c>
      <c r="U575" s="41">
        <v>1</v>
      </c>
      <c r="V575" s="41">
        <v>1</v>
      </c>
    </row>
    <row r="576" spans="1:22" x14ac:dyDescent="0.25">
      <c r="A576" s="39" t="s">
        <v>64</v>
      </c>
      <c r="B576" s="39" t="s">
        <v>21</v>
      </c>
      <c r="C576" s="40">
        <v>11</v>
      </c>
      <c r="D576" s="34">
        <v>0</v>
      </c>
      <c r="E576" s="33">
        <v>0</v>
      </c>
      <c r="F576" s="34">
        <v>0</v>
      </c>
      <c r="G576" s="34">
        <v>0</v>
      </c>
      <c r="H576" s="34">
        <v>0</v>
      </c>
      <c r="I576" s="34">
        <v>0</v>
      </c>
      <c r="J576" s="34">
        <v>0</v>
      </c>
      <c r="K576" s="34">
        <v>0</v>
      </c>
      <c r="L576" s="34">
        <v>0</v>
      </c>
      <c r="M576" s="34">
        <v>0</v>
      </c>
      <c r="N576" s="34">
        <v>0</v>
      </c>
      <c r="O576" s="34">
        <v>0</v>
      </c>
      <c r="P576" s="34">
        <v>0</v>
      </c>
      <c r="Q576" s="34" t="s">
        <v>75</v>
      </c>
      <c r="R576" s="34" t="s">
        <v>75</v>
      </c>
      <c r="S576" s="34" t="s">
        <v>75</v>
      </c>
      <c r="T576" s="33" t="s">
        <v>75</v>
      </c>
      <c r="U576" s="41" t="s">
        <v>75</v>
      </c>
      <c r="V576" s="41" t="s">
        <v>75</v>
      </c>
    </row>
    <row r="577" spans="1:22" x14ac:dyDescent="0.25">
      <c r="A577" s="39" t="s">
        <v>64</v>
      </c>
      <c r="B577" s="39" t="s">
        <v>22</v>
      </c>
      <c r="C577" s="40">
        <v>12</v>
      </c>
      <c r="D577" s="33" t="s">
        <v>75</v>
      </c>
      <c r="E577" s="33" t="s">
        <v>75</v>
      </c>
      <c r="F577" s="33" t="s">
        <v>75</v>
      </c>
      <c r="G577" s="33" t="s">
        <v>75</v>
      </c>
      <c r="H577" s="33" t="s">
        <v>75</v>
      </c>
      <c r="I577" s="33" t="s">
        <v>75</v>
      </c>
      <c r="J577" s="33" t="s">
        <v>75</v>
      </c>
      <c r="K577" s="33" t="s">
        <v>75</v>
      </c>
      <c r="L577" s="33" t="s">
        <v>75</v>
      </c>
      <c r="M577" s="33" t="s">
        <v>75</v>
      </c>
      <c r="N577" s="33" t="s">
        <v>75</v>
      </c>
      <c r="O577" s="33" t="s">
        <v>75</v>
      </c>
      <c r="P577" s="33" t="s">
        <v>75</v>
      </c>
      <c r="Q577" s="33" t="s">
        <v>75</v>
      </c>
      <c r="R577" s="33" t="s">
        <v>75</v>
      </c>
      <c r="S577" s="33" t="s">
        <v>75</v>
      </c>
      <c r="T577" s="33" t="s">
        <v>75</v>
      </c>
      <c r="U577" s="41" t="s">
        <v>75</v>
      </c>
      <c r="V577" s="41" t="s">
        <v>75</v>
      </c>
    </row>
    <row r="578" spans="1:22" x14ac:dyDescent="0.25">
      <c r="A578" s="39" t="s">
        <v>65</v>
      </c>
      <c r="B578" s="39" t="s">
        <v>11</v>
      </c>
      <c r="C578" s="40">
        <v>1</v>
      </c>
      <c r="D578" s="33">
        <v>0.93399166</v>
      </c>
      <c r="E578" s="33">
        <v>0.92874310550000005</v>
      </c>
      <c r="F578" s="33">
        <v>0.92821461130000005</v>
      </c>
      <c r="G578" s="33">
        <v>0.9264986408</v>
      </c>
      <c r="H578" s="33">
        <v>0.92507373999999998</v>
      </c>
      <c r="I578" s="33">
        <v>0.92885586539999998</v>
      </c>
      <c r="J578" s="33">
        <v>0.93044727579999997</v>
      </c>
      <c r="K578" s="33">
        <v>0.9278846301</v>
      </c>
      <c r="L578" s="33">
        <v>0.93790570029999998</v>
      </c>
      <c r="M578" s="33">
        <v>0.9372532536</v>
      </c>
      <c r="N578" s="33">
        <v>0.96272028710000002</v>
      </c>
      <c r="O578" s="33">
        <v>0.97719996239999996</v>
      </c>
      <c r="P578" s="33">
        <v>0.97937561340000001</v>
      </c>
      <c r="Q578" s="33">
        <v>0.97596058789999995</v>
      </c>
      <c r="R578" s="33">
        <v>0.97579027039999999</v>
      </c>
      <c r="S578" s="33">
        <v>0.98001498079589466</v>
      </c>
      <c r="T578" s="48">
        <v>0.9783513791598577</v>
      </c>
      <c r="U578" s="41">
        <v>0.97986931170000002</v>
      </c>
      <c r="V578" s="41">
        <v>0.97986931170000002</v>
      </c>
    </row>
    <row r="579" spans="1:22" x14ac:dyDescent="0.25">
      <c r="A579" s="39" t="s">
        <v>65</v>
      </c>
      <c r="B579" s="39" t="s">
        <v>12</v>
      </c>
      <c r="C579" s="40">
        <v>2</v>
      </c>
      <c r="D579" s="33">
        <v>0.92566913809999996</v>
      </c>
      <c r="E579" s="33">
        <v>0.92388172609999997</v>
      </c>
      <c r="F579" s="33">
        <v>0.92414620420000004</v>
      </c>
      <c r="G579" s="33">
        <v>0.91877912630000003</v>
      </c>
      <c r="H579" s="33">
        <v>0.9182960859</v>
      </c>
      <c r="I579" s="33">
        <v>0.92152438020000005</v>
      </c>
      <c r="J579" s="33">
        <v>0.92154781029999999</v>
      </c>
      <c r="K579" s="33">
        <v>0.91607841030000003</v>
      </c>
      <c r="L579" s="33">
        <v>0.92930816279999995</v>
      </c>
      <c r="M579" s="33">
        <v>0.92109618059999998</v>
      </c>
      <c r="N579" s="33">
        <v>0.95788959240000005</v>
      </c>
      <c r="O579" s="33">
        <v>0.97868999040000004</v>
      </c>
      <c r="P579" s="33">
        <v>0.98123617279999997</v>
      </c>
      <c r="Q579" s="33">
        <v>0.97920535559999999</v>
      </c>
      <c r="R579" s="33">
        <v>0.97840462530000005</v>
      </c>
      <c r="S579" s="33">
        <v>0.98427768903566237</v>
      </c>
      <c r="T579" s="48">
        <v>0.98303261235010642</v>
      </c>
      <c r="U579" s="41">
        <v>0.98605629859999999</v>
      </c>
      <c r="V579" s="41">
        <v>0.98605629859999999</v>
      </c>
    </row>
    <row r="580" spans="1:22" x14ac:dyDescent="0.25">
      <c r="A580" s="39" t="s">
        <v>65</v>
      </c>
      <c r="B580" s="39" t="s">
        <v>13</v>
      </c>
      <c r="C580" s="40">
        <v>3</v>
      </c>
      <c r="D580" s="33">
        <v>0.95302522599999995</v>
      </c>
      <c r="E580" s="33">
        <v>0.94002440359999995</v>
      </c>
      <c r="F580" s="33">
        <v>0.93790657160000002</v>
      </c>
      <c r="G580" s="33">
        <v>0.9451090781</v>
      </c>
      <c r="H580" s="33">
        <v>0.94181988009999995</v>
      </c>
      <c r="I580" s="33">
        <v>0.94665800659999999</v>
      </c>
      <c r="J580" s="33">
        <v>0.95013702020000002</v>
      </c>
      <c r="K580" s="33">
        <v>0.95357939110000001</v>
      </c>
      <c r="L580" s="33">
        <v>0.95731737669999994</v>
      </c>
      <c r="M580" s="33">
        <v>0.97596616439999995</v>
      </c>
      <c r="N580" s="33">
        <v>0.97452969540000001</v>
      </c>
      <c r="O580" s="33">
        <v>0.97349408469999998</v>
      </c>
      <c r="P580" s="33">
        <v>0.97479813770000001</v>
      </c>
      <c r="Q580" s="33">
        <v>0.96779744069999996</v>
      </c>
      <c r="R580" s="33">
        <v>0.96929465240000001</v>
      </c>
      <c r="S580" s="33">
        <v>0.9695599062365875</v>
      </c>
      <c r="T580" s="48">
        <v>0.96685672772102849</v>
      </c>
      <c r="U580" s="41">
        <v>0.96284807029999997</v>
      </c>
      <c r="V580" s="41">
        <v>0.96284807029999997</v>
      </c>
    </row>
    <row r="581" spans="1:22" x14ac:dyDescent="0.25">
      <c r="A581" s="39" t="s">
        <v>65</v>
      </c>
      <c r="B581" s="39" t="s">
        <v>14</v>
      </c>
      <c r="C581" s="40">
        <v>4</v>
      </c>
      <c r="D581" s="33">
        <v>1</v>
      </c>
      <c r="E581" s="33">
        <v>1</v>
      </c>
      <c r="F581" s="33">
        <v>1</v>
      </c>
      <c r="G581" s="33">
        <v>1</v>
      </c>
      <c r="H581" s="33">
        <v>1</v>
      </c>
      <c r="I581" s="33">
        <v>1</v>
      </c>
      <c r="J581" s="33">
        <v>1</v>
      </c>
      <c r="K581" s="33">
        <v>1</v>
      </c>
      <c r="L581" s="33">
        <v>1</v>
      </c>
      <c r="M581" s="33">
        <v>1</v>
      </c>
      <c r="N581" s="33">
        <v>1</v>
      </c>
      <c r="O581" s="33">
        <v>1</v>
      </c>
      <c r="P581" s="33">
        <v>1</v>
      </c>
      <c r="Q581" s="33">
        <v>1</v>
      </c>
      <c r="R581" s="33">
        <v>1</v>
      </c>
      <c r="S581" s="33">
        <v>1</v>
      </c>
      <c r="T581" s="48">
        <v>1</v>
      </c>
      <c r="U581" s="41">
        <v>1</v>
      </c>
      <c r="V581" s="41">
        <v>1</v>
      </c>
    </row>
    <row r="582" spans="1:22" x14ac:dyDescent="0.25">
      <c r="A582" s="39" t="s">
        <v>65</v>
      </c>
      <c r="B582" s="39" t="s">
        <v>15</v>
      </c>
      <c r="C582" s="40">
        <v>5</v>
      </c>
      <c r="D582" s="33">
        <v>0.77548275690000001</v>
      </c>
      <c r="E582" s="33">
        <v>0.77613564390000001</v>
      </c>
      <c r="F582" s="33">
        <v>0.78178270370000003</v>
      </c>
      <c r="G582" s="33">
        <v>0.76757791880000004</v>
      </c>
      <c r="H582" s="33">
        <v>0.76782047730000003</v>
      </c>
      <c r="I582" s="33">
        <v>0.7862232106</v>
      </c>
      <c r="J582" s="33">
        <v>0.78977480219999996</v>
      </c>
      <c r="K582" s="33">
        <v>0.78287934709999996</v>
      </c>
      <c r="L582" s="33">
        <v>0.82491620960000001</v>
      </c>
      <c r="M582" s="33">
        <v>0.81821674680000001</v>
      </c>
      <c r="N582" s="33">
        <v>0.92970183210000001</v>
      </c>
      <c r="O582" s="33">
        <v>0.9575761304</v>
      </c>
      <c r="P582" s="33">
        <v>0.96524776140000002</v>
      </c>
      <c r="Q582" s="33">
        <v>0.96894002840000004</v>
      </c>
      <c r="R582" s="33">
        <v>0.9695993973</v>
      </c>
      <c r="S582" s="33">
        <v>0.96893061821729054</v>
      </c>
      <c r="T582" s="48">
        <v>0.96923344774411779</v>
      </c>
      <c r="U582" s="41">
        <v>0.97204429219999999</v>
      </c>
      <c r="V582" s="41">
        <v>0.97204429219999999</v>
      </c>
    </row>
    <row r="583" spans="1:22" x14ac:dyDescent="0.25">
      <c r="A583" s="39" t="s">
        <v>65</v>
      </c>
      <c r="B583" s="39" t="s">
        <v>16</v>
      </c>
      <c r="C583" s="40">
        <v>6</v>
      </c>
      <c r="D583" s="33">
        <v>0</v>
      </c>
      <c r="E583" s="33">
        <v>0</v>
      </c>
      <c r="F583" s="33">
        <v>0</v>
      </c>
      <c r="G583" s="33">
        <v>0</v>
      </c>
      <c r="H583" s="33">
        <v>0</v>
      </c>
      <c r="I583" s="33">
        <v>0</v>
      </c>
      <c r="J583" s="33">
        <v>0</v>
      </c>
      <c r="K583" s="33">
        <v>0</v>
      </c>
      <c r="L583" s="33">
        <v>0</v>
      </c>
      <c r="M583" s="33">
        <v>0</v>
      </c>
      <c r="N583" s="33">
        <v>0</v>
      </c>
      <c r="O583" s="33">
        <v>0</v>
      </c>
      <c r="P583" s="33">
        <v>0</v>
      </c>
      <c r="Q583" s="33">
        <v>0</v>
      </c>
      <c r="R583" s="33">
        <v>0</v>
      </c>
      <c r="S583" s="33">
        <v>0.42240844196151461</v>
      </c>
      <c r="T583" s="48">
        <v>0.39678995115143051</v>
      </c>
      <c r="U583" s="41">
        <v>0.56811689740000004</v>
      </c>
      <c r="V583" s="41">
        <v>0.56811689740000004</v>
      </c>
    </row>
    <row r="584" spans="1:22" x14ac:dyDescent="0.25">
      <c r="A584" s="39" t="s">
        <v>65</v>
      </c>
      <c r="B584" s="39" t="s">
        <v>17</v>
      </c>
      <c r="C584" s="40">
        <v>7</v>
      </c>
      <c r="D584" s="33">
        <v>1</v>
      </c>
      <c r="E584" s="33">
        <v>1</v>
      </c>
      <c r="F584" s="33">
        <v>1</v>
      </c>
      <c r="G584" s="33">
        <v>1</v>
      </c>
      <c r="H584" s="33">
        <v>1</v>
      </c>
      <c r="I584" s="33">
        <v>1</v>
      </c>
      <c r="J584" s="33">
        <v>1</v>
      </c>
      <c r="K584" s="33">
        <v>1</v>
      </c>
      <c r="L584" s="33">
        <v>1</v>
      </c>
      <c r="M584" s="33">
        <v>1</v>
      </c>
      <c r="N584" s="33">
        <v>1</v>
      </c>
      <c r="O584" s="33">
        <v>1</v>
      </c>
      <c r="P584" s="33">
        <v>1</v>
      </c>
      <c r="Q584" s="33">
        <v>1</v>
      </c>
      <c r="R584" s="33">
        <v>1</v>
      </c>
      <c r="S584" s="33">
        <v>1</v>
      </c>
      <c r="T584" s="48">
        <v>1</v>
      </c>
      <c r="U584" s="41">
        <v>1</v>
      </c>
      <c r="V584" s="41">
        <v>1</v>
      </c>
    </row>
    <row r="585" spans="1:22" x14ac:dyDescent="0.25">
      <c r="A585" s="39" t="s">
        <v>65</v>
      </c>
      <c r="B585" s="39" t="s">
        <v>18</v>
      </c>
      <c r="C585" s="40">
        <v>8</v>
      </c>
      <c r="D585" s="33">
        <v>0.78421989390000002</v>
      </c>
      <c r="E585" s="33">
        <v>0.78356752860000001</v>
      </c>
      <c r="F585" s="33">
        <v>0.78873927079999995</v>
      </c>
      <c r="G585" s="33">
        <v>0.7753289874</v>
      </c>
      <c r="H585" s="33">
        <v>0.77603614740000004</v>
      </c>
      <c r="I585" s="33">
        <v>0.78933147510000001</v>
      </c>
      <c r="J585" s="33">
        <v>0.79303554210000005</v>
      </c>
      <c r="K585" s="33">
        <v>0.78578975520000005</v>
      </c>
      <c r="L585" s="33">
        <v>0.82838675129999995</v>
      </c>
      <c r="M585" s="33">
        <v>0.82158724630000002</v>
      </c>
      <c r="N585" s="33">
        <v>0.93359533309999998</v>
      </c>
      <c r="O585" s="33">
        <v>0.96205050869999997</v>
      </c>
      <c r="P585" s="33">
        <v>0.96992060130000002</v>
      </c>
      <c r="Q585" s="33">
        <v>0.97350096949999998</v>
      </c>
      <c r="R585" s="33">
        <v>0.97402565699999999</v>
      </c>
      <c r="S585" s="33">
        <v>0.97420493833214816</v>
      </c>
      <c r="T585" s="48">
        <v>0.97534664864594278</v>
      </c>
      <c r="U585" s="41">
        <v>0.97866543350000001</v>
      </c>
      <c r="V585" s="41">
        <v>0.97866543350000001</v>
      </c>
    </row>
    <row r="586" spans="1:22" x14ac:dyDescent="0.25">
      <c r="A586" s="39" t="s">
        <v>65</v>
      </c>
      <c r="B586" s="39" t="s">
        <v>19</v>
      </c>
      <c r="C586" s="40">
        <v>9</v>
      </c>
      <c r="D586" s="33">
        <v>0</v>
      </c>
      <c r="E586" s="33">
        <v>0</v>
      </c>
      <c r="F586" s="33">
        <v>0</v>
      </c>
      <c r="G586" s="33">
        <v>0</v>
      </c>
      <c r="H586" s="33">
        <v>0</v>
      </c>
      <c r="I586" s="33">
        <v>0</v>
      </c>
      <c r="J586" s="33">
        <v>0</v>
      </c>
      <c r="K586" s="33">
        <v>0</v>
      </c>
      <c r="L586" s="33">
        <v>0</v>
      </c>
      <c r="M586" s="33">
        <v>0</v>
      </c>
      <c r="N586" s="33">
        <v>0</v>
      </c>
      <c r="O586" s="33">
        <v>0</v>
      </c>
      <c r="P586" s="33">
        <v>0</v>
      </c>
      <c r="Q586" s="33">
        <v>0</v>
      </c>
      <c r="R586" s="33">
        <v>0</v>
      </c>
      <c r="S586" s="33">
        <v>0.66035904900533726</v>
      </c>
      <c r="T586" s="48">
        <v>0.61034778875053675</v>
      </c>
      <c r="U586" s="41">
        <v>0.7828917487</v>
      </c>
      <c r="V586" s="41">
        <v>0.7828917487</v>
      </c>
    </row>
    <row r="587" spans="1:22" x14ac:dyDescent="0.25">
      <c r="A587" s="39" t="s">
        <v>65</v>
      </c>
      <c r="B587" s="39" t="s">
        <v>20</v>
      </c>
      <c r="C587" s="40">
        <v>10</v>
      </c>
      <c r="D587" s="33">
        <v>1</v>
      </c>
      <c r="E587" s="33">
        <v>1</v>
      </c>
      <c r="F587" s="33">
        <v>1</v>
      </c>
      <c r="G587" s="33">
        <v>1</v>
      </c>
      <c r="H587" s="33">
        <v>1</v>
      </c>
      <c r="I587" s="33">
        <v>1</v>
      </c>
      <c r="J587" s="33">
        <v>1</v>
      </c>
      <c r="K587" s="33">
        <v>1</v>
      </c>
      <c r="L587" s="33">
        <v>1</v>
      </c>
      <c r="M587" s="33">
        <v>1</v>
      </c>
      <c r="N587" s="33">
        <v>1</v>
      </c>
      <c r="O587" s="33">
        <v>1</v>
      </c>
      <c r="P587" s="33">
        <v>1</v>
      </c>
      <c r="Q587" s="33">
        <v>1</v>
      </c>
      <c r="R587" s="33">
        <v>1</v>
      </c>
      <c r="S587" s="33">
        <v>1</v>
      </c>
      <c r="T587" s="48">
        <v>1</v>
      </c>
      <c r="U587" s="41">
        <v>1</v>
      </c>
      <c r="V587" s="41">
        <v>1</v>
      </c>
    </row>
    <row r="588" spans="1:22" x14ac:dyDescent="0.25">
      <c r="A588" s="39" t="s">
        <v>65</v>
      </c>
      <c r="B588" s="39" t="s">
        <v>21</v>
      </c>
      <c r="C588" s="40">
        <v>11</v>
      </c>
      <c r="D588" s="34">
        <v>0</v>
      </c>
      <c r="E588" s="34">
        <v>0</v>
      </c>
      <c r="F588" s="34">
        <v>0</v>
      </c>
      <c r="G588" s="34">
        <v>0</v>
      </c>
      <c r="H588" s="34">
        <v>0</v>
      </c>
      <c r="I588" s="34">
        <v>0</v>
      </c>
      <c r="J588" s="34">
        <v>0</v>
      </c>
      <c r="K588" s="33">
        <v>0</v>
      </c>
      <c r="L588" s="33">
        <v>0</v>
      </c>
      <c r="M588" s="33">
        <v>0</v>
      </c>
      <c r="N588" s="33">
        <v>0</v>
      </c>
      <c r="O588" s="33">
        <v>0</v>
      </c>
      <c r="P588" s="33">
        <v>0</v>
      </c>
      <c r="Q588" s="33">
        <v>0</v>
      </c>
      <c r="R588" s="33">
        <v>0</v>
      </c>
      <c r="S588" s="33">
        <v>0</v>
      </c>
      <c r="T588" s="48">
        <v>0</v>
      </c>
      <c r="U588" s="41">
        <v>0</v>
      </c>
      <c r="V588" s="41">
        <v>0</v>
      </c>
    </row>
    <row r="589" spans="1:22" x14ac:dyDescent="0.25">
      <c r="A589" s="39" t="s">
        <v>65</v>
      </c>
      <c r="B589" s="39" t="s">
        <v>22</v>
      </c>
      <c r="C589" s="40">
        <v>12</v>
      </c>
      <c r="D589" s="33">
        <v>0</v>
      </c>
      <c r="E589" s="33">
        <v>0</v>
      </c>
      <c r="F589" s="33">
        <v>0</v>
      </c>
      <c r="G589" s="33">
        <v>0</v>
      </c>
      <c r="H589" s="33">
        <v>0</v>
      </c>
      <c r="I589" s="33">
        <v>0</v>
      </c>
      <c r="J589" s="33">
        <v>0</v>
      </c>
      <c r="K589" s="33">
        <v>0</v>
      </c>
      <c r="L589" s="33">
        <v>0</v>
      </c>
      <c r="M589" s="33">
        <v>0</v>
      </c>
      <c r="N589" s="33">
        <v>0</v>
      </c>
      <c r="O589" s="33">
        <v>0</v>
      </c>
      <c r="P589" s="33">
        <v>0</v>
      </c>
      <c r="Q589" s="33">
        <v>0</v>
      </c>
      <c r="R589" s="33">
        <v>0</v>
      </c>
      <c r="S589" s="33">
        <v>0</v>
      </c>
      <c r="T589" s="48">
        <v>0</v>
      </c>
      <c r="U589" s="41">
        <v>0</v>
      </c>
      <c r="V589" s="41">
        <v>0</v>
      </c>
    </row>
    <row r="590" spans="1:22" x14ac:dyDescent="0.25">
      <c r="A590" s="39" t="s">
        <v>66</v>
      </c>
      <c r="B590" s="39" t="s">
        <v>11</v>
      </c>
      <c r="C590" s="40">
        <v>1</v>
      </c>
      <c r="D590" s="33">
        <v>0.76875243670000004</v>
      </c>
      <c r="E590" s="33">
        <v>0.80213712159999995</v>
      </c>
      <c r="F590" s="33">
        <v>0.81145593370000002</v>
      </c>
      <c r="G590" s="33">
        <v>0.81827585329999997</v>
      </c>
      <c r="H590" s="33">
        <v>0.82254802910000002</v>
      </c>
      <c r="I590" s="33">
        <v>0.8611962688</v>
      </c>
      <c r="J590" s="33">
        <v>0.8841251752</v>
      </c>
      <c r="K590" s="33">
        <v>0.93938817360000004</v>
      </c>
      <c r="L590" s="33">
        <v>0.94834162310000003</v>
      </c>
      <c r="M590" s="33">
        <v>0.95902482970000003</v>
      </c>
      <c r="N590" s="33">
        <v>0.9730540017</v>
      </c>
      <c r="O590" s="33">
        <v>0.97513174199999997</v>
      </c>
      <c r="P590" s="33">
        <v>0.97448791540000002</v>
      </c>
      <c r="Q590" s="33">
        <v>0.97646164469999996</v>
      </c>
      <c r="R590" s="33">
        <v>0.97781986669999998</v>
      </c>
      <c r="S590" s="33">
        <v>0.97979744530038626</v>
      </c>
      <c r="T590" s="48">
        <v>0.97291335525437717</v>
      </c>
      <c r="U590" s="41">
        <v>0.98374449929999996</v>
      </c>
      <c r="V590" s="41">
        <v>0.98374449929999996</v>
      </c>
    </row>
    <row r="591" spans="1:22" x14ac:dyDescent="0.25">
      <c r="A591" s="39" t="s">
        <v>66</v>
      </c>
      <c r="B591" s="39" t="s">
        <v>12</v>
      </c>
      <c r="C591" s="40">
        <v>2</v>
      </c>
      <c r="D591" s="33">
        <v>0.83840088909999999</v>
      </c>
      <c r="E591" s="33">
        <v>0.85795025059999996</v>
      </c>
      <c r="F591" s="33">
        <v>0.83947223829999995</v>
      </c>
      <c r="G591" s="33">
        <v>0.85148776569999995</v>
      </c>
      <c r="H591" s="33">
        <v>0.85072729170000005</v>
      </c>
      <c r="I591" s="33">
        <v>0.91337565190000003</v>
      </c>
      <c r="J591" s="33">
        <v>0.96206970510000001</v>
      </c>
      <c r="K591" s="33">
        <v>0.95675687080000005</v>
      </c>
      <c r="L591" s="33">
        <v>0.9644360126</v>
      </c>
      <c r="M591" s="33">
        <v>0.96433688129999995</v>
      </c>
      <c r="N591" s="33">
        <v>0.9849530152</v>
      </c>
      <c r="O591" s="33">
        <v>0.98751514230000004</v>
      </c>
      <c r="P591" s="33">
        <v>0.9850866452</v>
      </c>
      <c r="Q591" s="33">
        <v>0.98434123839999998</v>
      </c>
      <c r="R591" s="33">
        <v>0.98693644150000004</v>
      </c>
      <c r="S591" s="33">
        <v>0.98600927422037121</v>
      </c>
      <c r="T591" s="48">
        <v>0.98676719526426171</v>
      </c>
      <c r="U591" s="41">
        <v>0.98885840089999999</v>
      </c>
      <c r="V591" s="41">
        <v>0.98885840089999999</v>
      </c>
    </row>
    <row r="592" spans="1:22" x14ac:dyDescent="0.25">
      <c r="A592" s="39" t="s">
        <v>66</v>
      </c>
      <c r="B592" s="39" t="s">
        <v>13</v>
      </c>
      <c r="C592" s="40">
        <v>3</v>
      </c>
      <c r="D592" s="33">
        <v>0.68995540879999995</v>
      </c>
      <c r="E592" s="33">
        <v>0.74083208909999998</v>
      </c>
      <c r="F592" s="33">
        <v>0.77760844419999997</v>
      </c>
      <c r="G592" s="33">
        <v>0.77927827260000004</v>
      </c>
      <c r="H592" s="33">
        <v>0.7894315999</v>
      </c>
      <c r="I592" s="33">
        <v>0.8023273528</v>
      </c>
      <c r="J592" s="33">
        <v>0.80335805819999995</v>
      </c>
      <c r="K592" s="33">
        <v>0.92143349600000002</v>
      </c>
      <c r="L592" s="33">
        <v>0.93164488199999995</v>
      </c>
      <c r="M592" s="33">
        <v>0.95319230310000003</v>
      </c>
      <c r="N592" s="33">
        <v>0.95977250000000003</v>
      </c>
      <c r="O592" s="33">
        <v>0.96084484640000001</v>
      </c>
      <c r="P592" s="33">
        <v>0.96175590570000002</v>
      </c>
      <c r="Q592" s="33">
        <v>0.96678610629999995</v>
      </c>
      <c r="R592" s="33">
        <v>0.96675093320000005</v>
      </c>
      <c r="S592" s="33">
        <v>0.97144522312657078</v>
      </c>
      <c r="T592" s="48">
        <v>0.95487911438844764</v>
      </c>
      <c r="U592" s="41">
        <v>0.96860051150000004</v>
      </c>
      <c r="V592" s="41">
        <v>0.96860051150000004</v>
      </c>
    </row>
    <row r="593" spans="1:22" x14ac:dyDescent="0.25">
      <c r="A593" s="39" t="s">
        <v>66</v>
      </c>
      <c r="B593" s="39" t="s">
        <v>14</v>
      </c>
      <c r="C593" s="40">
        <v>4</v>
      </c>
      <c r="D593" s="33">
        <v>0.77007899550000003</v>
      </c>
      <c r="E593" s="33">
        <v>0.80608829339999999</v>
      </c>
      <c r="F593" s="33">
        <v>0.81610416750000003</v>
      </c>
      <c r="G593" s="33">
        <v>0.82041952620000003</v>
      </c>
      <c r="H593" s="33">
        <v>0.82516901480000004</v>
      </c>
      <c r="I593" s="33">
        <v>0.86857897470000001</v>
      </c>
      <c r="J593" s="33">
        <v>0.90076745199999997</v>
      </c>
      <c r="K593" s="33">
        <v>0.96080860899999998</v>
      </c>
      <c r="L593" s="33">
        <v>0.96361827499999997</v>
      </c>
      <c r="M593" s="33">
        <v>0.97475553839999995</v>
      </c>
      <c r="N593" s="33">
        <v>0.99011565570000004</v>
      </c>
      <c r="O593" s="33">
        <v>0.99090702019999999</v>
      </c>
      <c r="P593" s="33">
        <v>0.99233800920000004</v>
      </c>
      <c r="Q593" s="33">
        <v>0.99354245750000003</v>
      </c>
      <c r="R593" s="33">
        <v>0.99317791889999996</v>
      </c>
      <c r="S593" s="33">
        <v>0.99306748595759042</v>
      </c>
      <c r="T593" s="48">
        <v>0.99235887738329043</v>
      </c>
      <c r="U593" s="41">
        <v>0.99993725990000004</v>
      </c>
      <c r="V593" s="41">
        <v>0.99993725990000004</v>
      </c>
    </row>
    <row r="594" spans="1:22" x14ac:dyDescent="0.25">
      <c r="A594" s="39" t="s">
        <v>66</v>
      </c>
      <c r="B594" s="39" t="s">
        <v>15</v>
      </c>
      <c r="C594" s="40">
        <v>5</v>
      </c>
      <c r="D594" s="33">
        <v>0.81668493499999995</v>
      </c>
      <c r="E594" s="33">
        <v>0.82823143210000005</v>
      </c>
      <c r="F594" s="33">
        <v>0.82848851270000001</v>
      </c>
      <c r="G594" s="33">
        <v>0.84996533320000001</v>
      </c>
      <c r="H594" s="33">
        <v>0.85501255340000004</v>
      </c>
      <c r="I594" s="33">
        <v>0.85879199510000004</v>
      </c>
      <c r="J594" s="33">
        <v>0.89018283269999998</v>
      </c>
      <c r="K594" s="33">
        <v>0.91097064500000002</v>
      </c>
      <c r="L594" s="33">
        <v>0.95833744320000003</v>
      </c>
      <c r="M594" s="33">
        <v>0.95959687400000004</v>
      </c>
      <c r="N594" s="33">
        <v>0.95602741889999998</v>
      </c>
      <c r="O594" s="33">
        <v>0.96315240010000003</v>
      </c>
      <c r="P594" s="33">
        <v>0.95592775720000001</v>
      </c>
      <c r="Q594" s="33">
        <v>0.94987865130000004</v>
      </c>
      <c r="R594" s="33">
        <v>0.96167498250000005</v>
      </c>
      <c r="S594" s="33">
        <v>0.96199655169926201</v>
      </c>
      <c r="T594" s="48">
        <v>0.96329561017804366</v>
      </c>
      <c r="U594" s="41">
        <v>0.96792331350000005</v>
      </c>
      <c r="V594" s="41">
        <v>0.96792331350000005</v>
      </c>
    </row>
    <row r="595" spans="1:22" x14ac:dyDescent="0.25">
      <c r="A595" s="39" t="s">
        <v>66</v>
      </c>
      <c r="B595" s="39" t="s">
        <v>16</v>
      </c>
      <c r="C595" s="40">
        <v>6</v>
      </c>
      <c r="D595" s="33">
        <v>0</v>
      </c>
      <c r="E595" s="33">
        <v>0</v>
      </c>
      <c r="F595" s="33">
        <v>0</v>
      </c>
      <c r="G595" s="33">
        <v>0</v>
      </c>
      <c r="H595" s="33">
        <v>0</v>
      </c>
      <c r="I595" s="33">
        <v>0</v>
      </c>
      <c r="J595" s="33">
        <v>0</v>
      </c>
      <c r="K595" s="33">
        <v>1.96658288E-2</v>
      </c>
      <c r="L595" s="33">
        <v>2.14595858E-2</v>
      </c>
      <c r="M595" s="33">
        <v>1.9861411499999999E-2</v>
      </c>
      <c r="N595" s="33">
        <v>2.0371644899999999E-2</v>
      </c>
      <c r="O595" s="33">
        <v>2.3849272599999999E-2</v>
      </c>
      <c r="P595" s="33">
        <v>2.9336298300000001E-2</v>
      </c>
      <c r="Q595" s="33">
        <v>2.9568656299999999E-2</v>
      </c>
      <c r="R595" s="33">
        <v>9.0538082800000003E-2</v>
      </c>
      <c r="S595" s="33">
        <v>3.5987579017411557E-2</v>
      </c>
      <c r="T595" s="48">
        <v>3.0426473546570111E-2</v>
      </c>
      <c r="U595" s="41">
        <v>2.6155549399999999E-2</v>
      </c>
      <c r="V595" s="41">
        <v>2.6155549399999999E-2</v>
      </c>
    </row>
    <row r="596" spans="1:22" x14ac:dyDescent="0.25">
      <c r="A596" s="39" t="s">
        <v>66</v>
      </c>
      <c r="B596" s="39" t="s">
        <v>17</v>
      </c>
      <c r="C596" s="40">
        <v>7</v>
      </c>
      <c r="D596" s="33">
        <v>0.84835201309999997</v>
      </c>
      <c r="E596" s="33">
        <v>0.86978341780000001</v>
      </c>
      <c r="F596" s="33">
        <v>0.84578427950000001</v>
      </c>
      <c r="G596" s="33">
        <v>0.85506197210000001</v>
      </c>
      <c r="H596" s="33">
        <v>0.85480899649999997</v>
      </c>
      <c r="I596" s="33">
        <v>0.93217704030000004</v>
      </c>
      <c r="J596" s="33">
        <v>0.98632674330000003</v>
      </c>
      <c r="K596" s="33">
        <v>0.97246246520000001</v>
      </c>
      <c r="L596" s="33">
        <v>0.97365798940000003</v>
      </c>
      <c r="M596" s="33">
        <v>0.97538529080000003</v>
      </c>
      <c r="N596" s="33">
        <v>1</v>
      </c>
      <c r="O596" s="33">
        <v>1</v>
      </c>
      <c r="P596" s="33">
        <v>0.99997559570000005</v>
      </c>
      <c r="Q596" s="33">
        <v>1</v>
      </c>
      <c r="R596" s="33">
        <v>1</v>
      </c>
      <c r="S596" s="33">
        <v>1</v>
      </c>
      <c r="T596" s="48">
        <v>1</v>
      </c>
      <c r="U596" s="41">
        <v>0.9999138179</v>
      </c>
      <c r="V596" s="41">
        <v>0.9999138179</v>
      </c>
    </row>
    <row r="597" spans="1:22" x14ac:dyDescent="0.25">
      <c r="A597" s="39" t="s">
        <v>66</v>
      </c>
      <c r="B597" s="39" t="s">
        <v>18</v>
      </c>
      <c r="C597" s="40">
        <v>8</v>
      </c>
      <c r="D597" s="33">
        <v>0.82421121980000001</v>
      </c>
      <c r="E597" s="33">
        <v>0.83574179120000003</v>
      </c>
      <c r="F597" s="33">
        <v>0.83582599359999998</v>
      </c>
      <c r="G597" s="33">
        <v>0.85722184280000002</v>
      </c>
      <c r="H597" s="33">
        <v>0.86126548430000005</v>
      </c>
      <c r="I597" s="33">
        <v>0.86471983819999998</v>
      </c>
      <c r="J597" s="33">
        <v>0.90009350389999998</v>
      </c>
      <c r="K597" s="33">
        <v>0.92340032729999999</v>
      </c>
      <c r="L597" s="33">
        <v>0.96887177440000005</v>
      </c>
      <c r="M597" s="33">
        <v>0.96654534960000005</v>
      </c>
      <c r="N597" s="33">
        <v>0.96223228620000001</v>
      </c>
      <c r="O597" s="33">
        <v>0.97095545650000004</v>
      </c>
      <c r="P597" s="33">
        <v>0.96421218500000005</v>
      </c>
      <c r="Q597" s="33">
        <v>0.95211296280000002</v>
      </c>
      <c r="R597" s="33">
        <v>0.96379483980000002</v>
      </c>
      <c r="S597" s="33">
        <v>0.96459380173690779</v>
      </c>
      <c r="T597" s="48">
        <v>0.96694598951450106</v>
      </c>
      <c r="U597" s="41">
        <v>0.97213890169999995</v>
      </c>
      <c r="V597" s="41">
        <v>0.97213890169999995</v>
      </c>
    </row>
    <row r="598" spans="1:22" x14ac:dyDescent="0.25">
      <c r="A598" s="39" t="s">
        <v>66</v>
      </c>
      <c r="B598" s="39" t="s">
        <v>19</v>
      </c>
      <c r="C598" s="40">
        <v>9</v>
      </c>
      <c r="D598" s="34">
        <v>0</v>
      </c>
      <c r="E598" s="34">
        <v>0</v>
      </c>
      <c r="F598" s="33">
        <v>0</v>
      </c>
      <c r="G598" s="33">
        <v>0</v>
      </c>
      <c r="H598" s="33">
        <v>0</v>
      </c>
      <c r="I598" s="33">
        <v>0</v>
      </c>
      <c r="J598" s="33">
        <v>0</v>
      </c>
      <c r="K598" s="33">
        <v>0</v>
      </c>
      <c r="L598" s="33">
        <v>0</v>
      </c>
      <c r="M598" s="33">
        <v>5.5018951000000003E-2</v>
      </c>
      <c r="N598" s="33">
        <v>6.0032450000000001E-2</v>
      </c>
      <c r="O598" s="33">
        <v>7.3249340800000007E-2</v>
      </c>
      <c r="P598" s="33">
        <v>8.1920229299999994E-2</v>
      </c>
      <c r="Q598" s="33">
        <v>8.3473971199999997E-2</v>
      </c>
      <c r="R598" s="33">
        <v>9.2361111100000004E-2</v>
      </c>
      <c r="S598" s="33">
        <v>7.3641211846136395E-2</v>
      </c>
      <c r="T598" s="48">
        <v>6.6199803041908312E-2</v>
      </c>
      <c r="U598" s="41">
        <v>5.8011049699999997E-2</v>
      </c>
      <c r="V598" s="41">
        <v>5.8011049699999997E-2</v>
      </c>
    </row>
    <row r="599" spans="1:22" x14ac:dyDescent="0.25">
      <c r="A599" s="39" t="s">
        <v>66</v>
      </c>
      <c r="B599" s="39" t="s">
        <v>20</v>
      </c>
      <c r="C599" s="40">
        <v>10</v>
      </c>
      <c r="D599" s="33">
        <v>0.69870637950000003</v>
      </c>
      <c r="E599" s="33">
        <v>0.74932516589999998</v>
      </c>
      <c r="F599" s="33">
        <v>0.78673243900000001</v>
      </c>
      <c r="G599" s="33">
        <v>0.78715521379999998</v>
      </c>
      <c r="H599" s="33">
        <v>0.79672928970000001</v>
      </c>
      <c r="I599" s="33">
        <v>0.80986646740000001</v>
      </c>
      <c r="J599" s="33">
        <v>0.82643395080000004</v>
      </c>
      <c r="K599" s="33">
        <v>0.95057845100000005</v>
      </c>
      <c r="L599" s="33">
        <v>0.95482421650000004</v>
      </c>
      <c r="M599" s="33">
        <v>0.97417444230000005</v>
      </c>
      <c r="N599" s="33">
        <v>0.98082233919999995</v>
      </c>
      <c r="O599" s="33">
        <v>0.98201485749999995</v>
      </c>
      <c r="P599" s="33">
        <v>0.98454466750000003</v>
      </c>
      <c r="Q599" s="33">
        <v>0.98679233330000005</v>
      </c>
      <c r="R599" s="33">
        <v>0.98609960289999998</v>
      </c>
      <c r="S599" s="33">
        <v>0.98509523182104319</v>
      </c>
      <c r="T599" s="48">
        <v>0.98227539429803667</v>
      </c>
      <c r="U599" s="41">
        <v>1</v>
      </c>
      <c r="V599" s="41">
        <v>1</v>
      </c>
    </row>
    <row r="600" spans="1:22" x14ac:dyDescent="0.25">
      <c r="A600" s="39" t="s">
        <v>66</v>
      </c>
      <c r="B600" s="39" t="s">
        <v>21</v>
      </c>
      <c r="C600" s="40">
        <v>11</v>
      </c>
      <c r="D600" s="34">
        <v>0</v>
      </c>
      <c r="E600" s="34">
        <v>0</v>
      </c>
      <c r="F600" s="34">
        <v>0</v>
      </c>
      <c r="G600" s="34">
        <v>0</v>
      </c>
      <c r="H600" s="34">
        <v>0</v>
      </c>
      <c r="I600" s="34">
        <v>0</v>
      </c>
      <c r="J600" s="34">
        <v>0</v>
      </c>
      <c r="K600" s="34">
        <v>0</v>
      </c>
      <c r="L600" s="34">
        <v>0</v>
      </c>
      <c r="M600" s="34">
        <v>0</v>
      </c>
      <c r="N600" s="34">
        <v>0</v>
      </c>
      <c r="O600" s="34">
        <v>0</v>
      </c>
      <c r="P600" s="34">
        <v>0</v>
      </c>
      <c r="Q600" s="34">
        <v>0.61293859650000004</v>
      </c>
      <c r="R600" s="34">
        <v>0.62614678899999998</v>
      </c>
      <c r="S600" s="34">
        <v>0.56589147286821706</v>
      </c>
      <c r="T600" s="48">
        <v>0.46850393700787402</v>
      </c>
      <c r="U600" s="41">
        <v>0.43738656990000002</v>
      </c>
      <c r="V600" s="41">
        <v>0.43738656990000002</v>
      </c>
    </row>
    <row r="601" spans="1:22" x14ac:dyDescent="0.25">
      <c r="A601" s="39" t="s">
        <v>66</v>
      </c>
      <c r="B601" s="39" t="s">
        <v>22</v>
      </c>
      <c r="C601" s="40">
        <v>12</v>
      </c>
      <c r="D601" s="33">
        <v>0</v>
      </c>
      <c r="E601" s="33">
        <v>0</v>
      </c>
      <c r="F601" s="33">
        <v>0</v>
      </c>
      <c r="G601" s="33">
        <v>0</v>
      </c>
      <c r="H601" s="33">
        <v>0</v>
      </c>
      <c r="I601" s="33">
        <v>0</v>
      </c>
      <c r="J601" s="33">
        <v>0</v>
      </c>
      <c r="K601" s="33">
        <v>2.4973008500000001E-2</v>
      </c>
      <c r="L601" s="33">
        <v>2.9798828900000001E-2</v>
      </c>
      <c r="M601" s="33">
        <v>0</v>
      </c>
      <c r="N601" s="33">
        <v>0</v>
      </c>
      <c r="O601" s="33">
        <v>0</v>
      </c>
      <c r="P601" s="33">
        <v>0</v>
      </c>
      <c r="Q601" s="33">
        <v>0</v>
      </c>
      <c r="R601" s="33">
        <v>8.9682591399999997E-2</v>
      </c>
      <c r="S601" s="33">
        <v>0</v>
      </c>
      <c r="T601" s="48">
        <v>0</v>
      </c>
      <c r="U601" s="41">
        <v>0</v>
      </c>
      <c r="V601" s="41">
        <v>0</v>
      </c>
    </row>
    <row r="602" spans="1:22" x14ac:dyDescent="0.25">
      <c r="A602" s="39" t="s">
        <v>67</v>
      </c>
      <c r="B602" s="39" t="s">
        <v>11</v>
      </c>
      <c r="C602" s="40">
        <v>1</v>
      </c>
      <c r="D602" s="33">
        <v>0.95646775169999998</v>
      </c>
      <c r="E602" s="33">
        <v>0.95798916850000004</v>
      </c>
      <c r="F602" s="33">
        <v>0.94817362120000004</v>
      </c>
      <c r="G602" s="33">
        <v>0.93741417530000004</v>
      </c>
      <c r="H602" s="33">
        <v>0.93766305090000002</v>
      </c>
      <c r="I602" s="33">
        <v>0.94682667629999995</v>
      </c>
      <c r="J602" s="33">
        <v>0.95556843680000003</v>
      </c>
      <c r="K602" s="33">
        <v>0.96199015080000005</v>
      </c>
      <c r="L602" s="33">
        <v>0.96102463589999998</v>
      </c>
      <c r="M602" s="33">
        <v>0.98803490439999997</v>
      </c>
      <c r="N602" s="33">
        <v>0.9875199912</v>
      </c>
      <c r="O602" s="33">
        <v>0.98961544150000003</v>
      </c>
      <c r="P602" s="33">
        <v>0.99094548900000001</v>
      </c>
      <c r="Q602" s="33">
        <v>0.99168611439999999</v>
      </c>
      <c r="R602" s="33">
        <v>0.9918183263</v>
      </c>
      <c r="S602" s="33">
        <v>0.99264750299881788</v>
      </c>
      <c r="T602" s="48">
        <v>0.99381765337027528</v>
      </c>
      <c r="U602" s="41">
        <v>0.99320071239999996</v>
      </c>
      <c r="V602" s="41">
        <v>0.99320071239999996</v>
      </c>
    </row>
    <row r="603" spans="1:22" x14ac:dyDescent="0.25">
      <c r="A603" s="39" t="s">
        <v>67</v>
      </c>
      <c r="B603" s="39" t="s">
        <v>12</v>
      </c>
      <c r="C603" s="40">
        <v>2</v>
      </c>
      <c r="D603" s="33">
        <v>0.99057567059999996</v>
      </c>
      <c r="E603" s="33">
        <v>1</v>
      </c>
      <c r="F603" s="33">
        <v>1</v>
      </c>
      <c r="G603" s="33">
        <v>1</v>
      </c>
      <c r="H603" s="33">
        <v>0.99957185390000003</v>
      </c>
      <c r="I603" s="33">
        <v>0.99607488109999998</v>
      </c>
      <c r="J603" s="33">
        <v>0.99555976290000003</v>
      </c>
      <c r="K603" s="33">
        <v>0.99555049080000002</v>
      </c>
      <c r="L603" s="33">
        <v>0.99541981729999995</v>
      </c>
      <c r="M603" s="33">
        <v>0.99475689629999997</v>
      </c>
      <c r="N603" s="33">
        <v>0.98925024930000005</v>
      </c>
      <c r="O603" s="33">
        <v>0.99032034629999999</v>
      </c>
      <c r="P603" s="33">
        <v>0.98981009360000005</v>
      </c>
      <c r="Q603" s="33">
        <v>0.99069884740000003</v>
      </c>
      <c r="R603" s="33">
        <v>0.9909224204</v>
      </c>
      <c r="S603" s="33">
        <v>0.99192378785724444</v>
      </c>
      <c r="T603" s="48">
        <v>0.99324025316380504</v>
      </c>
      <c r="U603" s="41">
        <v>0.9926402111</v>
      </c>
      <c r="V603" s="41">
        <v>0.9926402111</v>
      </c>
    </row>
    <row r="604" spans="1:22" x14ac:dyDescent="0.25">
      <c r="A604" s="39" t="s">
        <v>67</v>
      </c>
      <c r="B604" s="39" t="s">
        <v>13</v>
      </c>
      <c r="C604" s="40">
        <v>3</v>
      </c>
      <c r="D604" s="33">
        <v>0.81377897079999995</v>
      </c>
      <c r="E604" s="33">
        <v>0.78646158860000004</v>
      </c>
      <c r="F604" s="33">
        <v>0.74132761209999998</v>
      </c>
      <c r="G604" s="33">
        <v>0.70961198869999997</v>
      </c>
      <c r="H604" s="33">
        <v>0.71304839009999998</v>
      </c>
      <c r="I604" s="33">
        <v>0.7670001997</v>
      </c>
      <c r="J604" s="33">
        <v>0.8143394424</v>
      </c>
      <c r="K604" s="33">
        <v>0.83029797959999996</v>
      </c>
      <c r="L604" s="33">
        <v>0.81765236649999995</v>
      </c>
      <c r="M604" s="33">
        <v>0.94440043419999997</v>
      </c>
      <c r="N604" s="33">
        <v>0.97661674409999999</v>
      </c>
      <c r="O604" s="33">
        <v>0.98464450349999999</v>
      </c>
      <c r="P604" s="33">
        <v>1</v>
      </c>
      <c r="Q604" s="33">
        <v>1</v>
      </c>
      <c r="R604" s="33">
        <v>1</v>
      </c>
      <c r="S604" s="33">
        <v>1</v>
      </c>
      <c r="T604" s="48">
        <v>1</v>
      </c>
      <c r="U604" s="41">
        <v>1</v>
      </c>
      <c r="V604" s="41">
        <v>1</v>
      </c>
    </row>
    <row r="605" spans="1:22" x14ac:dyDescent="0.25">
      <c r="A605" s="39" t="s">
        <v>67</v>
      </c>
      <c r="B605" s="39" t="s">
        <v>14</v>
      </c>
      <c r="C605" s="40">
        <v>4</v>
      </c>
      <c r="D605" s="33">
        <v>0.96241142840000005</v>
      </c>
      <c r="E605" s="33">
        <v>0.9520877244</v>
      </c>
      <c r="F605" s="33">
        <v>0.9439312567</v>
      </c>
      <c r="G605" s="33">
        <v>0.9298175783</v>
      </c>
      <c r="H605" s="33">
        <v>0.92720736309999996</v>
      </c>
      <c r="I605" s="33">
        <v>0.93851439849999996</v>
      </c>
      <c r="J605" s="33">
        <v>0.95352238749999996</v>
      </c>
      <c r="K605" s="33">
        <v>0.96156753399999995</v>
      </c>
      <c r="L605" s="33">
        <v>0.95861791880000002</v>
      </c>
      <c r="M605" s="33">
        <v>1</v>
      </c>
      <c r="N605" s="33">
        <v>1</v>
      </c>
      <c r="O605" s="33">
        <v>1</v>
      </c>
      <c r="P605" s="33">
        <v>1</v>
      </c>
      <c r="Q605" s="33">
        <v>1</v>
      </c>
      <c r="R605" s="33">
        <v>1</v>
      </c>
      <c r="S605" s="33">
        <v>1</v>
      </c>
      <c r="T605" s="48">
        <v>1</v>
      </c>
      <c r="U605" s="41">
        <v>1</v>
      </c>
      <c r="V605" s="41">
        <v>1</v>
      </c>
    </row>
    <row r="606" spans="1:22" x14ac:dyDescent="0.25">
      <c r="A606" s="39" t="s">
        <v>67</v>
      </c>
      <c r="B606" s="39" t="s">
        <v>15</v>
      </c>
      <c r="C606" s="40">
        <v>5</v>
      </c>
      <c r="D606" s="33">
        <v>0.96417519009999997</v>
      </c>
      <c r="E606" s="33">
        <v>1</v>
      </c>
      <c r="F606" s="33">
        <v>1</v>
      </c>
      <c r="G606" s="33">
        <v>1</v>
      </c>
      <c r="H606" s="33">
        <v>1</v>
      </c>
      <c r="I606" s="33">
        <v>1</v>
      </c>
      <c r="J606" s="33">
        <v>1</v>
      </c>
      <c r="K606" s="33">
        <v>1</v>
      </c>
      <c r="L606" s="33">
        <v>1</v>
      </c>
      <c r="M606" s="33">
        <v>1</v>
      </c>
      <c r="N606" s="33">
        <v>0.99811200499999997</v>
      </c>
      <c r="O606" s="33">
        <v>0.99767961589999998</v>
      </c>
      <c r="P606" s="33">
        <v>0.99783849130000002</v>
      </c>
      <c r="Q606" s="33">
        <v>0.99804989359999996</v>
      </c>
      <c r="R606" s="33">
        <v>0.99820784630000003</v>
      </c>
      <c r="S606" s="33">
        <v>0.99836933858630372</v>
      </c>
      <c r="T606" s="48">
        <v>0.99875870905741981</v>
      </c>
      <c r="U606" s="41">
        <v>0.99873567679999997</v>
      </c>
      <c r="V606" s="41">
        <v>0.99873567679999997</v>
      </c>
    </row>
    <row r="607" spans="1:22" x14ac:dyDescent="0.25">
      <c r="A607" s="39" t="s">
        <v>67</v>
      </c>
      <c r="B607" s="39" t="s">
        <v>16</v>
      </c>
      <c r="C607" s="40">
        <v>6</v>
      </c>
      <c r="D607" s="33">
        <v>0</v>
      </c>
      <c r="E607" s="33">
        <v>0</v>
      </c>
      <c r="F607" s="33">
        <v>0</v>
      </c>
      <c r="G607" s="33">
        <v>0</v>
      </c>
      <c r="H607" s="33">
        <v>0</v>
      </c>
      <c r="I607" s="33">
        <v>0</v>
      </c>
      <c r="J607" s="33">
        <v>0</v>
      </c>
      <c r="K607" s="33">
        <v>0</v>
      </c>
      <c r="L607" s="33">
        <v>0</v>
      </c>
      <c r="M607" s="33">
        <v>0</v>
      </c>
      <c r="N607" s="33">
        <v>0</v>
      </c>
      <c r="O607" s="33">
        <v>0</v>
      </c>
      <c r="P607" s="33">
        <v>0</v>
      </c>
      <c r="Q607" s="33">
        <v>0.18247385499999999</v>
      </c>
      <c r="R607" s="33">
        <v>0.20254862509999999</v>
      </c>
      <c r="S607" s="33">
        <v>0.23964202850513755</v>
      </c>
      <c r="T607" s="48">
        <v>0.48214285714285715</v>
      </c>
      <c r="U607" s="41">
        <v>0.53939157569999996</v>
      </c>
      <c r="V607" s="41">
        <v>0.53939157569999996</v>
      </c>
    </row>
    <row r="608" spans="1:22" x14ac:dyDescent="0.25">
      <c r="A608" s="39" t="s">
        <v>67</v>
      </c>
      <c r="B608" s="39" t="s">
        <v>17</v>
      </c>
      <c r="C608" s="40">
        <v>7</v>
      </c>
      <c r="D608" s="33">
        <v>1</v>
      </c>
      <c r="E608" s="33">
        <v>1</v>
      </c>
      <c r="F608" s="33">
        <v>1</v>
      </c>
      <c r="G608" s="33">
        <v>1</v>
      </c>
      <c r="H608" s="33">
        <v>1</v>
      </c>
      <c r="I608" s="33">
        <v>1</v>
      </c>
      <c r="J608" s="33">
        <v>1</v>
      </c>
      <c r="K608" s="33">
        <v>1</v>
      </c>
      <c r="L608" s="33">
        <v>1</v>
      </c>
      <c r="M608" s="33">
        <v>1</v>
      </c>
      <c r="N608" s="33">
        <v>1</v>
      </c>
      <c r="O608" s="33">
        <v>1</v>
      </c>
      <c r="P608" s="33">
        <v>1</v>
      </c>
      <c r="Q608" s="33">
        <v>1</v>
      </c>
      <c r="R608" s="33">
        <v>1</v>
      </c>
      <c r="S608" s="33">
        <v>1</v>
      </c>
      <c r="T608" s="48">
        <v>1</v>
      </c>
      <c r="U608" s="41">
        <v>1</v>
      </c>
      <c r="V608" s="41">
        <v>1</v>
      </c>
    </row>
    <row r="609" spans="1:22" x14ac:dyDescent="0.25">
      <c r="A609" s="39" t="s">
        <v>67</v>
      </c>
      <c r="B609" s="39" t="s">
        <v>18</v>
      </c>
      <c r="C609" s="40">
        <v>8</v>
      </c>
      <c r="D609" s="33">
        <v>0.96295291819999995</v>
      </c>
      <c r="E609" s="33">
        <v>1</v>
      </c>
      <c r="F609" s="33">
        <v>1</v>
      </c>
      <c r="G609" s="33">
        <v>1</v>
      </c>
      <c r="H609" s="33">
        <v>1</v>
      </c>
      <c r="I609" s="33">
        <v>1</v>
      </c>
      <c r="J609" s="33">
        <v>1</v>
      </c>
      <c r="K609" s="33">
        <v>1</v>
      </c>
      <c r="L609" s="33">
        <v>1</v>
      </c>
      <c r="M609" s="33">
        <v>1</v>
      </c>
      <c r="N609" s="33">
        <v>0.99806461950000003</v>
      </c>
      <c r="O609" s="33">
        <v>0.99762875220000002</v>
      </c>
      <c r="P609" s="33">
        <v>0.99779501069999998</v>
      </c>
      <c r="Q609" s="33">
        <v>0.99801587300000005</v>
      </c>
      <c r="R609" s="33">
        <v>0.99818085400000001</v>
      </c>
      <c r="S609" s="33">
        <v>0.99834882621711041</v>
      </c>
      <c r="T609" s="48">
        <v>0.9987448594184708</v>
      </c>
      <c r="U609" s="41">
        <v>0.99872327189999999</v>
      </c>
      <c r="V609" s="41">
        <v>0.99872327189999999</v>
      </c>
    </row>
    <row r="610" spans="1:22" x14ac:dyDescent="0.25">
      <c r="A610" s="39" t="s">
        <v>67</v>
      </c>
      <c r="B610" s="39" t="s">
        <v>19</v>
      </c>
      <c r="C610" s="40">
        <v>9</v>
      </c>
      <c r="D610" s="33" t="s">
        <v>75</v>
      </c>
      <c r="E610" s="33" t="s">
        <v>75</v>
      </c>
      <c r="F610" s="33" t="s">
        <v>75</v>
      </c>
      <c r="G610" s="33" t="s">
        <v>75</v>
      </c>
      <c r="H610" s="33">
        <v>0</v>
      </c>
      <c r="I610" s="33">
        <v>0</v>
      </c>
      <c r="J610" s="33">
        <v>0</v>
      </c>
      <c r="K610" s="33">
        <v>0</v>
      </c>
      <c r="L610" s="33">
        <v>0</v>
      </c>
      <c r="M610" s="33">
        <v>0</v>
      </c>
      <c r="N610" s="33">
        <v>0</v>
      </c>
      <c r="O610" s="33">
        <v>0</v>
      </c>
      <c r="P610" s="33">
        <v>0</v>
      </c>
      <c r="Q610" s="33">
        <v>0.18247385499999999</v>
      </c>
      <c r="R610" s="33">
        <v>0.20254862509999999</v>
      </c>
      <c r="S610" s="33">
        <v>0.23964202850513755</v>
      </c>
      <c r="T610" s="48">
        <v>0.48214285714285715</v>
      </c>
      <c r="U610" s="41">
        <v>0.53939157569999996</v>
      </c>
      <c r="V610" s="41">
        <v>0.53939157569999996</v>
      </c>
    </row>
    <row r="611" spans="1:22" x14ac:dyDescent="0.25">
      <c r="A611" s="39" t="s">
        <v>67</v>
      </c>
      <c r="B611" s="39" t="s">
        <v>20</v>
      </c>
      <c r="C611" s="40">
        <v>10</v>
      </c>
      <c r="D611" s="33">
        <v>0.83629307669999997</v>
      </c>
      <c r="E611" s="33">
        <v>0.79924384540000004</v>
      </c>
      <c r="F611" s="33">
        <v>0.76667784110000003</v>
      </c>
      <c r="G611" s="33">
        <v>0.73204028539999999</v>
      </c>
      <c r="H611" s="33">
        <v>0.7290199235</v>
      </c>
      <c r="I611" s="33">
        <v>0.77355456639999998</v>
      </c>
      <c r="J611" s="33">
        <v>0.83197258770000004</v>
      </c>
      <c r="K611" s="33">
        <v>0.85047054720000004</v>
      </c>
      <c r="L611" s="33">
        <v>0.83629500450000005</v>
      </c>
      <c r="M611" s="33">
        <v>1</v>
      </c>
      <c r="N611" s="33">
        <v>1</v>
      </c>
      <c r="O611" s="33">
        <v>1</v>
      </c>
      <c r="P611" s="33">
        <v>1</v>
      </c>
      <c r="Q611" s="33">
        <v>1</v>
      </c>
      <c r="R611" s="33">
        <v>1</v>
      </c>
      <c r="S611" s="33">
        <v>1</v>
      </c>
      <c r="T611" s="48">
        <v>1</v>
      </c>
      <c r="U611" s="41">
        <v>1</v>
      </c>
      <c r="V611" s="41">
        <v>1</v>
      </c>
    </row>
    <row r="612" spans="1:22" x14ac:dyDescent="0.25">
      <c r="A612" s="39" t="s">
        <v>67</v>
      </c>
      <c r="B612" s="39" t="s">
        <v>21</v>
      </c>
      <c r="C612" s="40">
        <v>11</v>
      </c>
      <c r="D612" s="33">
        <v>1</v>
      </c>
      <c r="E612" s="33">
        <v>1</v>
      </c>
      <c r="F612" s="33">
        <v>1</v>
      </c>
      <c r="G612" s="33">
        <v>1</v>
      </c>
      <c r="H612" s="33">
        <v>1</v>
      </c>
      <c r="I612" s="33">
        <v>1</v>
      </c>
      <c r="J612" s="33">
        <v>1</v>
      </c>
      <c r="K612" s="33">
        <v>1</v>
      </c>
      <c r="L612" s="33">
        <v>1</v>
      </c>
      <c r="M612" s="33">
        <v>1</v>
      </c>
      <c r="N612" s="33">
        <v>1</v>
      </c>
      <c r="O612" s="33">
        <v>1</v>
      </c>
      <c r="P612" s="33">
        <v>1</v>
      </c>
      <c r="Q612" s="33">
        <v>1</v>
      </c>
      <c r="R612" s="33">
        <v>1</v>
      </c>
      <c r="S612" s="33">
        <v>1</v>
      </c>
      <c r="T612" s="48">
        <v>1</v>
      </c>
      <c r="U612" s="41">
        <v>1</v>
      </c>
      <c r="V612" s="41">
        <v>1</v>
      </c>
    </row>
    <row r="613" spans="1:22" x14ac:dyDescent="0.25">
      <c r="A613" s="39" t="s">
        <v>67</v>
      </c>
      <c r="B613" s="39" t="s">
        <v>22</v>
      </c>
      <c r="C613" s="40">
        <v>12</v>
      </c>
      <c r="D613" s="33">
        <v>0</v>
      </c>
      <c r="E613" s="33">
        <v>0</v>
      </c>
      <c r="F613" s="33">
        <v>0</v>
      </c>
      <c r="G613" s="33">
        <v>0</v>
      </c>
      <c r="H613" s="34">
        <v>0</v>
      </c>
      <c r="I613" s="34">
        <v>0</v>
      </c>
      <c r="J613" s="34">
        <v>0</v>
      </c>
      <c r="K613" s="34">
        <v>0</v>
      </c>
      <c r="L613" s="34">
        <v>0</v>
      </c>
      <c r="M613" s="34">
        <v>0</v>
      </c>
      <c r="N613" s="34">
        <v>0</v>
      </c>
      <c r="O613" s="34">
        <v>0</v>
      </c>
      <c r="P613" s="34" t="s">
        <v>75</v>
      </c>
      <c r="Q613" s="34" t="s">
        <v>75</v>
      </c>
      <c r="R613" s="34" t="s">
        <v>75</v>
      </c>
      <c r="S613" s="34" t="s">
        <v>75</v>
      </c>
      <c r="T613" s="33" t="s">
        <v>75</v>
      </c>
      <c r="U613" s="41" t="s">
        <v>75</v>
      </c>
      <c r="V613" s="41" t="s">
        <v>75</v>
      </c>
    </row>
    <row r="614" spans="1:22" x14ac:dyDescent="0.25">
      <c r="A614" s="39" t="s">
        <v>68</v>
      </c>
      <c r="B614" s="39" t="s">
        <v>11</v>
      </c>
      <c r="C614" s="40">
        <v>1</v>
      </c>
      <c r="D614" s="33">
        <v>0.97740559780000003</v>
      </c>
      <c r="E614" s="33">
        <v>0.9788600408</v>
      </c>
      <c r="F614" s="33">
        <v>0.97479978639999998</v>
      </c>
      <c r="G614" s="33">
        <v>0.97575538269999995</v>
      </c>
      <c r="H614" s="33">
        <v>0.97427628430000002</v>
      </c>
      <c r="I614" s="33">
        <v>0.9769331456</v>
      </c>
      <c r="J614" s="33">
        <v>0.97093638950000005</v>
      </c>
      <c r="K614" s="33">
        <v>0.97878717469999998</v>
      </c>
      <c r="L614" s="33">
        <v>0.98025143069999998</v>
      </c>
      <c r="M614" s="33">
        <v>0.99217768510000004</v>
      </c>
      <c r="N614" s="33">
        <v>0.99125222349999997</v>
      </c>
      <c r="O614" s="33">
        <v>0.99179734620000004</v>
      </c>
      <c r="P614" s="33">
        <v>0.99348747130000004</v>
      </c>
      <c r="Q614" s="33">
        <v>0.99653782310000005</v>
      </c>
      <c r="R614" s="33">
        <v>0.96847130670000003</v>
      </c>
      <c r="S614" s="33">
        <v>0.96489095104582789</v>
      </c>
      <c r="T614" s="48">
        <v>0.99096784240442259</v>
      </c>
      <c r="U614" s="41">
        <v>0.99624090649999997</v>
      </c>
      <c r="V614" s="41">
        <v>0.99624090649999997</v>
      </c>
    </row>
    <row r="615" spans="1:22" x14ac:dyDescent="0.25">
      <c r="A615" s="39" t="s">
        <v>68</v>
      </c>
      <c r="B615" s="39" t="s">
        <v>12</v>
      </c>
      <c r="C615" s="40">
        <v>2</v>
      </c>
      <c r="D615" s="33">
        <v>0.97751743749999997</v>
      </c>
      <c r="E615" s="33">
        <v>0.9791272607</v>
      </c>
      <c r="F615" s="33">
        <v>0.97815588320000002</v>
      </c>
      <c r="G615" s="33">
        <v>0.97791077930000003</v>
      </c>
      <c r="H615" s="33">
        <v>0.96961490390000005</v>
      </c>
      <c r="I615" s="33">
        <v>0.97274822750000001</v>
      </c>
      <c r="J615" s="33">
        <v>0.96540131669999996</v>
      </c>
      <c r="K615" s="33">
        <v>0.97450788779999997</v>
      </c>
      <c r="L615" s="33">
        <v>0.9763283666</v>
      </c>
      <c r="M615" s="33">
        <v>0.99080165009999999</v>
      </c>
      <c r="N615" s="33">
        <v>0.98969545619999999</v>
      </c>
      <c r="O615" s="33">
        <v>0.99040388359999998</v>
      </c>
      <c r="P615" s="33">
        <v>0.9923843497</v>
      </c>
      <c r="Q615" s="33">
        <v>0.99597873690000005</v>
      </c>
      <c r="R615" s="33">
        <v>0.96361856820000003</v>
      </c>
      <c r="S615" s="33">
        <v>0.95948460987831075</v>
      </c>
      <c r="T615" s="48">
        <v>0.98958863126402397</v>
      </c>
      <c r="U615" s="41">
        <v>0.99563921570000002</v>
      </c>
      <c r="V615" s="41">
        <v>0.99563921570000002</v>
      </c>
    </row>
    <row r="616" spans="1:22" x14ac:dyDescent="0.25">
      <c r="A616" s="39" t="s">
        <v>68</v>
      </c>
      <c r="B616" s="39" t="s">
        <v>13</v>
      </c>
      <c r="C616" s="40">
        <v>3</v>
      </c>
      <c r="D616" s="33">
        <v>0.97684318069999998</v>
      </c>
      <c r="E616" s="33">
        <v>0.97755002440000005</v>
      </c>
      <c r="F616" s="33">
        <v>0.95785564349999996</v>
      </c>
      <c r="G616" s="33">
        <v>0.96462151389999995</v>
      </c>
      <c r="H616" s="33">
        <v>1</v>
      </c>
      <c r="I616" s="33">
        <v>1</v>
      </c>
      <c r="J616" s="33">
        <v>1</v>
      </c>
      <c r="K616" s="33">
        <v>1</v>
      </c>
      <c r="L616" s="33">
        <v>1</v>
      </c>
      <c r="M616" s="33">
        <v>1</v>
      </c>
      <c r="N616" s="33">
        <v>1</v>
      </c>
      <c r="O616" s="33">
        <v>1</v>
      </c>
      <c r="P616" s="33">
        <v>1</v>
      </c>
      <c r="Q616" s="33">
        <v>1</v>
      </c>
      <c r="R616" s="33">
        <v>1</v>
      </c>
      <c r="S616" s="33">
        <v>1</v>
      </c>
      <c r="T616" s="48">
        <v>1</v>
      </c>
      <c r="U616" s="41">
        <v>1</v>
      </c>
      <c r="V616" s="41">
        <v>1</v>
      </c>
    </row>
    <row r="617" spans="1:22" x14ac:dyDescent="0.25">
      <c r="A617" s="39" t="s">
        <v>68</v>
      </c>
      <c r="B617" s="39" t="s">
        <v>14</v>
      </c>
      <c r="C617" s="40">
        <v>4</v>
      </c>
      <c r="D617" s="33">
        <v>1</v>
      </c>
      <c r="E617" s="33">
        <v>1</v>
      </c>
      <c r="F617" s="33">
        <v>1</v>
      </c>
      <c r="G617" s="33">
        <v>1</v>
      </c>
      <c r="H617" s="33">
        <v>1</v>
      </c>
      <c r="I617" s="33">
        <v>1</v>
      </c>
      <c r="J617" s="33">
        <v>1</v>
      </c>
      <c r="K617" s="33">
        <v>1</v>
      </c>
      <c r="L617" s="33">
        <v>1</v>
      </c>
      <c r="M617" s="33">
        <v>1</v>
      </c>
      <c r="N617" s="33">
        <v>1</v>
      </c>
      <c r="O617" s="33">
        <v>1</v>
      </c>
      <c r="P617" s="33">
        <v>1</v>
      </c>
      <c r="Q617" s="33">
        <v>1</v>
      </c>
      <c r="R617" s="33">
        <v>0.95466403160000002</v>
      </c>
      <c r="S617" s="33">
        <v>1</v>
      </c>
      <c r="T617" s="48">
        <v>1</v>
      </c>
      <c r="U617" s="41">
        <v>1</v>
      </c>
      <c r="V617" s="41">
        <v>1</v>
      </c>
    </row>
    <row r="618" spans="1:22" x14ac:dyDescent="0.25">
      <c r="A618" s="39" t="s">
        <v>68</v>
      </c>
      <c r="B618" s="39" t="s">
        <v>15</v>
      </c>
      <c r="C618" s="40">
        <v>5</v>
      </c>
      <c r="D618" s="34">
        <v>0.95938599300000005</v>
      </c>
      <c r="E618" s="34">
        <v>0.96683378330000003</v>
      </c>
      <c r="F618" s="34">
        <v>0.96722970340000003</v>
      </c>
      <c r="G618" s="34">
        <v>0.97059037110000002</v>
      </c>
      <c r="H618" s="34">
        <v>0.97300527240000001</v>
      </c>
      <c r="I618" s="34">
        <v>0.98136080160000005</v>
      </c>
      <c r="J618" s="34">
        <v>0.96487659339999998</v>
      </c>
      <c r="K618" s="34">
        <v>0.98000134220000001</v>
      </c>
      <c r="L618" s="34">
        <v>0.98093262859999997</v>
      </c>
      <c r="M618" s="34">
        <v>0.97824510509999996</v>
      </c>
      <c r="N618" s="34">
        <v>0.97561969439999996</v>
      </c>
      <c r="O618" s="34">
        <v>0.97790055249999996</v>
      </c>
      <c r="P618" s="34">
        <v>0.98269317379999999</v>
      </c>
      <c r="Q618" s="34">
        <v>0.99095078719999996</v>
      </c>
      <c r="R618" s="34">
        <v>0.99026548670000003</v>
      </c>
      <c r="S618" s="34">
        <v>0.90587374442892299</v>
      </c>
      <c r="T618" s="48">
        <v>0.97391304347826091</v>
      </c>
      <c r="U618" s="41">
        <v>0.98916686149999999</v>
      </c>
      <c r="V618" s="41">
        <v>0.98916686149999999</v>
      </c>
    </row>
    <row r="619" spans="1:22" x14ac:dyDescent="0.25">
      <c r="A619" s="39" t="s">
        <v>68</v>
      </c>
      <c r="B619" s="39" t="s">
        <v>16</v>
      </c>
      <c r="C619" s="40">
        <v>6</v>
      </c>
      <c r="D619" s="33">
        <v>0</v>
      </c>
      <c r="E619" s="33">
        <v>0</v>
      </c>
      <c r="F619" s="33">
        <v>0</v>
      </c>
      <c r="G619" s="33">
        <v>0</v>
      </c>
      <c r="H619" s="33">
        <v>0</v>
      </c>
      <c r="I619" s="33">
        <v>0</v>
      </c>
      <c r="J619" s="33">
        <v>0</v>
      </c>
      <c r="K619" s="33">
        <v>0</v>
      </c>
      <c r="L619" s="33">
        <v>0</v>
      </c>
      <c r="M619" s="33">
        <v>1</v>
      </c>
      <c r="N619" s="33">
        <v>1</v>
      </c>
      <c r="O619" s="33">
        <v>1</v>
      </c>
      <c r="P619" s="33">
        <v>1</v>
      </c>
      <c r="Q619" s="33">
        <v>1</v>
      </c>
      <c r="R619" s="33">
        <v>1</v>
      </c>
      <c r="S619" s="33">
        <v>1</v>
      </c>
      <c r="T619" s="48">
        <v>1</v>
      </c>
      <c r="U619" s="41">
        <v>1</v>
      </c>
      <c r="V619" s="41">
        <v>1</v>
      </c>
    </row>
    <row r="620" spans="1:22" x14ac:dyDescent="0.25">
      <c r="A620" s="39" t="s">
        <v>68</v>
      </c>
      <c r="B620" s="39" t="s">
        <v>17</v>
      </c>
      <c r="C620" s="40">
        <v>7</v>
      </c>
      <c r="D620" s="33">
        <v>1</v>
      </c>
      <c r="E620" s="33">
        <v>1</v>
      </c>
      <c r="F620" s="33">
        <v>1</v>
      </c>
      <c r="G620" s="33">
        <v>1</v>
      </c>
      <c r="H620" s="33">
        <v>1</v>
      </c>
      <c r="I620" s="33">
        <v>1</v>
      </c>
      <c r="J620" s="33">
        <v>1</v>
      </c>
      <c r="K620" s="33">
        <v>1</v>
      </c>
      <c r="L620" s="33">
        <v>1</v>
      </c>
      <c r="M620" s="33">
        <v>1</v>
      </c>
      <c r="N620" s="33">
        <v>1</v>
      </c>
      <c r="O620" s="33">
        <v>1</v>
      </c>
      <c r="P620" s="33">
        <v>1</v>
      </c>
      <c r="Q620" s="33">
        <v>1</v>
      </c>
      <c r="R620" s="33">
        <v>0.94205900180000002</v>
      </c>
      <c r="S620" s="33">
        <v>1</v>
      </c>
      <c r="T620" s="48">
        <v>1</v>
      </c>
      <c r="U620" s="41">
        <v>1</v>
      </c>
      <c r="V620" s="41">
        <v>1</v>
      </c>
    </row>
    <row r="621" spans="1:22" x14ac:dyDescent="0.25">
      <c r="A621" s="39" t="s">
        <v>68</v>
      </c>
      <c r="B621" s="39" t="s">
        <v>18</v>
      </c>
      <c r="C621" s="40">
        <v>8</v>
      </c>
      <c r="D621" s="34">
        <v>0.95806851010000005</v>
      </c>
      <c r="E621" s="34">
        <v>0.96580516900000002</v>
      </c>
      <c r="F621" s="34">
        <v>0.96613032980000002</v>
      </c>
      <c r="G621" s="34">
        <v>0.96957403649999996</v>
      </c>
      <c r="H621" s="34">
        <v>0.97206053550000004</v>
      </c>
      <c r="I621" s="34">
        <v>0.98070366340000004</v>
      </c>
      <c r="J621" s="34">
        <v>0.96364657170000001</v>
      </c>
      <c r="K621" s="34">
        <v>0.97932565559999996</v>
      </c>
      <c r="L621" s="34">
        <v>0.98028909330000003</v>
      </c>
      <c r="M621" s="34">
        <v>0.97824510509999996</v>
      </c>
      <c r="N621" s="34">
        <v>0.97561969439999996</v>
      </c>
      <c r="O621" s="34">
        <v>0.97790055249999996</v>
      </c>
      <c r="P621" s="34">
        <v>0.98269317379999999</v>
      </c>
      <c r="Q621" s="34">
        <v>0.99095078719999996</v>
      </c>
      <c r="R621" s="34">
        <v>0.99026548670000003</v>
      </c>
      <c r="S621" s="34">
        <v>0.90587374442892299</v>
      </c>
      <c r="T621" s="48">
        <v>0.97391304347826091</v>
      </c>
      <c r="U621" s="41">
        <v>0.98916686149999999</v>
      </c>
      <c r="V621" s="41">
        <v>0.98916686149999999</v>
      </c>
    </row>
    <row r="622" spans="1:22" x14ac:dyDescent="0.25">
      <c r="A622" s="39" t="s">
        <v>68</v>
      </c>
      <c r="B622" s="39" t="s">
        <v>19</v>
      </c>
      <c r="C622" s="40">
        <v>9</v>
      </c>
      <c r="D622" s="34">
        <v>0</v>
      </c>
      <c r="E622" s="34">
        <v>0</v>
      </c>
      <c r="F622" s="34">
        <v>0</v>
      </c>
      <c r="G622" s="34">
        <v>0</v>
      </c>
      <c r="H622" s="34">
        <v>0</v>
      </c>
      <c r="I622" s="33">
        <v>0</v>
      </c>
      <c r="J622" s="33">
        <v>0</v>
      </c>
      <c r="K622" s="33">
        <v>0</v>
      </c>
      <c r="L622" s="33">
        <v>0</v>
      </c>
      <c r="M622" s="33">
        <v>1</v>
      </c>
      <c r="N622" s="33">
        <v>1</v>
      </c>
      <c r="O622" s="33">
        <v>1</v>
      </c>
      <c r="P622" s="33">
        <v>1</v>
      </c>
      <c r="Q622" s="33">
        <v>1</v>
      </c>
      <c r="R622" s="33">
        <v>1</v>
      </c>
      <c r="S622" s="33">
        <v>1</v>
      </c>
      <c r="T622" s="48">
        <v>1</v>
      </c>
      <c r="U622" s="41">
        <v>1</v>
      </c>
      <c r="V622" s="41">
        <v>1</v>
      </c>
    </row>
    <row r="623" spans="1:22" x14ac:dyDescent="0.25">
      <c r="A623" s="39" t="s">
        <v>68</v>
      </c>
      <c r="B623" s="39" t="s">
        <v>20</v>
      </c>
      <c r="C623" s="40">
        <v>10</v>
      </c>
      <c r="D623" s="33">
        <v>1</v>
      </c>
      <c r="E623" s="33">
        <v>1</v>
      </c>
      <c r="F623" s="33">
        <v>1</v>
      </c>
      <c r="G623" s="33">
        <v>1</v>
      </c>
      <c r="H623" s="33">
        <v>1</v>
      </c>
      <c r="I623" s="33">
        <v>1</v>
      </c>
      <c r="J623" s="33">
        <v>1</v>
      </c>
      <c r="K623" s="33">
        <v>1</v>
      </c>
      <c r="L623" s="33">
        <v>1</v>
      </c>
      <c r="M623" s="33">
        <v>1</v>
      </c>
      <c r="N623" s="33">
        <v>1</v>
      </c>
      <c r="O623" s="33">
        <v>1</v>
      </c>
      <c r="P623" s="33">
        <v>1</v>
      </c>
      <c r="Q623" s="33">
        <v>1</v>
      </c>
      <c r="R623" s="33">
        <v>1</v>
      </c>
      <c r="S623" s="33">
        <v>1</v>
      </c>
      <c r="T623" s="48">
        <v>1</v>
      </c>
      <c r="U623" s="41">
        <v>1</v>
      </c>
      <c r="V623" s="41">
        <v>1</v>
      </c>
    </row>
    <row r="624" spans="1:22" x14ac:dyDescent="0.25">
      <c r="A624" s="39" t="s">
        <v>68</v>
      </c>
      <c r="B624" s="39" t="s">
        <v>21</v>
      </c>
      <c r="C624" s="40">
        <v>11</v>
      </c>
      <c r="D624" s="34">
        <v>1</v>
      </c>
      <c r="E624" s="34">
        <v>1</v>
      </c>
      <c r="F624" s="34">
        <v>1</v>
      </c>
      <c r="G624" s="34">
        <v>1</v>
      </c>
      <c r="H624" s="34">
        <v>1</v>
      </c>
      <c r="I624" s="34">
        <v>1</v>
      </c>
      <c r="J624" s="34">
        <v>1</v>
      </c>
      <c r="K624" s="34">
        <v>1</v>
      </c>
      <c r="L624" s="34">
        <v>1</v>
      </c>
      <c r="M624" s="34" t="s">
        <v>75</v>
      </c>
      <c r="N624" s="34" t="s">
        <v>75</v>
      </c>
      <c r="O624" s="34" t="s">
        <v>75</v>
      </c>
      <c r="P624" s="34" t="s">
        <v>75</v>
      </c>
      <c r="Q624" s="34" t="s">
        <v>75</v>
      </c>
      <c r="R624" s="34" t="s">
        <v>75</v>
      </c>
      <c r="S624" s="34" t="s">
        <v>75</v>
      </c>
      <c r="T624" s="33" t="s">
        <v>75</v>
      </c>
      <c r="U624" s="41" t="s">
        <v>75</v>
      </c>
      <c r="V624" s="41" t="s">
        <v>75</v>
      </c>
    </row>
    <row r="625" spans="1:22" x14ac:dyDescent="0.25">
      <c r="A625" s="39" t="s">
        <v>68</v>
      </c>
      <c r="B625" s="39" t="s">
        <v>22</v>
      </c>
      <c r="C625" s="40">
        <v>12</v>
      </c>
      <c r="D625" s="33">
        <v>0</v>
      </c>
      <c r="E625" s="33">
        <v>0</v>
      </c>
      <c r="F625" s="33">
        <v>0</v>
      </c>
      <c r="G625" s="33">
        <v>0</v>
      </c>
      <c r="H625" s="33" t="s">
        <v>75</v>
      </c>
      <c r="I625" s="33" t="s">
        <v>75</v>
      </c>
      <c r="J625" s="33" t="s">
        <v>75</v>
      </c>
      <c r="K625" s="33" t="s">
        <v>75</v>
      </c>
      <c r="L625" s="33" t="s">
        <v>75</v>
      </c>
      <c r="M625" s="33" t="s">
        <v>75</v>
      </c>
      <c r="N625" s="33" t="s">
        <v>75</v>
      </c>
      <c r="O625" s="33" t="s">
        <v>75</v>
      </c>
      <c r="P625" s="33" t="s">
        <v>75</v>
      </c>
      <c r="Q625" s="33" t="s">
        <v>75</v>
      </c>
      <c r="R625" s="33" t="s">
        <v>75</v>
      </c>
      <c r="S625" s="33" t="s">
        <v>75</v>
      </c>
      <c r="T625" s="33" t="s">
        <v>75</v>
      </c>
      <c r="U625" s="41" t="s">
        <v>75</v>
      </c>
      <c r="V625" s="41" t="s">
        <v>75</v>
      </c>
    </row>
    <row r="626" spans="1:22" x14ac:dyDescent="0.25">
      <c r="A626" s="32" t="s">
        <v>69</v>
      </c>
      <c r="B626" s="32" t="s">
        <v>11</v>
      </c>
      <c r="C626" s="35">
        <v>1</v>
      </c>
      <c r="D626" s="34">
        <v>0.94924733709999998</v>
      </c>
      <c r="E626" s="34">
        <v>0.95241990560000001</v>
      </c>
      <c r="F626" s="34">
        <v>0.95384554129999999</v>
      </c>
      <c r="G626" s="34">
        <v>0.95729687429999999</v>
      </c>
      <c r="H626" s="34">
        <v>0.96701947659999998</v>
      </c>
      <c r="I626" s="34">
        <v>0.96836295770000003</v>
      </c>
      <c r="J626" s="34">
        <v>0.96772940539999996</v>
      </c>
      <c r="K626" s="34">
        <v>0.97278477159999999</v>
      </c>
      <c r="L626" s="34">
        <v>0.97324928479999995</v>
      </c>
      <c r="M626" s="34">
        <v>0.97246457200000003</v>
      </c>
      <c r="N626" s="34">
        <v>0.9791570812</v>
      </c>
      <c r="O626" s="34">
        <v>0.98570565990000003</v>
      </c>
      <c r="P626" s="34">
        <v>0.98623997900000004</v>
      </c>
      <c r="Q626" s="34">
        <v>0.97828122319999999</v>
      </c>
      <c r="R626" s="34">
        <v>0.97920385109999997</v>
      </c>
      <c r="S626" s="34">
        <v>0.97939239981336512</v>
      </c>
      <c r="T626" s="48">
        <v>0.98111619617593349</v>
      </c>
      <c r="U626" s="41">
        <v>0.98014511520000003</v>
      </c>
      <c r="V626" s="41">
        <v>0.98014511520000003</v>
      </c>
    </row>
    <row r="627" spans="1:22" x14ac:dyDescent="0.25">
      <c r="A627" s="32" t="s">
        <v>69</v>
      </c>
      <c r="B627" s="32" t="s">
        <v>12</v>
      </c>
      <c r="C627" s="35">
        <v>2</v>
      </c>
      <c r="D627" s="34">
        <v>0.95374692179999998</v>
      </c>
      <c r="E627" s="34">
        <v>0.96127474049999995</v>
      </c>
      <c r="F627" s="34">
        <v>0.9611273373</v>
      </c>
      <c r="G627" s="34">
        <v>0.9617964094</v>
      </c>
      <c r="H627" s="34">
        <v>0.97367469939999995</v>
      </c>
      <c r="I627" s="34">
        <v>0.96837438200000003</v>
      </c>
      <c r="J627" s="34">
        <v>0.97008411729999999</v>
      </c>
      <c r="K627" s="34">
        <v>0.97057643640000002</v>
      </c>
      <c r="L627" s="34">
        <v>0.96702824430000001</v>
      </c>
      <c r="M627" s="34">
        <v>0.96577381780000005</v>
      </c>
      <c r="N627" s="34">
        <v>0.97418994169999995</v>
      </c>
      <c r="O627" s="34">
        <v>0.98426384229999997</v>
      </c>
      <c r="P627" s="34">
        <v>0.98372842859999998</v>
      </c>
      <c r="Q627" s="34">
        <v>0.97223020439999996</v>
      </c>
      <c r="R627" s="34">
        <v>0.9735932558</v>
      </c>
      <c r="S627" s="34">
        <v>0.97372407333065714</v>
      </c>
      <c r="T627" s="48">
        <v>0.97717604177288986</v>
      </c>
      <c r="U627" s="41">
        <v>0.97858608130000002</v>
      </c>
      <c r="V627" s="41">
        <v>0.97858608130000002</v>
      </c>
    </row>
    <row r="628" spans="1:22" x14ac:dyDescent="0.25">
      <c r="A628" s="32" t="s">
        <v>69</v>
      </c>
      <c r="B628" s="32" t="s">
        <v>13</v>
      </c>
      <c r="C628" s="35">
        <v>3</v>
      </c>
      <c r="D628" s="34">
        <v>0.9422360716</v>
      </c>
      <c r="E628" s="34">
        <v>0.93794580989999998</v>
      </c>
      <c r="F628" s="34">
        <v>0.94185217560000001</v>
      </c>
      <c r="G628" s="34">
        <v>0.94988116710000003</v>
      </c>
      <c r="H628" s="34">
        <v>0.95594602640000004</v>
      </c>
      <c r="I628" s="34">
        <v>0.9683438835</v>
      </c>
      <c r="J628" s="34">
        <v>0.96384479270000001</v>
      </c>
      <c r="K628" s="34">
        <v>0.97647609889999998</v>
      </c>
      <c r="L628" s="34">
        <v>0.98387704659999997</v>
      </c>
      <c r="M628" s="34">
        <v>0.98451675640000003</v>
      </c>
      <c r="N628" s="34">
        <v>0.98835790599999995</v>
      </c>
      <c r="O628" s="34">
        <v>0.98848167539999998</v>
      </c>
      <c r="P628" s="34">
        <v>0.99128931340000004</v>
      </c>
      <c r="Q628" s="34">
        <v>0.99083558559999996</v>
      </c>
      <c r="R628" s="34">
        <v>0.99123322759999999</v>
      </c>
      <c r="S628" s="34">
        <v>0.99211737422044921</v>
      </c>
      <c r="T628" s="48">
        <v>0.99036449223328971</v>
      </c>
      <c r="U628" s="41">
        <v>0.98404422469999997</v>
      </c>
      <c r="V628" s="41">
        <v>0.98404422469999997</v>
      </c>
    </row>
    <row r="629" spans="1:22" x14ac:dyDescent="0.25">
      <c r="A629" s="32" t="s">
        <v>69</v>
      </c>
      <c r="B629" s="32" t="s">
        <v>14</v>
      </c>
      <c r="C629" s="35">
        <v>4</v>
      </c>
      <c r="D629" s="34">
        <v>0.98052335440000005</v>
      </c>
      <c r="E629" s="34">
        <v>0.98019750080000001</v>
      </c>
      <c r="F629" s="34">
        <v>0.98931542549999996</v>
      </c>
      <c r="G629" s="34">
        <v>0.99382655669999997</v>
      </c>
      <c r="H629" s="34">
        <v>0.99376764569999998</v>
      </c>
      <c r="I629" s="34">
        <v>0.99573502889999999</v>
      </c>
      <c r="J629" s="34">
        <v>0.99606325709999999</v>
      </c>
      <c r="K629" s="34">
        <v>1</v>
      </c>
      <c r="L629" s="34">
        <v>1</v>
      </c>
      <c r="M629" s="34">
        <v>1</v>
      </c>
      <c r="N629" s="34">
        <v>1</v>
      </c>
      <c r="O629" s="34">
        <v>1</v>
      </c>
      <c r="P629" s="34">
        <v>1</v>
      </c>
      <c r="Q629" s="34">
        <v>1</v>
      </c>
      <c r="R629" s="34">
        <v>1</v>
      </c>
      <c r="S629" s="34">
        <v>1</v>
      </c>
      <c r="T629" s="48">
        <v>1</v>
      </c>
      <c r="U629" s="41">
        <v>1</v>
      </c>
      <c r="V629" s="41">
        <v>1</v>
      </c>
    </row>
    <row r="630" spans="1:22" x14ac:dyDescent="0.25">
      <c r="A630" s="32" t="s">
        <v>69</v>
      </c>
      <c r="B630" s="32" t="s">
        <v>15</v>
      </c>
      <c r="C630" s="35">
        <v>5</v>
      </c>
      <c r="D630" s="34">
        <v>0.84774809289999997</v>
      </c>
      <c r="E630" s="34">
        <v>0.87029274889999997</v>
      </c>
      <c r="F630" s="34">
        <v>0.87586282630000001</v>
      </c>
      <c r="G630" s="34">
        <v>0.88328786110000002</v>
      </c>
      <c r="H630" s="34">
        <v>0.93665839259999994</v>
      </c>
      <c r="I630" s="34">
        <v>0.93735545379999996</v>
      </c>
      <c r="J630" s="34">
        <v>0.9457386364</v>
      </c>
      <c r="K630" s="34">
        <v>0.94179010119999995</v>
      </c>
      <c r="L630" s="34">
        <v>0.94570942999999996</v>
      </c>
      <c r="M630" s="34">
        <v>0.95011261879999998</v>
      </c>
      <c r="N630" s="34">
        <v>0.96174900990000001</v>
      </c>
      <c r="O630" s="34">
        <v>0.96615130869999999</v>
      </c>
      <c r="P630" s="34">
        <v>0.96959374399999998</v>
      </c>
      <c r="Q630" s="34">
        <v>0.95982989610000002</v>
      </c>
      <c r="R630" s="34">
        <v>0.95552230279999995</v>
      </c>
      <c r="S630" s="34">
        <v>0.9509973380009481</v>
      </c>
      <c r="T630" s="48">
        <v>0.96108327938982863</v>
      </c>
      <c r="U630" s="41">
        <v>0.96262568520000003</v>
      </c>
      <c r="V630" s="41">
        <v>0.96262568520000003</v>
      </c>
    </row>
    <row r="631" spans="1:22" x14ac:dyDescent="0.25">
      <c r="A631" s="32" t="s">
        <v>69</v>
      </c>
      <c r="B631" s="32" t="s">
        <v>16</v>
      </c>
      <c r="C631" s="35">
        <v>6</v>
      </c>
      <c r="D631" s="34">
        <v>0.38673139159999997</v>
      </c>
      <c r="E631" s="34">
        <v>0.51495972379999999</v>
      </c>
      <c r="F631" s="34">
        <v>0.42653961029999998</v>
      </c>
      <c r="G631" s="34">
        <v>0.47173155680000001</v>
      </c>
      <c r="H631" s="34">
        <v>0.5199004975</v>
      </c>
      <c r="I631" s="34">
        <v>0.52037849849999995</v>
      </c>
      <c r="J631" s="34">
        <v>0.56714142599999995</v>
      </c>
      <c r="K631" s="34">
        <v>0.6244741009</v>
      </c>
      <c r="L631" s="34">
        <v>0.60650734780000004</v>
      </c>
      <c r="M631" s="34">
        <v>0.56825823809999998</v>
      </c>
      <c r="N631" s="34">
        <v>0.66512619979999998</v>
      </c>
      <c r="O631" s="34">
        <v>0.82545056780000003</v>
      </c>
      <c r="P631" s="34">
        <v>0.8210143043</v>
      </c>
      <c r="Q631" s="34">
        <v>0.66553860570000001</v>
      </c>
      <c r="R631" s="34">
        <v>0.70234563059999999</v>
      </c>
      <c r="S631" s="34">
        <v>0.75627141120565811</v>
      </c>
      <c r="T631" s="48">
        <v>0.74733718403900151</v>
      </c>
      <c r="U631" s="41">
        <v>0.73716162419999998</v>
      </c>
      <c r="V631" s="41">
        <v>0.73716162419999998</v>
      </c>
    </row>
    <row r="632" spans="1:22" x14ac:dyDescent="0.25">
      <c r="A632" s="32" t="s">
        <v>69</v>
      </c>
      <c r="B632" s="32" t="s">
        <v>17</v>
      </c>
      <c r="C632" s="35">
        <v>7</v>
      </c>
      <c r="D632" s="34">
        <v>1</v>
      </c>
      <c r="E632" s="34">
        <v>1</v>
      </c>
      <c r="F632" s="34">
        <v>1</v>
      </c>
      <c r="G632" s="34">
        <v>1</v>
      </c>
      <c r="H632" s="34">
        <v>1</v>
      </c>
      <c r="I632" s="34">
        <v>1</v>
      </c>
      <c r="J632" s="34">
        <v>1</v>
      </c>
      <c r="K632" s="34">
        <v>1</v>
      </c>
      <c r="L632" s="34">
        <v>1</v>
      </c>
      <c r="M632" s="34">
        <v>1</v>
      </c>
      <c r="N632" s="34">
        <v>1</v>
      </c>
      <c r="O632" s="34">
        <v>1</v>
      </c>
      <c r="P632" s="34">
        <v>1</v>
      </c>
      <c r="Q632" s="34">
        <v>1</v>
      </c>
      <c r="R632" s="34">
        <v>1</v>
      </c>
      <c r="S632" s="34">
        <v>1</v>
      </c>
      <c r="T632" s="48">
        <v>1</v>
      </c>
      <c r="U632" s="41">
        <v>1</v>
      </c>
      <c r="V632" s="41">
        <v>1</v>
      </c>
    </row>
    <row r="633" spans="1:22" x14ac:dyDescent="0.25">
      <c r="A633" s="32" t="s">
        <v>69</v>
      </c>
      <c r="B633" s="32" t="s">
        <v>18</v>
      </c>
      <c r="C633" s="35">
        <v>8</v>
      </c>
      <c r="D633" s="34">
        <v>0.84774809289999997</v>
      </c>
      <c r="E633" s="34">
        <v>0.87029274889999997</v>
      </c>
      <c r="F633" s="34">
        <v>0.87586282630000001</v>
      </c>
      <c r="G633" s="34">
        <v>0.88328786110000002</v>
      </c>
      <c r="H633" s="34">
        <v>0.93665839259999994</v>
      </c>
      <c r="I633" s="34">
        <v>0.93735545379999996</v>
      </c>
      <c r="J633" s="34">
        <v>0.9457386364</v>
      </c>
      <c r="K633" s="34">
        <v>0.94179010119999995</v>
      </c>
      <c r="L633" s="34">
        <v>0.94570942999999996</v>
      </c>
      <c r="M633" s="34">
        <v>0.95253275829999995</v>
      </c>
      <c r="N633" s="34">
        <v>0.96506195100000003</v>
      </c>
      <c r="O633" s="34">
        <v>0.9691827274</v>
      </c>
      <c r="P633" s="34">
        <v>0.97093539129999995</v>
      </c>
      <c r="Q633" s="34">
        <v>0.96138154460000003</v>
      </c>
      <c r="R633" s="34">
        <v>0.95715580389999999</v>
      </c>
      <c r="S633" s="34">
        <v>0.95133189976741117</v>
      </c>
      <c r="T633" s="48">
        <v>0.96145380664823066</v>
      </c>
      <c r="U633" s="41">
        <v>0.96289120309999998</v>
      </c>
      <c r="V633" s="41">
        <v>0.96289120309999998</v>
      </c>
    </row>
    <row r="634" spans="1:22" x14ac:dyDescent="0.25">
      <c r="A634" s="32" t="s">
        <v>69</v>
      </c>
      <c r="B634" s="32" t="s">
        <v>19</v>
      </c>
      <c r="C634" s="35">
        <v>9</v>
      </c>
      <c r="D634" s="34">
        <v>0</v>
      </c>
      <c r="E634" s="34">
        <v>0.69413652280000004</v>
      </c>
      <c r="F634" s="34">
        <v>0.68701399689999998</v>
      </c>
      <c r="G634" s="34">
        <v>0.74047493399999997</v>
      </c>
      <c r="H634" s="34">
        <v>0.74891655140000002</v>
      </c>
      <c r="I634" s="34">
        <v>0.66560186990000003</v>
      </c>
      <c r="J634" s="34">
        <v>0.73546441500000004</v>
      </c>
      <c r="K634" s="34">
        <v>0.78335583649999996</v>
      </c>
      <c r="L634" s="34">
        <v>0.67903337750000003</v>
      </c>
      <c r="M634" s="34">
        <v>0.61251167129999995</v>
      </c>
      <c r="N634" s="34">
        <v>0.69443555099999998</v>
      </c>
      <c r="O634" s="34">
        <v>0.89714138219999995</v>
      </c>
      <c r="P634" s="34">
        <v>0.87941520470000001</v>
      </c>
      <c r="Q634" s="34">
        <v>0.70519488109999995</v>
      </c>
      <c r="R634" s="34">
        <v>0.74708268330000005</v>
      </c>
      <c r="S634" s="34">
        <v>0.80361243870647381</v>
      </c>
      <c r="T634" s="48">
        <v>0.80509789875835724</v>
      </c>
      <c r="U634" s="41">
        <v>0.83505934370000001</v>
      </c>
      <c r="V634" s="41">
        <v>0.83505934370000001</v>
      </c>
    </row>
    <row r="635" spans="1:22" x14ac:dyDescent="0.25">
      <c r="A635" s="32" t="s">
        <v>69</v>
      </c>
      <c r="B635" s="32" t="s">
        <v>20</v>
      </c>
      <c r="C635" s="35">
        <v>10</v>
      </c>
      <c r="D635" s="34">
        <v>0.95663921350000003</v>
      </c>
      <c r="E635" s="34">
        <v>0.95576545280000003</v>
      </c>
      <c r="F635" s="34">
        <v>0.97592390640000004</v>
      </c>
      <c r="G635" s="34">
        <v>0.98624327420000002</v>
      </c>
      <c r="H635" s="34">
        <v>0.98630202</v>
      </c>
      <c r="I635" s="34">
        <v>0.99077466820000004</v>
      </c>
      <c r="J635" s="34">
        <v>0.9917266602</v>
      </c>
      <c r="K635" s="34">
        <v>1</v>
      </c>
      <c r="L635" s="34">
        <v>1</v>
      </c>
      <c r="M635" s="34">
        <v>1</v>
      </c>
      <c r="N635" s="34">
        <v>1</v>
      </c>
      <c r="O635" s="34">
        <v>1</v>
      </c>
      <c r="P635" s="34">
        <v>1</v>
      </c>
      <c r="Q635" s="34">
        <v>1</v>
      </c>
      <c r="R635" s="34">
        <v>1</v>
      </c>
      <c r="S635" s="34">
        <v>1</v>
      </c>
      <c r="T635" s="48">
        <v>1</v>
      </c>
      <c r="U635" s="41">
        <v>1</v>
      </c>
      <c r="V635" s="41">
        <v>1</v>
      </c>
    </row>
    <row r="636" spans="1:22" x14ac:dyDescent="0.25">
      <c r="A636" s="32" t="s">
        <v>69</v>
      </c>
      <c r="B636" s="32" t="s">
        <v>21</v>
      </c>
      <c r="C636" s="35">
        <v>11</v>
      </c>
      <c r="D636" s="34" t="s">
        <v>75</v>
      </c>
      <c r="E636" s="34" t="s">
        <v>75</v>
      </c>
      <c r="F636" s="34" t="s">
        <v>75</v>
      </c>
      <c r="G636" s="34" t="s">
        <v>75</v>
      </c>
      <c r="H636" s="34" t="s">
        <v>75</v>
      </c>
      <c r="I636" s="34" t="s">
        <v>75</v>
      </c>
      <c r="J636" s="34" t="s">
        <v>75</v>
      </c>
      <c r="K636" s="34" t="s">
        <v>75</v>
      </c>
      <c r="L636" s="34" t="s">
        <v>75</v>
      </c>
      <c r="M636" s="34">
        <v>0</v>
      </c>
      <c r="N636" s="34">
        <v>0</v>
      </c>
      <c r="O636" s="34">
        <v>0</v>
      </c>
      <c r="P636" s="34">
        <v>0.7746478873</v>
      </c>
      <c r="Q636" s="34">
        <v>0.68540829989999996</v>
      </c>
      <c r="R636" s="34">
        <v>0.5813148789</v>
      </c>
      <c r="S636" s="34">
        <v>0.83460559796437661</v>
      </c>
      <c r="T636" s="48">
        <v>0.81989247311827962</v>
      </c>
      <c r="U636" s="41">
        <v>0</v>
      </c>
      <c r="V636" s="41">
        <v>0</v>
      </c>
    </row>
    <row r="637" spans="1:22" x14ac:dyDescent="0.25">
      <c r="A637" s="32" t="s">
        <v>69</v>
      </c>
      <c r="B637" s="32" t="s">
        <v>22</v>
      </c>
      <c r="C637" s="35">
        <v>12</v>
      </c>
      <c r="D637" s="34">
        <v>0.56721478219999999</v>
      </c>
      <c r="E637" s="34">
        <v>0.1710526316</v>
      </c>
      <c r="F637" s="34">
        <v>0.1098329656</v>
      </c>
      <c r="G637" s="34">
        <v>0.1019459773</v>
      </c>
      <c r="H637" s="34">
        <v>0.10862725619999999</v>
      </c>
      <c r="I637" s="34">
        <v>0.124468989</v>
      </c>
      <c r="J637" s="34">
        <v>0.12964414490000001</v>
      </c>
      <c r="K637" s="34">
        <v>0.1789709172</v>
      </c>
      <c r="L637" s="34">
        <v>0.39559633030000002</v>
      </c>
      <c r="M637" s="34">
        <v>0.41868293709999999</v>
      </c>
      <c r="N637" s="34">
        <v>0.55277368680000005</v>
      </c>
      <c r="O637" s="34">
        <v>0.52526344229999999</v>
      </c>
      <c r="P637" s="34">
        <v>0.35105882350000001</v>
      </c>
      <c r="Q637" s="34">
        <v>0.34145176700000002</v>
      </c>
      <c r="R637" s="34">
        <v>0.31229597390000002</v>
      </c>
      <c r="S637" s="34">
        <v>0.37242073477604426</v>
      </c>
      <c r="T637" s="48">
        <v>0.29070316186880601</v>
      </c>
      <c r="U637" s="41">
        <v>0.15852819809999999</v>
      </c>
      <c r="V637" s="41">
        <v>0.15852819809999999</v>
      </c>
    </row>
    <row r="638" spans="1:22" x14ac:dyDescent="0.25">
      <c r="A638" s="32" t="s">
        <v>70</v>
      </c>
      <c r="B638" s="32" t="s">
        <v>11</v>
      </c>
      <c r="C638" s="35">
        <v>1</v>
      </c>
      <c r="D638" s="34">
        <v>0.96598763720000003</v>
      </c>
      <c r="E638" s="34">
        <v>0.96323037639999998</v>
      </c>
      <c r="F638" s="34">
        <v>0.96709654730000005</v>
      </c>
      <c r="G638" s="34">
        <v>0.97858667359999996</v>
      </c>
      <c r="H638" s="34">
        <v>0.98290333959999998</v>
      </c>
      <c r="I638" s="34">
        <v>0.98403610060000002</v>
      </c>
      <c r="J638" s="34">
        <v>0.9837390976</v>
      </c>
      <c r="K638" s="34">
        <v>0.98217884799999999</v>
      </c>
      <c r="L638" s="34">
        <v>0.98156221070000005</v>
      </c>
      <c r="M638" s="34">
        <v>0.98191583900000001</v>
      </c>
      <c r="N638" s="34">
        <v>0.98447773120000004</v>
      </c>
      <c r="O638" s="34">
        <v>0.9843051585</v>
      </c>
      <c r="P638" s="34">
        <v>0.98486292180000001</v>
      </c>
      <c r="Q638" s="34">
        <v>0.9838247135</v>
      </c>
      <c r="R638" s="34">
        <v>0.98571244579999995</v>
      </c>
      <c r="S638" s="34">
        <v>0.98830106607939172</v>
      </c>
      <c r="T638" s="48">
        <v>0.98848748513105467</v>
      </c>
      <c r="U638" s="41">
        <v>0.98838240079999995</v>
      </c>
      <c r="V638" s="41">
        <v>0.98838240079999995</v>
      </c>
    </row>
    <row r="639" spans="1:22" x14ac:dyDescent="0.25">
      <c r="A639" s="32" t="s">
        <v>70</v>
      </c>
      <c r="B639" s="32" t="s">
        <v>12</v>
      </c>
      <c r="C639" s="35">
        <v>2</v>
      </c>
      <c r="D639" s="34">
        <v>0.92495525270000001</v>
      </c>
      <c r="E639" s="34">
        <v>0.92027045210000002</v>
      </c>
      <c r="F639" s="34">
        <v>0.92947892470000004</v>
      </c>
      <c r="G639" s="34">
        <v>0.95771131509999996</v>
      </c>
      <c r="H639" s="34">
        <v>0.96817114100000001</v>
      </c>
      <c r="I639" s="34">
        <v>0.96991321119999996</v>
      </c>
      <c r="J639" s="34">
        <v>0.97274801990000004</v>
      </c>
      <c r="K639" s="34">
        <v>0.96978285779999995</v>
      </c>
      <c r="L639" s="34">
        <v>0.97011958700000001</v>
      </c>
      <c r="M639" s="34">
        <v>0.97077446970000003</v>
      </c>
      <c r="N639" s="34">
        <v>0.9759268646</v>
      </c>
      <c r="O639" s="34">
        <v>0.9786101076</v>
      </c>
      <c r="P639" s="34">
        <v>0.98038508869999996</v>
      </c>
      <c r="Q639" s="34">
        <v>0.98060278820000002</v>
      </c>
      <c r="R639" s="34">
        <v>0.98425110429999996</v>
      </c>
      <c r="S639" s="34">
        <v>0.98723446603698473</v>
      </c>
      <c r="T639" s="48">
        <v>0.98752687650303717</v>
      </c>
      <c r="U639" s="41">
        <v>0.98770044440000004</v>
      </c>
      <c r="V639" s="41">
        <v>0.98770044440000004</v>
      </c>
    </row>
    <row r="640" spans="1:22" x14ac:dyDescent="0.25">
      <c r="A640" s="32" t="s">
        <v>70</v>
      </c>
      <c r="B640" s="32" t="s">
        <v>13</v>
      </c>
      <c r="C640" s="35">
        <v>3</v>
      </c>
      <c r="D640" s="34">
        <v>0.99668805949999995</v>
      </c>
      <c r="E640" s="34">
        <v>0.99723611270000001</v>
      </c>
      <c r="F640" s="34">
        <v>0.99684039260000001</v>
      </c>
      <c r="G640" s="34">
        <v>0.99609696749999999</v>
      </c>
      <c r="H640" s="34">
        <v>0.99937553950000002</v>
      </c>
      <c r="I640" s="34">
        <v>0.99959281470000005</v>
      </c>
      <c r="J640" s="34">
        <v>0.99880103529999997</v>
      </c>
      <c r="K640" s="34">
        <v>0.99872451350000002</v>
      </c>
      <c r="L640" s="34">
        <v>0.99806831569999999</v>
      </c>
      <c r="M640" s="34">
        <v>0.99928269650000001</v>
      </c>
      <c r="N640" s="34">
        <v>0.99922544820000003</v>
      </c>
      <c r="O640" s="34">
        <v>0.99851405780000002</v>
      </c>
      <c r="P640" s="34">
        <v>0.99927348569999996</v>
      </c>
      <c r="Q640" s="34">
        <v>0.99937347379999997</v>
      </c>
      <c r="R640" s="34">
        <v>0.9986995394</v>
      </c>
      <c r="S640" s="34">
        <v>0.99886499402628426</v>
      </c>
      <c r="T640" s="48">
        <v>0.99873794576402819</v>
      </c>
      <c r="U640" s="41">
        <v>0.99718912569999996</v>
      </c>
      <c r="V640" s="41">
        <v>0.99718912569999996</v>
      </c>
    </row>
    <row r="641" spans="1:22" x14ac:dyDescent="0.25">
      <c r="A641" s="32" t="s">
        <v>70</v>
      </c>
      <c r="B641" s="32" t="s">
        <v>14</v>
      </c>
      <c r="C641" s="35">
        <v>4</v>
      </c>
      <c r="D641" s="34">
        <v>0.99784285370000003</v>
      </c>
      <c r="E641" s="34">
        <v>0.99822954509999995</v>
      </c>
      <c r="F641" s="34">
        <v>0.99833196300000004</v>
      </c>
      <c r="G641" s="34">
        <v>0.99790269590000003</v>
      </c>
      <c r="H641" s="34">
        <v>0.99806489880000004</v>
      </c>
      <c r="I641" s="34">
        <v>0.99822476299999996</v>
      </c>
      <c r="J641" s="34">
        <v>0.99814550339999997</v>
      </c>
      <c r="K641" s="34">
        <v>0.99810804109999995</v>
      </c>
      <c r="L641" s="34">
        <v>0.99778910379999997</v>
      </c>
      <c r="M641" s="34">
        <v>0.99775599770000001</v>
      </c>
      <c r="N641" s="34">
        <v>1</v>
      </c>
      <c r="O641" s="34">
        <v>1</v>
      </c>
      <c r="P641" s="34">
        <v>1</v>
      </c>
      <c r="Q641" s="34">
        <v>1</v>
      </c>
      <c r="R641" s="34">
        <v>1</v>
      </c>
      <c r="S641" s="34">
        <v>1</v>
      </c>
      <c r="T641" s="48">
        <v>1</v>
      </c>
      <c r="U641" s="41">
        <v>1</v>
      </c>
      <c r="V641" s="41">
        <v>1</v>
      </c>
    </row>
    <row r="642" spans="1:22" x14ac:dyDescent="0.25">
      <c r="A642" s="32" t="s">
        <v>70</v>
      </c>
      <c r="B642" s="32" t="s">
        <v>15</v>
      </c>
      <c r="C642" s="35">
        <v>5</v>
      </c>
      <c r="D642" s="34">
        <v>0.7934595525</v>
      </c>
      <c r="E642" s="34">
        <v>0.78671573780000004</v>
      </c>
      <c r="F642" s="34">
        <v>0.82661923449999997</v>
      </c>
      <c r="G642" s="34">
        <v>0.92961069600000001</v>
      </c>
      <c r="H642" s="34">
        <v>0.95197255569999994</v>
      </c>
      <c r="I642" s="34">
        <v>0.95569526989999998</v>
      </c>
      <c r="J642" s="34">
        <v>0.95292709210000004</v>
      </c>
      <c r="K642" s="34">
        <v>0.93980928279999998</v>
      </c>
      <c r="L642" s="34">
        <v>0.93516736300000003</v>
      </c>
      <c r="M642" s="34">
        <v>0.93369603779999999</v>
      </c>
      <c r="N642" s="34">
        <v>0.93507014970000002</v>
      </c>
      <c r="O642" s="34">
        <v>0.92946175639999995</v>
      </c>
      <c r="P642" s="34">
        <v>0.9292746355</v>
      </c>
      <c r="Q642" s="34">
        <v>0.97707655299999996</v>
      </c>
      <c r="R642" s="34">
        <v>0.991233323</v>
      </c>
      <c r="S642" s="34">
        <v>0.99438337093754503</v>
      </c>
      <c r="T642" s="48">
        <v>0.99345753477964782</v>
      </c>
      <c r="U642" s="41">
        <v>0.99029664539999995</v>
      </c>
      <c r="V642" s="41">
        <v>0.99029664539999995</v>
      </c>
    </row>
    <row r="643" spans="1:22" x14ac:dyDescent="0.25">
      <c r="A643" s="32" t="s">
        <v>70</v>
      </c>
      <c r="B643" s="32" t="s">
        <v>16</v>
      </c>
      <c r="C643" s="35">
        <v>6</v>
      </c>
      <c r="D643" s="34">
        <v>0</v>
      </c>
      <c r="E643" s="34">
        <v>0</v>
      </c>
      <c r="F643" s="34">
        <v>0</v>
      </c>
      <c r="G643" s="34">
        <v>0</v>
      </c>
      <c r="H643" s="34">
        <v>0</v>
      </c>
      <c r="I643" s="34">
        <v>0</v>
      </c>
      <c r="J643" s="34">
        <v>0</v>
      </c>
      <c r="K643" s="34">
        <v>0</v>
      </c>
      <c r="L643" s="34">
        <v>0</v>
      </c>
      <c r="M643" s="34">
        <v>0</v>
      </c>
      <c r="N643" s="34">
        <v>0</v>
      </c>
      <c r="O643" s="34">
        <v>0</v>
      </c>
      <c r="P643" s="34">
        <v>0</v>
      </c>
      <c r="Q643" s="34">
        <v>0</v>
      </c>
      <c r="R643" s="34">
        <v>0</v>
      </c>
      <c r="S643" s="34">
        <v>0</v>
      </c>
      <c r="T643" s="48">
        <v>0</v>
      </c>
      <c r="U643" s="41">
        <v>0</v>
      </c>
      <c r="V643" s="41">
        <v>0</v>
      </c>
    </row>
    <row r="644" spans="1:22" x14ac:dyDescent="0.25">
      <c r="A644" s="32" t="s">
        <v>70</v>
      </c>
      <c r="B644" s="32" t="s">
        <v>17</v>
      </c>
      <c r="C644" s="35">
        <v>7</v>
      </c>
      <c r="D644" s="34">
        <v>1</v>
      </c>
      <c r="E644" s="34">
        <v>1</v>
      </c>
      <c r="F644" s="34">
        <v>1</v>
      </c>
      <c r="G644" s="34">
        <v>1</v>
      </c>
      <c r="H644" s="34">
        <v>0.99578503689999998</v>
      </c>
      <c r="I644" s="34">
        <v>0.99611729419999995</v>
      </c>
      <c r="J644" s="34">
        <v>0.99643742980000005</v>
      </c>
      <c r="K644" s="34">
        <v>0.99630837459999999</v>
      </c>
      <c r="L644" s="34">
        <v>0.99584661510000005</v>
      </c>
      <c r="M644" s="34">
        <v>0.99594043649999997</v>
      </c>
      <c r="N644" s="34">
        <v>1</v>
      </c>
      <c r="O644" s="34">
        <v>1</v>
      </c>
      <c r="P644" s="34">
        <v>1</v>
      </c>
      <c r="Q644" s="34">
        <v>1</v>
      </c>
      <c r="R644" s="34">
        <v>1</v>
      </c>
      <c r="S644" s="34">
        <v>1</v>
      </c>
      <c r="T644" s="48">
        <v>1</v>
      </c>
      <c r="U644" s="41">
        <v>1</v>
      </c>
      <c r="V644" s="41">
        <v>1</v>
      </c>
    </row>
    <row r="645" spans="1:22" x14ac:dyDescent="0.25">
      <c r="A645" s="32" t="s">
        <v>70</v>
      </c>
      <c r="B645" s="32" t="s">
        <v>18</v>
      </c>
      <c r="C645" s="35">
        <v>8</v>
      </c>
      <c r="D645" s="34">
        <v>0.7934595525</v>
      </c>
      <c r="E645" s="34">
        <v>0.78671573780000004</v>
      </c>
      <c r="F645" s="34">
        <v>0.82661923449999997</v>
      </c>
      <c r="G645" s="34">
        <v>0.92961069600000001</v>
      </c>
      <c r="H645" s="34">
        <v>0.95197255569999994</v>
      </c>
      <c r="I645" s="34">
        <v>0.95569526989999998</v>
      </c>
      <c r="J645" s="34">
        <v>0.95292709210000004</v>
      </c>
      <c r="K645" s="34">
        <v>0.9404923798</v>
      </c>
      <c r="L645" s="34">
        <v>0.93613421679999997</v>
      </c>
      <c r="M645" s="34">
        <v>0.93442545330000004</v>
      </c>
      <c r="N645" s="34">
        <v>0.93622002550000005</v>
      </c>
      <c r="O645" s="34">
        <v>0.93080214660000005</v>
      </c>
      <c r="P645" s="34">
        <v>0.92925724850000002</v>
      </c>
      <c r="Q645" s="34">
        <v>0.97753214850000003</v>
      </c>
      <c r="R645" s="34">
        <v>0.99221713700000003</v>
      </c>
      <c r="S645" s="34">
        <v>0.99518675867488515</v>
      </c>
      <c r="T645" s="48">
        <v>0.99426762704683103</v>
      </c>
      <c r="U645" s="41">
        <v>0.99178909859999997</v>
      </c>
      <c r="V645" s="41">
        <v>0.99178909859999997</v>
      </c>
    </row>
    <row r="646" spans="1:22" x14ac:dyDescent="0.25">
      <c r="A646" s="32" t="s">
        <v>70</v>
      </c>
      <c r="B646" s="32" t="s">
        <v>19</v>
      </c>
      <c r="C646" s="35">
        <v>9</v>
      </c>
      <c r="D646" s="34">
        <v>0</v>
      </c>
      <c r="E646" s="34">
        <v>0</v>
      </c>
      <c r="F646" s="34">
        <v>0</v>
      </c>
      <c r="G646" s="34">
        <v>0</v>
      </c>
      <c r="H646" s="34">
        <v>0</v>
      </c>
      <c r="I646" s="34">
        <v>0</v>
      </c>
      <c r="J646" s="34">
        <v>0</v>
      </c>
      <c r="K646" s="34">
        <v>0</v>
      </c>
      <c r="L646" s="34">
        <v>0</v>
      </c>
      <c r="M646" s="34">
        <v>0</v>
      </c>
      <c r="N646" s="34">
        <v>0</v>
      </c>
      <c r="O646" s="34">
        <v>0</v>
      </c>
      <c r="P646" s="34">
        <v>0</v>
      </c>
      <c r="Q646" s="34">
        <v>0</v>
      </c>
      <c r="R646" s="34">
        <v>0</v>
      </c>
      <c r="S646" s="34">
        <v>0</v>
      </c>
      <c r="T646" s="48">
        <v>0</v>
      </c>
      <c r="U646" s="41">
        <v>0</v>
      </c>
      <c r="V646" s="41">
        <v>0</v>
      </c>
    </row>
    <row r="647" spans="1:22" x14ac:dyDescent="0.25">
      <c r="A647" s="32" t="s">
        <v>70</v>
      </c>
      <c r="B647" s="32" t="s">
        <v>20</v>
      </c>
      <c r="C647" s="35">
        <v>10</v>
      </c>
      <c r="D647" s="34">
        <v>0.99668805949999995</v>
      </c>
      <c r="E647" s="34">
        <v>0.99723611270000001</v>
      </c>
      <c r="F647" s="34">
        <v>0.99740052410000002</v>
      </c>
      <c r="G647" s="34">
        <v>0.99664424110000005</v>
      </c>
      <c r="H647" s="34">
        <v>1</v>
      </c>
      <c r="I647" s="34">
        <v>1</v>
      </c>
      <c r="J647" s="34">
        <v>1</v>
      </c>
      <c r="K647" s="34">
        <v>1</v>
      </c>
      <c r="L647" s="34">
        <v>1</v>
      </c>
      <c r="M647" s="34">
        <v>1</v>
      </c>
      <c r="N647" s="34">
        <v>1</v>
      </c>
      <c r="O647" s="34">
        <v>1</v>
      </c>
      <c r="P647" s="34">
        <v>1</v>
      </c>
      <c r="Q647" s="34">
        <v>1</v>
      </c>
      <c r="R647" s="34">
        <v>1</v>
      </c>
      <c r="S647" s="34">
        <v>1</v>
      </c>
      <c r="T647" s="48">
        <v>1</v>
      </c>
      <c r="U647" s="41">
        <v>1</v>
      </c>
      <c r="V647" s="41">
        <v>1</v>
      </c>
    </row>
    <row r="648" spans="1:22" x14ac:dyDescent="0.25">
      <c r="A648" s="32" t="s">
        <v>70</v>
      </c>
      <c r="B648" s="32" t="s">
        <v>21</v>
      </c>
      <c r="C648" s="35">
        <v>11</v>
      </c>
      <c r="D648" s="34" t="s">
        <v>75</v>
      </c>
      <c r="E648" s="34" t="s">
        <v>75</v>
      </c>
      <c r="F648" s="34" t="s">
        <v>75</v>
      </c>
      <c r="G648" s="34" t="s">
        <v>75</v>
      </c>
      <c r="H648" s="34" t="s">
        <v>75</v>
      </c>
      <c r="I648" s="34" t="s">
        <v>75</v>
      </c>
      <c r="J648" s="34" t="s">
        <v>75</v>
      </c>
      <c r="K648" s="34">
        <v>0</v>
      </c>
      <c r="L648" s="34">
        <v>0</v>
      </c>
      <c r="M648" s="34">
        <v>0</v>
      </c>
      <c r="N648" s="34">
        <v>0</v>
      </c>
      <c r="O648" s="34">
        <v>0</v>
      </c>
      <c r="P648" s="34">
        <v>0.93010146559999995</v>
      </c>
      <c r="Q648" s="34">
        <v>0.95547945209999996</v>
      </c>
      <c r="R648" s="34">
        <v>0.94606741569999997</v>
      </c>
      <c r="S648" s="34">
        <v>0.95961742826780005</v>
      </c>
      <c r="T648" s="48">
        <v>0.9607250755287009</v>
      </c>
      <c r="U648" s="41">
        <v>0.9293248945</v>
      </c>
      <c r="V648" s="41">
        <v>0.9293248945</v>
      </c>
    </row>
    <row r="649" spans="1:22" x14ac:dyDescent="0.25">
      <c r="A649" s="32" t="s">
        <v>70</v>
      </c>
      <c r="B649" s="32" t="s">
        <v>22</v>
      </c>
      <c r="C649" s="35">
        <v>12</v>
      </c>
      <c r="D649" s="34" t="s">
        <v>75</v>
      </c>
      <c r="E649" s="34" t="s">
        <v>75</v>
      </c>
      <c r="F649" s="34">
        <v>0</v>
      </c>
      <c r="G649" s="34">
        <v>0</v>
      </c>
      <c r="H649" s="34">
        <v>0</v>
      </c>
      <c r="I649" s="34">
        <v>0</v>
      </c>
      <c r="J649" s="34">
        <v>0</v>
      </c>
      <c r="K649" s="34">
        <v>0</v>
      </c>
      <c r="L649" s="34">
        <v>0</v>
      </c>
      <c r="M649" s="34">
        <v>0</v>
      </c>
      <c r="N649" s="34">
        <v>0</v>
      </c>
      <c r="O649" s="34">
        <v>0</v>
      </c>
      <c r="P649" s="34" t="s">
        <v>75</v>
      </c>
      <c r="Q649" s="34" t="s">
        <v>75</v>
      </c>
      <c r="R649" s="34" t="s">
        <v>75</v>
      </c>
      <c r="S649" s="34" t="s">
        <v>75</v>
      </c>
      <c r="T649" s="33" t="s">
        <v>75</v>
      </c>
      <c r="U649" s="41" t="s">
        <v>75</v>
      </c>
      <c r="V649" s="41" t="s">
        <v>75</v>
      </c>
    </row>
    <row r="650" spans="1:22" x14ac:dyDescent="0.25">
      <c r="A650" s="32" t="s">
        <v>71</v>
      </c>
      <c r="B650" s="32" t="s">
        <v>11</v>
      </c>
      <c r="C650" s="35">
        <v>1</v>
      </c>
      <c r="D650" s="34">
        <v>0.72938018289999995</v>
      </c>
      <c r="E650" s="34">
        <v>0.74723131070000004</v>
      </c>
      <c r="F650" s="34">
        <v>0.70890549680000003</v>
      </c>
      <c r="G650" s="34">
        <v>0.75115939710000001</v>
      </c>
      <c r="H650" s="34">
        <v>0.67340968560000003</v>
      </c>
      <c r="I650" s="34">
        <v>0.67252357730000001</v>
      </c>
      <c r="J650" s="34">
        <v>0.67907574719999997</v>
      </c>
      <c r="K650" s="34">
        <v>0.64858265839999996</v>
      </c>
      <c r="L650" s="34">
        <v>0.60552155620000003</v>
      </c>
      <c r="M650" s="34">
        <v>0.59083557949999999</v>
      </c>
      <c r="N650" s="34">
        <v>0.95087220790000004</v>
      </c>
      <c r="O650" s="34">
        <v>0.95358112260000005</v>
      </c>
      <c r="P650" s="34">
        <v>0.97074397140000002</v>
      </c>
      <c r="Q650" s="34">
        <v>0.96388982310000004</v>
      </c>
      <c r="R650" s="34">
        <v>0.96106113839999996</v>
      </c>
      <c r="S650" s="34">
        <v>0.96205738399046947</v>
      </c>
      <c r="T650" s="48">
        <v>0.96169111427600606</v>
      </c>
      <c r="U650" s="41">
        <v>0.95906283120000002</v>
      </c>
      <c r="V650" s="41">
        <v>0.95906283120000002</v>
      </c>
    </row>
    <row r="651" spans="1:22" x14ac:dyDescent="0.25">
      <c r="A651" s="32" t="s">
        <v>71</v>
      </c>
      <c r="B651" s="32" t="s">
        <v>12</v>
      </c>
      <c r="C651" s="35">
        <v>2</v>
      </c>
      <c r="D651" s="34">
        <v>0.76480379359999995</v>
      </c>
      <c r="E651" s="34">
        <v>0.7849481251</v>
      </c>
      <c r="F651" s="34">
        <v>0.78052153800000001</v>
      </c>
      <c r="G651" s="34">
        <v>0.82699392670000005</v>
      </c>
      <c r="H651" s="34">
        <v>0.69900811159999998</v>
      </c>
      <c r="I651" s="34">
        <v>0.69460158240000003</v>
      </c>
      <c r="J651" s="34">
        <v>0.6645350364</v>
      </c>
      <c r="K651" s="34">
        <v>0.62624656970000003</v>
      </c>
      <c r="L651" s="34">
        <v>0.57547811959999995</v>
      </c>
      <c r="M651" s="34">
        <v>0.56258799579999996</v>
      </c>
      <c r="N651" s="34">
        <v>0.98368533459999996</v>
      </c>
      <c r="O651" s="34">
        <v>0.98433659350000002</v>
      </c>
      <c r="P651" s="34">
        <v>0.98255670419999996</v>
      </c>
      <c r="Q651" s="34">
        <v>0.97843877999999995</v>
      </c>
      <c r="R651" s="34">
        <v>0.97551837949999998</v>
      </c>
      <c r="S651" s="34">
        <v>0.97239909813929293</v>
      </c>
      <c r="T651" s="48">
        <v>0.97416835309661987</v>
      </c>
      <c r="U651" s="41">
        <v>0.97407921649999996</v>
      </c>
      <c r="V651" s="41">
        <v>0.97407921649999996</v>
      </c>
    </row>
    <row r="652" spans="1:22" x14ac:dyDescent="0.25">
      <c r="A652" s="32" t="s">
        <v>71</v>
      </c>
      <c r="B652" s="32" t="s">
        <v>13</v>
      </c>
      <c r="C652" s="35">
        <v>3</v>
      </c>
      <c r="D652" s="34">
        <v>0.49460317459999997</v>
      </c>
      <c r="E652" s="34">
        <v>0.5721937587</v>
      </c>
      <c r="F652" s="34">
        <v>0.41245966480000001</v>
      </c>
      <c r="G652" s="34">
        <v>0.45729181889999998</v>
      </c>
      <c r="H652" s="34">
        <v>0.55952881779999997</v>
      </c>
      <c r="I652" s="34">
        <v>0.5683964427</v>
      </c>
      <c r="J652" s="34">
        <v>0.75212765960000005</v>
      </c>
      <c r="K652" s="34">
        <v>0.76301608519999997</v>
      </c>
      <c r="L652" s="34">
        <v>0.77316724530000003</v>
      </c>
      <c r="M652" s="34">
        <v>0.76179863660000002</v>
      </c>
      <c r="N652" s="34">
        <v>0.75074626870000005</v>
      </c>
      <c r="O652" s="34">
        <v>0.75261660159999999</v>
      </c>
      <c r="P652" s="34">
        <v>0.89543576629999999</v>
      </c>
      <c r="Q652" s="34">
        <v>0.87223168650000005</v>
      </c>
      <c r="R652" s="34">
        <v>0.86714428700000001</v>
      </c>
      <c r="S652" s="34">
        <v>0.89347718933128872</v>
      </c>
      <c r="T652" s="48">
        <v>0.88207673016381194</v>
      </c>
      <c r="U652" s="41">
        <v>0.83784321530000005</v>
      </c>
      <c r="V652" s="41">
        <v>0.83784321530000005</v>
      </c>
    </row>
    <row r="653" spans="1:22" x14ac:dyDescent="0.25">
      <c r="A653" s="32" t="s">
        <v>71</v>
      </c>
      <c r="B653" s="32" t="s">
        <v>14</v>
      </c>
      <c r="C653" s="35">
        <v>4</v>
      </c>
      <c r="D653" s="34">
        <v>0.78324602239999996</v>
      </c>
      <c r="E653" s="34">
        <v>0.80242332540000005</v>
      </c>
      <c r="F653" s="34">
        <v>0.76051111010000005</v>
      </c>
      <c r="G653" s="34">
        <v>0.79898498279999997</v>
      </c>
      <c r="H653" s="34">
        <v>0.82193355950000002</v>
      </c>
      <c r="I653" s="34">
        <v>0.87543829979999999</v>
      </c>
      <c r="J653" s="34">
        <v>0.94889615270000005</v>
      </c>
      <c r="K653" s="34">
        <v>0.95115707979999997</v>
      </c>
      <c r="L653" s="34">
        <v>0.95245414809999995</v>
      </c>
      <c r="M653" s="34">
        <v>0.95092294960000001</v>
      </c>
      <c r="N653" s="34">
        <v>0.94826066840000001</v>
      </c>
      <c r="O653" s="34">
        <v>0.95068418300000002</v>
      </c>
      <c r="P653" s="34">
        <v>0.98778114939999995</v>
      </c>
      <c r="Q653" s="34">
        <v>0.987215642</v>
      </c>
      <c r="R653" s="34">
        <v>0.98694797069999995</v>
      </c>
      <c r="S653" s="34">
        <v>0.98761105324428655</v>
      </c>
      <c r="T653" s="48">
        <v>0.98794547343969685</v>
      </c>
      <c r="U653" s="41">
        <v>0.98697025009999995</v>
      </c>
      <c r="V653" s="41">
        <v>0.98697025009999995</v>
      </c>
    </row>
    <row r="654" spans="1:22" x14ac:dyDescent="0.25">
      <c r="A654" s="32" t="s">
        <v>71</v>
      </c>
      <c r="B654" s="32" t="s">
        <v>15</v>
      </c>
      <c r="C654" s="35">
        <v>5</v>
      </c>
      <c r="D654" s="34">
        <v>0.46780725680000002</v>
      </c>
      <c r="E654" s="34">
        <v>0.45987628870000002</v>
      </c>
      <c r="F654" s="34">
        <v>0.46168059830000002</v>
      </c>
      <c r="G654" s="34">
        <v>0.53606601009999999</v>
      </c>
      <c r="H654" s="34">
        <v>0.52645215209999996</v>
      </c>
      <c r="I654" s="34">
        <v>0.51257939450000001</v>
      </c>
      <c r="J654" s="34">
        <v>0.48800850029999998</v>
      </c>
      <c r="K654" s="34">
        <v>0.51026868439999995</v>
      </c>
      <c r="L654" s="34">
        <v>0.53857677900000001</v>
      </c>
      <c r="M654" s="34">
        <v>0.8984375</v>
      </c>
      <c r="N654" s="34">
        <v>0.9100529101</v>
      </c>
      <c r="O654" s="34">
        <v>0.91116488070000001</v>
      </c>
      <c r="P654" s="34">
        <v>0.9136757069</v>
      </c>
      <c r="Q654" s="34">
        <v>0.88466341240000002</v>
      </c>
      <c r="R654" s="34">
        <v>0.87836420829999995</v>
      </c>
      <c r="S654" s="34">
        <v>0.88109464627151046</v>
      </c>
      <c r="T654" s="48">
        <v>0.90011629409484428</v>
      </c>
      <c r="U654" s="41">
        <v>0.90765476499999997</v>
      </c>
      <c r="V654" s="41">
        <v>0.90765476499999997</v>
      </c>
    </row>
    <row r="655" spans="1:22" x14ac:dyDescent="0.25">
      <c r="A655" s="32" t="s">
        <v>71</v>
      </c>
      <c r="B655" s="32" t="s">
        <v>16</v>
      </c>
      <c r="C655" s="35">
        <v>6</v>
      </c>
      <c r="D655" s="34">
        <v>0</v>
      </c>
      <c r="E655" s="34">
        <v>0</v>
      </c>
      <c r="F655" s="34">
        <v>0</v>
      </c>
      <c r="G655" s="34">
        <v>0</v>
      </c>
      <c r="H655" s="34">
        <v>0</v>
      </c>
      <c r="I655" s="34">
        <v>0</v>
      </c>
      <c r="J655" s="34">
        <v>0</v>
      </c>
      <c r="K655" s="34">
        <v>0</v>
      </c>
      <c r="L655" s="34">
        <v>0</v>
      </c>
      <c r="M655" s="34">
        <v>0</v>
      </c>
      <c r="N655" s="34">
        <v>0.96100293039999996</v>
      </c>
      <c r="O655" s="34">
        <v>0.96401226399999995</v>
      </c>
      <c r="P655" s="34">
        <v>0.95297115300000002</v>
      </c>
      <c r="Q655" s="34">
        <v>0.93903051370000001</v>
      </c>
      <c r="R655" s="34">
        <v>0.93171691219999997</v>
      </c>
      <c r="S655" s="34">
        <v>0.93354129109360129</v>
      </c>
      <c r="T655" s="48">
        <v>0.92744266125561092</v>
      </c>
      <c r="U655" s="41">
        <v>0.92765523630000002</v>
      </c>
      <c r="V655" s="41">
        <v>0.92765523630000002</v>
      </c>
    </row>
    <row r="656" spans="1:22" x14ac:dyDescent="0.25">
      <c r="A656" s="32" t="s">
        <v>71</v>
      </c>
      <c r="B656" s="32" t="s">
        <v>17</v>
      </c>
      <c r="C656" s="35">
        <v>7</v>
      </c>
      <c r="D656" s="34">
        <v>0.81512393220000001</v>
      </c>
      <c r="E656" s="34">
        <v>0.84326635689999996</v>
      </c>
      <c r="F656" s="34">
        <v>0.84392866160000002</v>
      </c>
      <c r="G656" s="34">
        <v>0.88522646429999996</v>
      </c>
      <c r="H656" s="34">
        <v>0.88702170899999999</v>
      </c>
      <c r="I656" s="34">
        <v>0.95313778189999998</v>
      </c>
      <c r="J656" s="34">
        <v>0.98931392070000002</v>
      </c>
      <c r="K656" s="34">
        <v>0.98919191510000004</v>
      </c>
      <c r="L656" s="34">
        <v>0.9889124923</v>
      </c>
      <c r="M656" s="34">
        <v>0.9883517034</v>
      </c>
      <c r="N656" s="34">
        <v>0.98837887430000004</v>
      </c>
      <c r="O656" s="34">
        <v>0.988140452</v>
      </c>
      <c r="P656" s="34">
        <v>0.98774903179999995</v>
      </c>
      <c r="Q656" s="34">
        <v>0.9874434808</v>
      </c>
      <c r="R656" s="34">
        <v>0.98736381500000003</v>
      </c>
      <c r="S656" s="34">
        <v>0.98708557915265427</v>
      </c>
      <c r="T656" s="48">
        <v>0.98757048258484792</v>
      </c>
      <c r="U656" s="41">
        <v>0.98714818150000005</v>
      </c>
      <c r="V656" s="41">
        <v>0.98714818150000005</v>
      </c>
    </row>
    <row r="657" spans="1:22" x14ac:dyDescent="0.25">
      <c r="A657" s="32" t="s">
        <v>71</v>
      </c>
      <c r="B657" s="32" t="s">
        <v>18</v>
      </c>
      <c r="C657" s="35">
        <v>8</v>
      </c>
      <c r="D657" s="34">
        <v>0.46780725680000002</v>
      </c>
      <c r="E657" s="34">
        <v>0.45987628870000002</v>
      </c>
      <c r="F657" s="34">
        <v>0.46168059830000002</v>
      </c>
      <c r="G657" s="34">
        <v>0.53606601009999999</v>
      </c>
      <c r="H657" s="34">
        <v>0.52645215209999996</v>
      </c>
      <c r="I657" s="34">
        <v>0.51257939450000001</v>
      </c>
      <c r="J657" s="34">
        <v>0.48800850029999998</v>
      </c>
      <c r="K657" s="34">
        <v>0.51026868439999995</v>
      </c>
      <c r="L657" s="34">
        <v>0.53857677900000001</v>
      </c>
      <c r="M657" s="34">
        <v>0.8984375</v>
      </c>
      <c r="N657" s="34">
        <v>0.9100529101</v>
      </c>
      <c r="O657" s="34">
        <v>0.91116488070000001</v>
      </c>
      <c r="P657" s="34">
        <v>0.9136757069</v>
      </c>
      <c r="Q657" s="34">
        <v>0.88466341240000002</v>
      </c>
      <c r="R657" s="34">
        <v>0.87836420829999995</v>
      </c>
      <c r="S657" s="34">
        <v>0.88109464627151046</v>
      </c>
      <c r="T657" s="48">
        <v>0.90011629409484428</v>
      </c>
      <c r="U657" s="41">
        <v>0.90765476499999997</v>
      </c>
      <c r="V657" s="41">
        <v>0.90765476499999997</v>
      </c>
    </row>
    <row r="658" spans="1:22" x14ac:dyDescent="0.25">
      <c r="A658" s="32" t="s">
        <v>71</v>
      </c>
      <c r="B658" s="32" t="s">
        <v>19</v>
      </c>
      <c r="C658" s="35">
        <v>9</v>
      </c>
      <c r="D658" s="34" t="s">
        <v>75</v>
      </c>
      <c r="E658" s="34" t="s">
        <v>75</v>
      </c>
      <c r="F658" s="34">
        <v>0</v>
      </c>
      <c r="G658" s="34">
        <v>0</v>
      </c>
      <c r="H658" s="34">
        <v>0</v>
      </c>
      <c r="I658" s="34">
        <v>0</v>
      </c>
      <c r="J658" s="34">
        <v>0</v>
      </c>
      <c r="K658" s="34">
        <v>0</v>
      </c>
      <c r="L658" s="34">
        <v>0</v>
      </c>
      <c r="M658" s="34">
        <v>0</v>
      </c>
      <c r="N658" s="34">
        <v>0.98897216269999999</v>
      </c>
      <c r="O658" s="34">
        <v>0.99077055530000002</v>
      </c>
      <c r="P658" s="34">
        <v>0.98716111760000003</v>
      </c>
      <c r="Q658" s="34">
        <v>0.98285864450000004</v>
      </c>
      <c r="R658" s="34">
        <v>0.97631767130000002</v>
      </c>
      <c r="S658" s="34">
        <v>0.96835735596923977</v>
      </c>
      <c r="T658" s="48">
        <v>0.96776884250149708</v>
      </c>
      <c r="U658" s="41">
        <v>0.96834549079999999</v>
      </c>
      <c r="V658" s="41">
        <v>0.96834549079999999</v>
      </c>
    </row>
    <row r="659" spans="1:22" x14ac:dyDescent="0.25">
      <c r="A659" s="32" t="s">
        <v>71</v>
      </c>
      <c r="B659" s="32" t="s">
        <v>20</v>
      </c>
      <c r="C659" s="35">
        <v>10</v>
      </c>
      <c r="D659" s="34">
        <v>0.57369050909999997</v>
      </c>
      <c r="E659" s="34">
        <v>0.62646608869999998</v>
      </c>
      <c r="F659" s="34">
        <v>0.44504969960000001</v>
      </c>
      <c r="G659" s="34">
        <v>0.49319459770000001</v>
      </c>
      <c r="H659" s="34">
        <v>0.60030090270000003</v>
      </c>
      <c r="I659" s="34">
        <v>0.61262908250000003</v>
      </c>
      <c r="J659" s="34">
        <v>0.8134664948</v>
      </c>
      <c r="K659" s="34">
        <v>0.82839924340000004</v>
      </c>
      <c r="L659" s="34">
        <v>0.83510520980000003</v>
      </c>
      <c r="M659" s="34">
        <v>0.8238268513</v>
      </c>
      <c r="N659" s="34">
        <v>0.81053762389999995</v>
      </c>
      <c r="O659" s="34">
        <v>0.81606610530000001</v>
      </c>
      <c r="P659" s="34">
        <v>0.9878995062</v>
      </c>
      <c r="Q659" s="34">
        <v>0.98634483539999995</v>
      </c>
      <c r="R659" s="34">
        <v>0.98527563299999998</v>
      </c>
      <c r="S659" s="34">
        <v>0.98968696918223731</v>
      </c>
      <c r="T659" s="48">
        <v>0.98940627244433799</v>
      </c>
      <c r="U659" s="41">
        <v>0.98610569039999996</v>
      </c>
      <c r="V659" s="41">
        <v>0.98610569039999996</v>
      </c>
    </row>
    <row r="660" spans="1:22" x14ac:dyDescent="0.25">
      <c r="A660" s="32" t="s">
        <v>71</v>
      </c>
      <c r="B660" s="32" t="s">
        <v>21</v>
      </c>
      <c r="C660" s="35">
        <v>11</v>
      </c>
      <c r="D660" s="34" t="s">
        <v>75</v>
      </c>
      <c r="E660" s="34" t="s">
        <v>75</v>
      </c>
      <c r="F660" s="34" t="s">
        <v>75</v>
      </c>
      <c r="G660" s="34" t="s">
        <v>75</v>
      </c>
      <c r="H660" s="34" t="s">
        <v>75</v>
      </c>
      <c r="I660" s="34" t="s">
        <v>75</v>
      </c>
      <c r="J660" s="34" t="s">
        <v>75</v>
      </c>
      <c r="K660" s="34" t="s">
        <v>75</v>
      </c>
      <c r="L660" s="34" t="s">
        <v>75</v>
      </c>
      <c r="M660" s="34" t="s">
        <v>75</v>
      </c>
      <c r="N660" s="34" t="s">
        <v>75</v>
      </c>
      <c r="O660" s="34" t="s">
        <v>75</v>
      </c>
      <c r="P660" s="34" t="s">
        <v>75</v>
      </c>
      <c r="Q660" s="34" t="s">
        <v>75</v>
      </c>
      <c r="R660" s="34" t="s">
        <v>75</v>
      </c>
      <c r="S660" s="34" t="s">
        <v>75</v>
      </c>
      <c r="T660" s="33" t="s">
        <v>75</v>
      </c>
      <c r="U660" s="41" t="s">
        <v>75</v>
      </c>
      <c r="V660" s="41" t="s">
        <v>75</v>
      </c>
    </row>
    <row r="661" spans="1:22" x14ac:dyDescent="0.25">
      <c r="A661" s="32" t="s">
        <v>71</v>
      </c>
      <c r="B661" s="32" t="s">
        <v>22</v>
      </c>
      <c r="C661" s="35">
        <v>12</v>
      </c>
      <c r="D661" s="34">
        <v>0</v>
      </c>
      <c r="E661" s="34">
        <v>0</v>
      </c>
      <c r="F661" s="34">
        <v>0</v>
      </c>
      <c r="G661" s="34">
        <v>0</v>
      </c>
      <c r="H661" s="34">
        <v>0</v>
      </c>
      <c r="I661" s="34">
        <v>0</v>
      </c>
      <c r="J661" s="34">
        <v>0</v>
      </c>
      <c r="K661" s="34">
        <v>0</v>
      </c>
      <c r="L661" s="34">
        <v>0</v>
      </c>
      <c r="M661" s="34">
        <v>0</v>
      </c>
      <c r="N661" s="34">
        <v>0</v>
      </c>
      <c r="O661" s="34">
        <v>0</v>
      </c>
      <c r="P661" s="34">
        <v>0</v>
      </c>
      <c r="Q661" s="34">
        <v>0</v>
      </c>
      <c r="R661" s="34">
        <v>0</v>
      </c>
      <c r="S661" s="34">
        <v>0</v>
      </c>
      <c r="T661" s="48">
        <v>0</v>
      </c>
      <c r="U661" s="41">
        <v>0</v>
      </c>
      <c r="V661" s="41">
        <v>0</v>
      </c>
    </row>
    <row r="662" spans="1:22" x14ac:dyDescent="0.25">
      <c r="A662" s="32" t="s">
        <v>72</v>
      </c>
      <c r="B662" s="32" t="s">
        <v>11</v>
      </c>
      <c r="C662" s="35">
        <v>1</v>
      </c>
      <c r="D662" s="34">
        <v>0.97562987079999997</v>
      </c>
      <c r="E662" s="34">
        <v>0.98584547339999995</v>
      </c>
      <c r="F662" s="34">
        <v>0.98414032750000002</v>
      </c>
      <c r="G662" s="34">
        <v>0.98350196000000001</v>
      </c>
      <c r="H662" s="34">
        <v>0.98379408960000003</v>
      </c>
      <c r="I662" s="34">
        <v>0.98820951040000005</v>
      </c>
      <c r="J662" s="34">
        <v>0.98872943410000003</v>
      </c>
      <c r="K662" s="34">
        <v>0.9903083412</v>
      </c>
      <c r="L662" s="34">
        <v>0.98989140259999997</v>
      </c>
      <c r="M662" s="34">
        <v>0.99209946859999998</v>
      </c>
      <c r="N662" s="34">
        <v>0.99111717320000003</v>
      </c>
      <c r="O662" s="34">
        <v>0.99130005619999995</v>
      </c>
      <c r="P662" s="34">
        <v>0.99621182269999997</v>
      </c>
      <c r="Q662" s="34">
        <v>0.99619160790000005</v>
      </c>
      <c r="R662" s="34">
        <v>0.99573449849999995</v>
      </c>
      <c r="S662" s="34">
        <v>0.99595884161489745</v>
      </c>
      <c r="T662" s="48">
        <v>0.99533365010904395</v>
      </c>
      <c r="U662" s="41">
        <v>0.99686364660000004</v>
      </c>
      <c r="V662" s="41">
        <v>0.99686364660000004</v>
      </c>
    </row>
    <row r="663" spans="1:22" x14ac:dyDescent="0.25">
      <c r="A663" s="32" t="s">
        <v>72</v>
      </c>
      <c r="B663" s="32" t="s">
        <v>12</v>
      </c>
      <c r="C663" s="35">
        <v>2</v>
      </c>
      <c r="D663" s="34">
        <v>0.97952580570000003</v>
      </c>
      <c r="E663" s="34">
        <v>0.98265879489999997</v>
      </c>
      <c r="F663" s="34">
        <v>0.9803909636</v>
      </c>
      <c r="G663" s="34">
        <v>0.9800741597</v>
      </c>
      <c r="H663" s="34">
        <v>0.98182025829999997</v>
      </c>
      <c r="I663" s="34">
        <v>0.98539168850000003</v>
      </c>
      <c r="J663" s="34">
        <v>0.98622465349999999</v>
      </c>
      <c r="K663" s="34">
        <v>0.98577551129999996</v>
      </c>
      <c r="L663" s="34">
        <v>0.98521248689999996</v>
      </c>
      <c r="M663" s="34">
        <v>0.98852178739999996</v>
      </c>
      <c r="N663" s="34">
        <v>0.98913903359999999</v>
      </c>
      <c r="O663" s="34">
        <v>0.98981530780000004</v>
      </c>
      <c r="P663" s="34">
        <v>0.99513955129999998</v>
      </c>
      <c r="Q663" s="34">
        <v>0.99551621800000001</v>
      </c>
      <c r="R663" s="34">
        <v>0.99525469450000004</v>
      </c>
      <c r="S663" s="34">
        <v>0.99508650404348398</v>
      </c>
      <c r="T663" s="48">
        <v>0.99429489003963412</v>
      </c>
      <c r="U663" s="41">
        <v>0.99671902879999996</v>
      </c>
      <c r="V663" s="41">
        <v>0.99671902879999996</v>
      </c>
    </row>
    <row r="664" spans="1:22" x14ac:dyDescent="0.25">
      <c r="A664" s="32" t="s">
        <v>72</v>
      </c>
      <c r="B664" s="32" t="s">
        <v>13</v>
      </c>
      <c r="C664" s="35">
        <v>3</v>
      </c>
      <c r="D664" s="34">
        <v>0.96857194579999994</v>
      </c>
      <c r="E664" s="34">
        <v>0.99164622140000003</v>
      </c>
      <c r="F664" s="34">
        <v>0.99105178230000002</v>
      </c>
      <c r="G664" s="34">
        <v>0.98995404600000003</v>
      </c>
      <c r="H664" s="34">
        <v>0.98849520970000004</v>
      </c>
      <c r="I664" s="34">
        <v>0.99465276449999995</v>
      </c>
      <c r="J664" s="34">
        <v>0.99416539599999998</v>
      </c>
      <c r="K664" s="34">
        <v>1</v>
      </c>
      <c r="L664" s="34">
        <v>1</v>
      </c>
      <c r="M664" s="34">
        <v>1</v>
      </c>
      <c r="N664" s="34">
        <v>0.99551327249999999</v>
      </c>
      <c r="O664" s="34">
        <v>0.99477559000000004</v>
      </c>
      <c r="P664" s="34">
        <v>0.99875880409999995</v>
      </c>
      <c r="Q664" s="34">
        <v>0.99810121539999996</v>
      </c>
      <c r="R664" s="34">
        <v>0.99704259989999999</v>
      </c>
      <c r="S664" s="34">
        <v>0.9982801768331</v>
      </c>
      <c r="T664" s="48">
        <v>0.99796566385016949</v>
      </c>
      <c r="U664" s="41">
        <v>0.9972581277</v>
      </c>
      <c r="V664" s="41">
        <v>0.9972581277</v>
      </c>
    </row>
    <row r="665" spans="1:22" x14ac:dyDescent="0.25">
      <c r="A665" s="32" t="s">
        <v>72</v>
      </c>
      <c r="B665" s="32" t="s">
        <v>14</v>
      </c>
      <c r="C665" s="35">
        <v>4</v>
      </c>
      <c r="D665" s="34">
        <v>0.98820486870000002</v>
      </c>
      <c r="E665" s="34">
        <v>0.99827640470000001</v>
      </c>
      <c r="F665" s="34">
        <v>0.99812217400000003</v>
      </c>
      <c r="G665" s="34">
        <v>0.99789161270000004</v>
      </c>
      <c r="H665" s="34">
        <v>0.99789556749999997</v>
      </c>
      <c r="I665" s="34">
        <v>0.99829525600000002</v>
      </c>
      <c r="J665" s="34">
        <v>0.9980988851</v>
      </c>
      <c r="K665" s="34">
        <v>1</v>
      </c>
      <c r="L665" s="34">
        <v>1</v>
      </c>
      <c r="M665" s="34">
        <v>1</v>
      </c>
      <c r="N665" s="34">
        <v>1</v>
      </c>
      <c r="O665" s="34">
        <v>1</v>
      </c>
      <c r="P665" s="34">
        <v>1</v>
      </c>
      <c r="Q665" s="34">
        <v>1</v>
      </c>
      <c r="R665" s="34">
        <v>1</v>
      </c>
      <c r="S665" s="34">
        <v>1</v>
      </c>
      <c r="T665" s="48">
        <v>1</v>
      </c>
      <c r="U665" s="41">
        <v>1</v>
      </c>
      <c r="V665" s="41">
        <v>1</v>
      </c>
    </row>
    <row r="666" spans="1:22" x14ac:dyDescent="0.25">
      <c r="A666" s="32" t="s">
        <v>72</v>
      </c>
      <c r="B666" s="32" t="s">
        <v>15</v>
      </c>
      <c r="C666" s="35">
        <v>5</v>
      </c>
      <c r="D666" s="34">
        <v>0.9297067993</v>
      </c>
      <c r="E666" s="34">
        <v>0.93016581629999995</v>
      </c>
      <c r="F666" s="34">
        <v>0.92207899380000002</v>
      </c>
      <c r="G666" s="34">
        <v>0.91972977369999998</v>
      </c>
      <c r="H666" s="34">
        <v>0.92151294130000005</v>
      </c>
      <c r="I666" s="34">
        <v>0.9434544534</v>
      </c>
      <c r="J666" s="34">
        <v>0.94593548790000004</v>
      </c>
      <c r="K666" s="34">
        <v>0.9453110549</v>
      </c>
      <c r="L666" s="34">
        <v>0.94300404770000001</v>
      </c>
      <c r="M666" s="34">
        <v>0.95508972479999998</v>
      </c>
      <c r="N666" s="34">
        <v>0.95754276329999999</v>
      </c>
      <c r="O666" s="34">
        <v>0.95938729850000004</v>
      </c>
      <c r="P666" s="34">
        <v>0.98055385019999997</v>
      </c>
      <c r="Q666" s="34">
        <v>0.98078116380000002</v>
      </c>
      <c r="R666" s="34">
        <v>0.97937124689999999</v>
      </c>
      <c r="S666" s="34">
        <v>0.97844929405992753</v>
      </c>
      <c r="T666" s="48">
        <v>0.97494496474012171</v>
      </c>
      <c r="U666" s="41">
        <v>0.98551225890000005</v>
      </c>
      <c r="V666" s="41">
        <v>0.98551225890000005</v>
      </c>
    </row>
    <row r="667" spans="1:22" x14ac:dyDescent="0.25">
      <c r="A667" s="32" t="s">
        <v>72</v>
      </c>
      <c r="B667" s="32" t="s">
        <v>16</v>
      </c>
      <c r="C667" s="35">
        <v>6</v>
      </c>
      <c r="D667" s="34">
        <v>0</v>
      </c>
      <c r="E667" s="34" t="s">
        <v>75</v>
      </c>
      <c r="F667" s="34" t="s">
        <v>75</v>
      </c>
      <c r="G667" s="34" t="s">
        <v>75</v>
      </c>
      <c r="H667" s="34" t="s">
        <v>75</v>
      </c>
      <c r="I667" s="34" t="s">
        <v>75</v>
      </c>
      <c r="J667" s="34" t="s">
        <v>75</v>
      </c>
      <c r="K667" s="34" t="s">
        <v>75</v>
      </c>
      <c r="L667" s="34" t="s">
        <v>75</v>
      </c>
      <c r="M667" s="34" t="s">
        <v>75</v>
      </c>
      <c r="N667" s="34">
        <v>0</v>
      </c>
      <c r="O667" s="34">
        <v>0</v>
      </c>
      <c r="P667" s="34">
        <v>0</v>
      </c>
      <c r="Q667" s="34">
        <v>0</v>
      </c>
      <c r="R667" s="34">
        <v>0</v>
      </c>
      <c r="S667" s="34">
        <v>0</v>
      </c>
      <c r="T667" s="48">
        <v>0</v>
      </c>
      <c r="U667" s="41">
        <v>0</v>
      </c>
      <c r="V667" s="41">
        <v>0</v>
      </c>
    </row>
    <row r="668" spans="1:22" x14ac:dyDescent="0.25">
      <c r="A668" s="32" t="s">
        <v>72</v>
      </c>
      <c r="B668" s="32" t="s">
        <v>17</v>
      </c>
      <c r="C668" s="35">
        <v>7</v>
      </c>
      <c r="D668" s="34">
        <v>1</v>
      </c>
      <c r="E668" s="34">
        <v>1</v>
      </c>
      <c r="F668" s="34">
        <v>1</v>
      </c>
      <c r="G668" s="34">
        <v>1</v>
      </c>
      <c r="H668" s="34">
        <v>1</v>
      </c>
      <c r="I668" s="34">
        <v>1</v>
      </c>
      <c r="J668" s="34">
        <v>1</v>
      </c>
      <c r="K668" s="34">
        <v>1</v>
      </c>
      <c r="L668" s="34">
        <v>1</v>
      </c>
      <c r="M668" s="34">
        <v>1</v>
      </c>
      <c r="N668" s="34">
        <v>1</v>
      </c>
      <c r="O668" s="34">
        <v>1</v>
      </c>
      <c r="P668" s="34">
        <v>1</v>
      </c>
      <c r="Q668" s="34">
        <v>1</v>
      </c>
      <c r="R668" s="34">
        <v>1</v>
      </c>
      <c r="S668" s="34">
        <v>1</v>
      </c>
      <c r="T668" s="48">
        <v>1</v>
      </c>
      <c r="U668" s="41">
        <v>1</v>
      </c>
      <c r="V668" s="41">
        <v>1</v>
      </c>
    </row>
    <row r="669" spans="1:22" x14ac:dyDescent="0.25">
      <c r="A669" s="32" t="s">
        <v>72</v>
      </c>
      <c r="B669" s="32" t="s">
        <v>18</v>
      </c>
      <c r="C669" s="35">
        <v>8</v>
      </c>
      <c r="D669" s="34">
        <v>0.93767827069999998</v>
      </c>
      <c r="E669" s="34">
        <v>0.93814851799999999</v>
      </c>
      <c r="F669" s="34">
        <v>0.93024727330000001</v>
      </c>
      <c r="G669" s="34">
        <v>0.9286336516</v>
      </c>
      <c r="H669" s="34">
        <v>0.93000683969999998</v>
      </c>
      <c r="I669" s="34">
        <v>0.94421279650000001</v>
      </c>
      <c r="J669" s="34">
        <v>0.94741655940000002</v>
      </c>
      <c r="K669" s="34">
        <v>0.94478766280000004</v>
      </c>
      <c r="L669" s="34">
        <v>0.94300404770000001</v>
      </c>
      <c r="M669" s="34">
        <v>0.95508972479999998</v>
      </c>
      <c r="N669" s="34">
        <v>0.95754276329999999</v>
      </c>
      <c r="O669" s="34">
        <v>0.95938729850000004</v>
      </c>
      <c r="P669" s="34">
        <v>0.98055385019999997</v>
      </c>
      <c r="Q669" s="34">
        <v>0.98078116380000002</v>
      </c>
      <c r="R669" s="34">
        <v>0.97937124689999999</v>
      </c>
      <c r="S669" s="34">
        <v>0.97844929405992753</v>
      </c>
      <c r="T669" s="48">
        <v>0.97494496474012171</v>
      </c>
      <c r="U669" s="41">
        <v>0.98551225890000005</v>
      </c>
      <c r="V669" s="41">
        <v>0.98551225890000005</v>
      </c>
    </row>
    <row r="670" spans="1:22" x14ac:dyDescent="0.25">
      <c r="A670" s="32" t="s">
        <v>72</v>
      </c>
      <c r="B670" s="32" t="s">
        <v>19</v>
      </c>
      <c r="C670" s="35">
        <v>9</v>
      </c>
      <c r="D670" s="34">
        <v>0</v>
      </c>
      <c r="E670" s="34" t="s">
        <v>75</v>
      </c>
      <c r="F670" s="34" t="s">
        <v>75</v>
      </c>
      <c r="G670" s="34" t="s">
        <v>75</v>
      </c>
      <c r="H670" s="34" t="s">
        <v>75</v>
      </c>
      <c r="I670" s="34" t="s">
        <v>75</v>
      </c>
      <c r="J670" s="34" t="s">
        <v>75</v>
      </c>
      <c r="K670" s="34" t="s">
        <v>75</v>
      </c>
      <c r="L670" s="34" t="s">
        <v>75</v>
      </c>
      <c r="M670" s="34" t="s">
        <v>75</v>
      </c>
      <c r="N670" s="34" t="s">
        <v>75</v>
      </c>
      <c r="O670" s="34" t="s">
        <v>75</v>
      </c>
      <c r="P670" s="34" t="s">
        <v>75</v>
      </c>
      <c r="Q670" s="34" t="s">
        <v>75</v>
      </c>
      <c r="R670" s="34" t="s">
        <v>75</v>
      </c>
      <c r="S670" s="34" t="s">
        <v>75</v>
      </c>
      <c r="T670" s="33" t="s">
        <v>75</v>
      </c>
      <c r="U670" s="41" t="s">
        <v>75</v>
      </c>
      <c r="V670" s="41" t="s">
        <v>75</v>
      </c>
    </row>
    <row r="671" spans="1:22" x14ac:dyDescent="0.25">
      <c r="A671" s="32" t="s">
        <v>72</v>
      </c>
      <c r="B671" s="32" t="s">
        <v>20</v>
      </c>
      <c r="C671" s="35">
        <v>10</v>
      </c>
      <c r="D671" s="34">
        <v>0.97275607730000002</v>
      </c>
      <c r="E671" s="34">
        <v>0.99600864219999996</v>
      </c>
      <c r="F671" s="34">
        <v>0.99562228559999999</v>
      </c>
      <c r="G671" s="34">
        <v>0.99501645270000005</v>
      </c>
      <c r="H671" s="34">
        <v>0.99416395639999999</v>
      </c>
      <c r="I671" s="34">
        <v>0.99540150270000005</v>
      </c>
      <c r="J671" s="34">
        <v>0.99505116439999997</v>
      </c>
      <c r="K671" s="34">
        <v>1</v>
      </c>
      <c r="L671" s="34">
        <v>1</v>
      </c>
      <c r="M671" s="34">
        <v>1</v>
      </c>
      <c r="N671" s="34">
        <v>1</v>
      </c>
      <c r="O671" s="34">
        <v>1</v>
      </c>
      <c r="P671" s="34">
        <v>1</v>
      </c>
      <c r="Q671" s="34">
        <v>1</v>
      </c>
      <c r="R671" s="34">
        <v>1</v>
      </c>
      <c r="S671" s="34">
        <v>1</v>
      </c>
      <c r="T671" s="48">
        <v>1</v>
      </c>
      <c r="U671" s="41">
        <v>1</v>
      </c>
      <c r="V671" s="41">
        <v>1</v>
      </c>
    </row>
    <row r="672" spans="1:22" x14ac:dyDescent="0.25">
      <c r="A672" s="32" t="s">
        <v>72</v>
      </c>
      <c r="B672" s="32" t="s">
        <v>21</v>
      </c>
      <c r="C672" s="35">
        <v>11</v>
      </c>
      <c r="D672" s="34">
        <v>0</v>
      </c>
      <c r="E672" s="34">
        <v>0</v>
      </c>
      <c r="F672" s="34">
        <v>0</v>
      </c>
      <c r="G672" s="34">
        <v>0</v>
      </c>
      <c r="H672" s="34">
        <v>0</v>
      </c>
      <c r="I672" s="34">
        <v>0.86340640810000002</v>
      </c>
      <c r="J672" s="34">
        <v>0</v>
      </c>
      <c r="K672" s="34">
        <v>1</v>
      </c>
      <c r="L672" s="34" t="s">
        <v>75</v>
      </c>
      <c r="M672" s="34" t="s">
        <v>75</v>
      </c>
      <c r="N672" s="34" t="s">
        <v>75</v>
      </c>
      <c r="O672" s="34" t="s">
        <v>75</v>
      </c>
      <c r="P672" s="34" t="s">
        <v>75</v>
      </c>
      <c r="Q672" s="34" t="s">
        <v>75</v>
      </c>
      <c r="R672" s="34" t="s">
        <v>75</v>
      </c>
      <c r="S672" s="34" t="s">
        <v>75</v>
      </c>
      <c r="T672" s="33" t="s">
        <v>75</v>
      </c>
      <c r="U672" s="41" t="s">
        <v>75</v>
      </c>
      <c r="V672" s="41" t="s">
        <v>75</v>
      </c>
    </row>
    <row r="673" spans="1:22" x14ac:dyDescent="0.25">
      <c r="A673" s="32" t="s">
        <v>72</v>
      </c>
      <c r="B673" s="32" t="s">
        <v>22</v>
      </c>
      <c r="C673" s="35">
        <v>12</v>
      </c>
      <c r="D673" s="34" t="s">
        <v>75</v>
      </c>
      <c r="E673" s="34" t="s">
        <v>75</v>
      </c>
      <c r="F673" s="34" t="s">
        <v>75</v>
      </c>
      <c r="G673" s="34" t="s">
        <v>75</v>
      </c>
      <c r="H673" s="34" t="s">
        <v>75</v>
      </c>
      <c r="I673" s="34" t="s">
        <v>75</v>
      </c>
      <c r="J673" s="34" t="s">
        <v>75</v>
      </c>
      <c r="K673" s="34" t="s">
        <v>75</v>
      </c>
      <c r="L673" s="34" t="s">
        <v>75</v>
      </c>
      <c r="M673" s="34" t="s">
        <v>75</v>
      </c>
      <c r="N673" s="34">
        <v>0</v>
      </c>
      <c r="O673" s="34">
        <v>0</v>
      </c>
      <c r="P673" s="34">
        <v>0</v>
      </c>
      <c r="Q673" s="34">
        <v>0</v>
      </c>
      <c r="R673" s="34">
        <v>0</v>
      </c>
      <c r="S673" s="34">
        <v>0</v>
      </c>
      <c r="T673" s="48">
        <v>0</v>
      </c>
      <c r="U673" s="41">
        <v>0</v>
      </c>
      <c r="V673" s="41">
        <v>0</v>
      </c>
    </row>
    <row r="674" spans="1:22" x14ac:dyDescent="0.25">
      <c r="A674" s="32" t="s">
        <v>73</v>
      </c>
      <c r="B674" s="32" t="s">
        <v>11</v>
      </c>
      <c r="C674" s="35">
        <v>1</v>
      </c>
      <c r="D674" s="34">
        <v>1</v>
      </c>
      <c r="E674" s="34">
        <v>1</v>
      </c>
      <c r="F674" s="34">
        <v>1</v>
      </c>
      <c r="G674" s="34">
        <v>1</v>
      </c>
      <c r="H674" s="34">
        <v>1</v>
      </c>
      <c r="I674" s="34">
        <v>1</v>
      </c>
      <c r="J674" s="34">
        <v>1</v>
      </c>
      <c r="K674" s="34">
        <v>1</v>
      </c>
      <c r="L674" s="34">
        <v>1</v>
      </c>
      <c r="M674" s="34">
        <v>1</v>
      </c>
      <c r="N674" s="34">
        <v>1</v>
      </c>
      <c r="O674" s="34">
        <v>1</v>
      </c>
      <c r="P674" s="34">
        <v>1</v>
      </c>
      <c r="Q674" s="34">
        <v>1</v>
      </c>
      <c r="R674" s="34">
        <v>1</v>
      </c>
      <c r="S674" s="34">
        <v>1</v>
      </c>
      <c r="T674" s="48">
        <v>1</v>
      </c>
      <c r="U674" s="41">
        <v>1</v>
      </c>
      <c r="V674" s="41">
        <v>1</v>
      </c>
    </row>
    <row r="675" spans="1:22" x14ac:dyDescent="0.25">
      <c r="A675" s="32" t="s">
        <v>73</v>
      </c>
      <c r="B675" s="32" t="s">
        <v>12</v>
      </c>
      <c r="C675" s="35">
        <v>2</v>
      </c>
      <c r="D675" s="34">
        <v>1</v>
      </c>
      <c r="E675" s="34">
        <v>1</v>
      </c>
      <c r="F675" s="34">
        <v>1</v>
      </c>
      <c r="G675" s="34">
        <v>1</v>
      </c>
      <c r="H675" s="34">
        <v>1</v>
      </c>
      <c r="I675" s="34">
        <v>1</v>
      </c>
      <c r="J675" s="34">
        <v>1</v>
      </c>
      <c r="K675" s="34">
        <v>1</v>
      </c>
      <c r="L675" s="34">
        <v>1</v>
      </c>
      <c r="M675" s="34">
        <v>1</v>
      </c>
      <c r="N675" s="34">
        <v>1</v>
      </c>
      <c r="O675" s="34">
        <v>1</v>
      </c>
      <c r="P675" s="34">
        <v>1</v>
      </c>
      <c r="Q675" s="34">
        <v>1</v>
      </c>
      <c r="R675" s="34">
        <v>1</v>
      </c>
      <c r="S675" s="34">
        <v>1</v>
      </c>
      <c r="T675" s="48">
        <v>1</v>
      </c>
      <c r="U675" s="41">
        <v>1</v>
      </c>
      <c r="V675" s="41">
        <v>1</v>
      </c>
    </row>
    <row r="676" spans="1:22" x14ac:dyDescent="0.25">
      <c r="A676" s="32" t="s">
        <v>73</v>
      </c>
      <c r="B676" s="32" t="s">
        <v>13</v>
      </c>
      <c r="C676" s="35">
        <v>3</v>
      </c>
      <c r="D676" s="34">
        <v>1</v>
      </c>
      <c r="E676" s="34">
        <v>1</v>
      </c>
      <c r="F676" s="34">
        <v>1</v>
      </c>
      <c r="G676" s="34">
        <v>1</v>
      </c>
      <c r="H676" s="34">
        <v>1</v>
      </c>
      <c r="I676" s="34">
        <v>1</v>
      </c>
      <c r="J676" s="34">
        <v>1</v>
      </c>
      <c r="K676" s="34">
        <v>1</v>
      </c>
      <c r="L676" s="34">
        <v>1</v>
      </c>
      <c r="M676" s="34">
        <v>1</v>
      </c>
      <c r="N676" s="34">
        <v>1</v>
      </c>
      <c r="O676" s="34">
        <v>1</v>
      </c>
      <c r="P676" s="34">
        <v>1</v>
      </c>
      <c r="Q676" s="34">
        <v>1</v>
      </c>
      <c r="R676" s="34">
        <v>1</v>
      </c>
      <c r="S676" s="34">
        <v>1</v>
      </c>
      <c r="T676" s="48">
        <v>1</v>
      </c>
      <c r="U676" s="41">
        <v>1</v>
      </c>
      <c r="V676" s="41">
        <v>1</v>
      </c>
    </row>
    <row r="677" spans="1:22" x14ac:dyDescent="0.25">
      <c r="A677" s="32" t="s">
        <v>73</v>
      </c>
      <c r="B677" s="32" t="s">
        <v>14</v>
      </c>
      <c r="C677" s="35">
        <v>4</v>
      </c>
      <c r="D677" s="34">
        <v>1</v>
      </c>
      <c r="E677" s="34">
        <v>1</v>
      </c>
      <c r="F677" s="34">
        <v>1</v>
      </c>
      <c r="G677" s="34">
        <v>1</v>
      </c>
      <c r="H677" s="34">
        <v>1</v>
      </c>
      <c r="I677" s="34">
        <v>1</v>
      </c>
      <c r="J677" s="34">
        <v>1</v>
      </c>
      <c r="K677" s="34">
        <v>1</v>
      </c>
      <c r="L677" s="34">
        <v>1</v>
      </c>
      <c r="M677" s="34">
        <v>1</v>
      </c>
      <c r="N677" s="34">
        <v>1</v>
      </c>
      <c r="O677" s="34">
        <v>1</v>
      </c>
      <c r="P677" s="34">
        <v>1</v>
      </c>
      <c r="Q677" s="34">
        <v>1</v>
      </c>
      <c r="R677" s="34">
        <v>1</v>
      </c>
      <c r="S677" s="34">
        <v>1</v>
      </c>
      <c r="T677" s="48">
        <v>1</v>
      </c>
      <c r="U677" s="41">
        <v>1</v>
      </c>
      <c r="V677" s="41">
        <v>1</v>
      </c>
    </row>
    <row r="678" spans="1:22" x14ac:dyDescent="0.25">
      <c r="A678" s="32" t="s">
        <v>73</v>
      </c>
      <c r="B678" s="32" t="s">
        <v>15</v>
      </c>
      <c r="C678" s="35">
        <v>5</v>
      </c>
      <c r="D678" s="34" t="s">
        <v>75</v>
      </c>
      <c r="E678" s="34" t="s">
        <v>75</v>
      </c>
      <c r="F678" s="34" t="s">
        <v>75</v>
      </c>
      <c r="G678" s="34" t="s">
        <v>75</v>
      </c>
      <c r="H678" s="34" t="s">
        <v>75</v>
      </c>
      <c r="I678" s="34" t="s">
        <v>75</v>
      </c>
      <c r="J678" s="34" t="s">
        <v>75</v>
      </c>
      <c r="K678" s="34" t="s">
        <v>75</v>
      </c>
      <c r="L678" s="34" t="s">
        <v>75</v>
      </c>
      <c r="M678" s="34" t="s">
        <v>75</v>
      </c>
      <c r="N678" s="34" t="s">
        <v>75</v>
      </c>
      <c r="O678" s="34" t="s">
        <v>75</v>
      </c>
      <c r="P678" s="34" t="s">
        <v>75</v>
      </c>
      <c r="Q678" s="34" t="s">
        <v>75</v>
      </c>
      <c r="R678" s="34" t="s">
        <v>75</v>
      </c>
      <c r="S678" s="34" t="s">
        <v>75</v>
      </c>
      <c r="T678" s="33" t="s">
        <v>75</v>
      </c>
      <c r="U678" s="41" t="s">
        <v>75</v>
      </c>
      <c r="V678" s="41" t="s">
        <v>75</v>
      </c>
    </row>
    <row r="679" spans="1:22" x14ac:dyDescent="0.25">
      <c r="A679" s="32" t="s">
        <v>73</v>
      </c>
      <c r="B679" s="32" t="s">
        <v>16</v>
      </c>
      <c r="C679" s="35">
        <v>6</v>
      </c>
      <c r="D679" s="34" t="s">
        <v>75</v>
      </c>
      <c r="E679" s="34" t="s">
        <v>75</v>
      </c>
      <c r="F679" s="34" t="s">
        <v>75</v>
      </c>
      <c r="G679" s="34" t="s">
        <v>75</v>
      </c>
      <c r="H679" s="34" t="s">
        <v>75</v>
      </c>
      <c r="I679" s="34" t="s">
        <v>75</v>
      </c>
      <c r="J679" s="34" t="s">
        <v>75</v>
      </c>
      <c r="K679" s="34" t="s">
        <v>75</v>
      </c>
      <c r="L679" s="34" t="s">
        <v>75</v>
      </c>
      <c r="M679" s="34" t="s">
        <v>75</v>
      </c>
      <c r="N679" s="34" t="s">
        <v>75</v>
      </c>
      <c r="O679" s="34" t="s">
        <v>75</v>
      </c>
      <c r="P679" s="34" t="s">
        <v>75</v>
      </c>
      <c r="Q679" s="34" t="s">
        <v>75</v>
      </c>
      <c r="R679" s="34" t="s">
        <v>75</v>
      </c>
      <c r="S679" s="34" t="s">
        <v>75</v>
      </c>
      <c r="T679" s="33" t="s">
        <v>75</v>
      </c>
      <c r="U679" s="41" t="s">
        <v>75</v>
      </c>
      <c r="V679" s="41" t="s">
        <v>75</v>
      </c>
    </row>
    <row r="680" spans="1:22" x14ac:dyDescent="0.25">
      <c r="A680" s="32" t="s">
        <v>73</v>
      </c>
      <c r="B680" s="32" t="s">
        <v>17</v>
      </c>
      <c r="C680" s="35">
        <v>7</v>
      </c>
      <c r="D680" s="34">
        <v>1</v>
      </c>
      <c r="E680" s="34">
        <v>1</v>
      </c>
      <c r="F680" s="34">
        <v>1</v>
      </c>
      <c r="G680" s="34">
        <v>1</v>
      </c>
      <c r="H680" s="34">
        <v>1</v>
      </c>
      <c r="I680" s="34">
        <v>1</v>
      </c>
      <c r="J680" s="34">
        <v>1</v>
      </c>
      <c r="K680" s="34">
        <v>1</v>
      </c>
      <c r="L680" s="34">
        <v>1</v>
      </c>
      <c r="M680" s="34">
        <v>1</v>
      </c>
      <c r="N680" s="34">
        <v>1</v>
      </c>
      <c r="O680" s="34">
        <v>1</v>
      </c>
      <c r="P680" s="34">
        <v>1</v>
      </c>
      <c r="Q680" s="34">
        <v>1</v>
      </c>
      <c r="R680" s="34">
        <v>1</v>
      </c>
      <c r="S680" s="34">
        <v>1</v>
      </c>
      <c r="T680" s="48">
        <v>1</v>
      </c>
      <c r="U680" s="41">
        <v>1</v>
      </c>
      <c r="V680" s="41">
        <v>1</v>
      </c>
    </row>
    <row r="681" spans="1:22" x14ac:dyDescent="0.25">
      <c r="A681" s="32" t="s">
        <v>73</v>
      </c>
      <c r="B681" s="32" t="s">
        <v>18</v>
      </c>
      <c r="C681" s="35">
        <v>8</v>
      </c>
      <c r="D681" s="34" t="s">
        <v>75</v>
      </c>
      <c r="E681" s="34" t="s">
        <v>75</v>
      </c>
      <c r="F681" s="34" t="s">
        <v>75</v>
      </c>
      <c r="G681" s="34" t="s">
        <v>75</v>
      </c>
      <c r="H681" s="34" t="s">
        <v>75</v>
      </c>
      <c r="I681" s="34" t="s">
        <v>75</v>
      </c>
      <c r="J681" s="34" t="s">
        <v>75</v>
      </c>
      <c r="K681" s="34" t="s">
        <v>75</v>
      </c>
      <c r="L681" s="34" t="s">
        <v>75</v>
      </c>
      <c r="M681" s="34" t="s">
        <v>75</v>
      </c>
      <c r="N681" s="34" t="s">
        <v>75</v>
      </c>
      <c r="O681" s="34" t="s">
        <v>75</v>
      </c>
      <c r="P681" s="34" t="s">
        <v>75</v>
      </c>
      <c r="Q681" s="34" t="s">
        <v>75</v>
      </c>
      <c r="R681" s="34" t="s">
        <v>75</v>
      </c>
      <c r="S681" s="34" t="s">
        <v>75</v>
      </c>
      <c r="T681" s="33" t="s">
        <v>75</v>
      </c>
      <c r="U681" s="41" t="s">
        <v>75</v>
      </c>
      <c r="V681" s="41" t="s">
        <v>75</v>
      </c>
    </row>
    <row r="682" spans="1:22" x14ac:dyDescent="0.25">
      <c r="A682" s="32" t="s">
        <v>73</v>
      </c>
      <c r="B682" s="32" t="s">
        <v>19</v>
      </c>
      <c r="C682" s="35">
        <v>9</v>
      </c>
      <c r="D682" s="34" t="s">
        <v>75</v>
      </c>
      <c r="E682" s="34" t="s">
        <v>75</v>
      </c>
      <c r="F682" s="34" t="s">
        <v>75</v>
      </c>
      <c r="G682" s="34" t="s">
        <v>75</v>
      </c>
      <c r="H682" s="34" t="s">
        <v>75</v>
      </c>
      <c r="I682" s="34" t="s">
        <v>75</v>
      </c>
      <c r="J682" s="34" t="s">
        <v>75</v>
      </c>
      <c r="K682" s="34" t="s">
        <v>75</v>
      </c>
      <c r="L682" s="34" t="s">
        <v>75</v>
      </c>
      <c r="M682" s="34" t="s">
        <v>75</v>
      </c>
      <c r="N682" s="34" t="s">
        <v>75</v>
      </c>
      <c r="O682" s="34" t="s">
        <v>75</v>
      </c>
      <c r="P682" s="34" t="s">
        <v>75</v>
      </c>
      <c r="Q682" s="34" t="s">
        <v>75</v>
      </c>
      <c r="R682" s="34" t="s">
        <v>75</v>
      </c>
      <c r="S682" s="34" t="s">
        <v>75</v>
      </c>
      <c r="T682" s="33" t="s">
        <v>75</v>
      </c>
      <c r="U682" s="41" t="s">
        <v>75</v>
      </c>
      <c r="V682" s="41" t="s">
        <v>75</v>
      </c>
    </row>
    <row r="683" spans="1:22" x14ac:dyDescent="0.25">
      <c r="A683" s="32" t="s">
        <v>73</v>
      </c>
      <c r="B683" s="32" t="s">
        <v>20</v>
      </c>
      <c r="C683" s="35">
        <v>10</v>
      </c>
      <c r="D683" s="34">
        <v>1</v>
      </c>
      <c r="E683" s="34">
        <v>1</v>
      </c>
      <c r="F683" s="34">
        <v>1</v>
      </c>
      <c r="G683" s="34">
        <v>1</v>
      </c>
      <c r="H683" s="34">
        <v>1</v>
      </c>
      <c r="I683" s="34">
        <v>1</v>
      </c>
      <c r="J683" s="34">
        <v>1</v>
      </c>
      <c r="K683" s="34">
        <v>1</v>
      </c>
      <c r="L683" s="34">
        <v>1</v>
      </c>
      <c r="M683" s="34">
        <v>1</v>
      </c>
      <c r="N683" s="34">
        <v>1</v>
      </c>
      <c r="O683" s="34">
        <v>1</v>
      </c>
      <c r="P683" s="34">
        <v>1</v>
      </c>
      <c r="Q683" s="34">
        <v>1</v>
      </c>
      <c r="R683" s="34">
        <v>1</v>
      </c>
      <c r="S683" s="34">
        <v>1</v>
      </c>
      <c r="T683" s="48">
        <v>1</v>
      </c>
      <c r="U683" s="41">
        <v>1</v>
      </c>
      <c r="V683" s="41">
        <v>1</v>
      </c>
    </row>
    <row r="684" spans="1:22" x14ac:dyDescent="0.25">
      <c r="A684" s="32" t="s">
        <v>73</v>
      </c>
      <c r="B684" s="32" t="s">
        <v>21</v>
      </c>
      <c r="C684" s="35">
        <v>11</v>
      </c>
      <c r="D684" s="34" t="s">
        <v>75</v>
      </c>
      <c r="E684" s="34" t="s">
        <v>75</v>
      </c>
      <c r="F684" s="34" t="s">
        <v>75</v>
      </c>
      <c r="G684" s="34" t="s">
        <v>75</v>
      </c>
      <c r="H684" s="34" t="s">
        <v>75</v>
      </c>
      <c r="I684" s="34" t="s">
        <v>75</v>
      </c>
      <c r="J684" s="34" t="s">
        <v>75</v>
      </c>
      <c r="K684" s="34" t="s">
        <v>75</v>
      </c>
      <c r="L684" s="34" t="s">
        <v>75</v>
      </c>
      <c r="M684" s="34" t="s">
        <v>75</v>
      </c>
      <c r="N684" s="34" t="s">
        <v>75</v>
      </c>
      <c r="O684" s="34" t="s">
        <v>75</v>
      </c>
      <c r="P684" s="34" t="s">
        <v>75</v>
      </c>
      <c r="Q684" s="34" t="s">
        <v>75</v>
      </c>
      <c r="R684" s="34" t="s">
        <v>75</v>
      </c>
      <c r="S684" s="34" t="s">
        <v>75</v>
      </c>
      <c r="T684" s="33" t="s">
        <v>75</v>
      </c>
      <c r="U684" s="41" t="s">
        <v>75</v>
      </c>
      <c r="V684" s="41" t="s">
        <v>75</v>
      </c>
    </row>
    <row r="685" spans="1:22" x14ac:dyDescent="0.25">
      <c r="A685" s="32" t="s">
        <v>73</v>
      </c>
      <c r="B685" s="32" t="s">
        <v>22</v>
      </c>
      <c r="C685" s="35">
        <v>12</v>
      </c>
      <c r="D685" s="34" t="s">
        <v>75</v>
      </c>
      <c r="E685" s="34" t="s">
        <v>75</v>
      </c>
      <c r="F685" s="34" t="s">
        <v>75</v>
      </c>
      <c r="G685" s="34" t="s">
        <v>75</v>
      </c>
      <c r="H685" s="34" t="s">
        <v>75</v>
      </c>
      <c r="I685" s="34" t="s">
        <v>75</v>
      </c>
      <c r="J685" s="34" t="s">
        <v>75</v>
      </c>
      <c r="K685" s="34" t="s">
        <v>75</v>
      </c>
      <c r="L685" s="34" t="s">
        <v>75</v>
      </c>
      <c r="M685" s="34" t="s">
        <v>75</v>
      </c>
      <c r="N685" s="34" t="s">
        <v>75</v>
      </c>
      <c r="O685" s="34" t="s">
        <v>75</v>
      </c>
      <c r="P685" s="34" t="s">
        <v>75</v>
      </c>
      <c r="Q685" s="34" t="s">
        <v>75</v>
      </c>
      <c r="R685" s="34" t="s">
        <v>75</v>
      </c>
      <c r="S685" s="34" t="s">
        <v>75</v>
      </c>
      <c r="T685" s="33" t="s">
        <v>75</v>
      </c>
      <c r="U685" s="41" t="s">
        <v>75</v>
      </c>
      <c r="V685" s="41" t="s">
        <v>75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9"/>
  <sheetViews>
    <sheetView workbookViewId="0"/>
  </sheetViews>
  <sheetFormatPr defaultRowHeight="12.6" x14ac:dyDescent="0.25"/>
  <cols>
    <col min="1" max="1" width="22" customWidth="1"/>
    <col min="2" max="2" width="32.33203125" customWidth="1"/>
    <col min="3" max="3" width="17.88671875" customWidth="1"/>
    <col min="4" max="4" width="20.33203125" customWidth="1"/>
    <col min="5" max="5" width="13.44140625" customWidth="1"/>
  </cols>
  <sheetData>
    <row r="1" spans="1:6" x14ac:dyDescent="0.25">
      <c r="A1" s="3" t="s">
        <v>74</v>
      </c>
      <c r="B1" s="2" t="s">
        <v>0</v>
      </c>
      <c r="C1" s="6" t="s">
        <v>76</v>
      </c>
      <c r="D1" s="7" t="s">
        <v>77</v>
      </c>
      <c r="E1" s="7" t="s">
        <v>78</v>
      </c>
    </row>
    <row r="2" spans="1:6" x14ac:dyDescent="0.25">
      <c r="A2" s="1" t="s">
        <v>10</v>
      </c>
      <c r="B2" s="1" t="s">
        <v>11</v>
      </c>
      <c r="C2" s="4">
        <v>0.79702211999999995</v>
      </c>
      <c r="D2" s="4">
        <v>0.76744331285665879</v>
      </c>
      <c r="E2" s="5">
        <f>D2-C2</f>
        <v>-2.9578807143341157E-2</v>
      </c>
      <c r="F2" s="5"/>
    </row>
    <row r="3" spans="1:6" x14ac:dyDescent="0.25">
      <c r="A3" s="1" t="s">
        <v>10</v>
      </c>
      <c r="B3" s="1" t="s">
        <v>12</v>
      </c>
      <c r="C3" s="4">
        <v>0.81761227999999997</v>
      </c>
      <c r="D3" s="4">
        <v>0.82113728885638215</v>
      </c>
      <c r="E3" s="5">
        <f t="shared" ref="E3:E13" si="0">D3-C3</f>
        <v>3.5250088563821835E-3</v>
      </c>
      <c r="F3" s="5"/>
    </row>
    <row r="4" spans="1:6" x14ac:dyDescent="0.25">
      <c r="A4" s="8" t="s">
        <v>10</v>
      </c>
      <c r="B4" s="8" t="s">
        <v>13</v>
      </c>
      <c r="C4" s="9">
        <v>0.76127283000000001</v>
      </c>
      <c r="D4" s="9">
        <v>0.63710602413531281</v>
      </c>
      <c r="E4" s="10">
        <f t="shared" si="0"/>
        <v>-0.1241668058646872</v>
      </c>
      <c r="F4" s="5"/>
    </row>
    <row r="5" spans="1:6" x14ac:dyDescent="0.25">
      <c r="A5" s="1" t="s">
        <v>10</v>
      </c>
      <c r="B5" s="1" t="s">
        <v>14</v>
      </c>
      <c r="C5" s="4">
        <v>0.88876224999999998</v>
      </c>
      <c r="D5" s="4">
        <v>0.89980183567845817</v>
      </c>
      <c r="E5" s="5">
        <f t="shared" si="0"/>
        <v>1.1039585678458197E-2</v>
      </c>
      <c r="F5" s="5"/>
    </row>
    <row r="6" spans="1:6" x14ac:dyDescent="0.25">
      <c r="A6" s="1" t="s">
        <v>10</v>
      </c>
      <c r="B6" s="1" t="s">
        <v>15</v>
      </c>
      <c r="C6" s="4">
        <v>0.68318659999999998</v>
      </c>
      <c r="D6" s="4">
        <v>0.69950507122380268</v>
      </c>
      <c r="E6" s="5">
        <f t="shared" si="0"/>
        <v>1.63184712238027E-2</v>
      </c>
      <c r="F6" s="5"/>
    </row>
    <row r="7" spans="1:6" x14ac:dyDescent="0.25">
      <c r="A7" s="8" t="s">
        <v>10</v>
      </c>
      <c r="B7" s="8" t="s">
        <v>16</v>
      </c>
      <c r="C7" s="9">
        <v>0.32614792999999997</v>
      </c>
      <c r="D7" s="9">
        <v>0.26717227943222932</v>
      </c>
      <c r="E7" s="10">
        <f t="shared" si="0"/>
        <v>-5.8975650567770654E-2</v>
      </c>
      <c r="F7" s="5"/>
    </row>
    <row r="8" spans="1:6" x14ac:dyDescent="0.25">
      <c r="A8" s="1" t="s">
        <v>10</v>
      </c>
      <c r="B8" s="1" t="s">
        <v>17</v>
      </c>
      <c r="C8" s="4">
        <v>0.96184179999999997</v>
      </c>
      <c r="D8" s="4">
        <v>0.96634594810493124</v>
      </c>
      <c r="E8" s="5">
        <f t="shared" si="0"/>
        <v>4.5041481049312715E-3</v>
      </c>
      <c r="F8" s="5"/>
    </row>
    <row r="9" spans="1:6" x14ac:dyDescent="0.25">
      <c r="A9" s="1" t="s">
        <v>10</v>
      </c>
      <c r="B9" s="1" t="s">
        <v>18</v>
      </c>
      <c r="C9" s="4">
        <v>0.68748489000000002</v>
      </c>
      <c r="D9" s="4">
        <v>0.70587019387214223</v>
      </c>
      <c r="E9" s="5">
        <f t="shared" si="0"/>
        <v>1.8385303872142211E-2</v>
      </c>
      <c r="F9" s="5"/>
    </row>
    <row r="10" spans="1:6" x14ac:dyDescent="0.25">
      <c r="A10" s="1" t="s">
        <v>10</v>
      </c>
      <c r="B10" s="1" t="s">
        <v>19</v>
      </c>
      <c r="C10" s="4">
        <v>0.41111621999999998</v>
      </c>
      <c r="D10" s="4">
        <v>0.4400147046904489</v>
      </c>
      <c r="E10" s="5">
        <f t="shared" si="0"/>
        <v>2.8898484690448922E-2</v>
      </c>
      <c r="F10" s="5"/>
    </row>
    <row r="11" spans="1:6" x14ac:dyDescent="0.25">
      <c r="A11" s="1" t="s">
        <v>10</v>
      </c>
      <c r="B11" s="1" t="s">
        <v>20</v>
      </c>
      <c r="C11" s="4">
        <v>0.80852732999999999</v>
      </c>
      <c r="D11" s="4">
        <v>0.78757692003123414</v>
      </c>
      <c r="E11" s="5">
        <f t="shared" si="0"/>
        <v>-2.0950409968765848E-2</v>
      </c>
      <c r="F11" s="5"/>
    </row>
    <row r="12" spans="1:6" x14ac:dyDescent="0.25">
      <c r="A12" s="1" t="s">
        <v>10</v>
      </c>
      <c r="B12" s="1" t="s">
        <v>21</v>
      </c>
      <c r="C12" s="4">
        <v>0.17542341</v>
      </c>
      <c r="D12" s="4">
        <v>0.13304799198615791</v>
      </c>
      <c r="E12" s="5">
        <f t="shared" si="0"/>
        <v>-4.2375418013842092E-2</v>
      </c>
      <c r="F12" s="5"/>
    </row>
    <row r="13" spans="1:6" x14ac:dyDescent="0.25">
      <c r="A13" s="1" t="s">
        <v>10</v>
      </c>
      <c r="B13" s="1" t="s">
        <v>22</v>
      </c>
      <c r="C13" s="4">
        <v>1.244372E-2</v>
      </c>
      <c r="D13" s="4">
        <v>6.8915313933011349E-3</v>
      </c>
      <c r="E13" s="5">
        <f t="shared" si="0"/>
        <v>-5.5521886066988652E-3</v>
      </c>
      <c r="F13" s="5"/>
    </row>
    <row r="17" spans="1:12" x14ac:dyDescent="0.25">
      <c r="J17" s="11" t="s">
        <v>93</v>
      </c>
      <c r="K17" s="11" t="s">
        <v>94</v>
      </c>
    </row>
    <row r="18" spans="1:12" x14ac:dyDescent="0.25">
      <c r="A18" t="s">
        <v>90</v>
      </c>
      <c r="H18" t="s">
        <v>79</v>
      </c>
      <c r="I18">
        <v>1</v>
      </c>
      <c r="J18">
        <v>56622</v>
      </c>
      <c r="K18">
        <v>302395</v>
      </c>
      <c r="L18">
        <v>0.18724515999999999</v>
      </c>
    </row>
    <row r="19" spans="1:12" x14ac:dyDescent="0.25">
      <c r="A19" t="s">
        <v>87</v>
      </c>
      <c r="B19" t="s">
        <v>88</v>
      </c>
      <c r="C19" t="s">
        <v>89</v>
      </c>
      <c r="H19" t="s">
        <v>79</v>
      </c>
      <c r="I19">
        <v>2</v>
      </c>
      <c r="J19">
        <v>287436</v>
      </c>
      <c r="K19">
        <v>1194514</v>
      </c>
      <c r="L19">
        <v>0.24063008</v>
      </c>
    </row>
    <row r="20" spans="1:12" x14ac:dyDescent="0.25">
      <c r="A20" t="s">
        <v>81</v>
      </c>
      <c r="B20">
        <v>56622</v>
      </c>
      <c r="C20">
        <v>1625850</v>
      </c>
      <c r="D20" s="5">
        <f>C20/(B20+C20)</f>
        <v>0.96634594810493135</v>
      </c>
      <c r="E20" s="4">
        <v>0.96634594810493124</v>
      </c>
      <c r="H20" t="s">
        <v>79</v>
      </c>
      <c r="I20">
        <v>3</v>
      </c>
      <c r="J20">
        <v>193457</v>
      </c>
      <c r="K20">
        <v>935277</v>
      </c>
      <c r="L20">
        <v>0.20684459999999999</v>
      </c>
    </row>
    <row r="21" spans="1:12" x14ac:dyDescent="0.25">
      <c r="A21" t="s">
        <v>82</v>
      </c>
      <c r="B21">
        <v>287436</v>
      </c>
      <c r="C21">
        <v>689806</v>
      </c>
      <c r="D21" s="5">
        <f t="shared" ref="D21:D27" si="1">C21/(B21+C21)</f>
        <v>0.70587019387214223</v>
      </c>
      <c r="E21" s="4">
        <v>0.70587019387214223</v>
      </c>
      <c r="H21" t="s">
        <v>79</v>
      </c>
      <c r="I21">
        <v>4</v>
      </c>
      <c r="J21">
        <v>211919</v>
      </c>
      <c r="K21">
        <v>1382057</v>
      </c>
      <c r="L21">
        <v>0.15333593000000001</v>
      </c>
    </row>
    <row r="22" spans="1:12" x14ac:dyDescent="0.25">
      <c r="A22" t="s">
        <v>83</v>
      </c>
      <c r="B22" s="12">
        <v>193457</v>
      </c>
      <c r="C22" s="12">
        <v>152011</v>
      </c>
      <c r="D22" s="13">
        <f t="shared" si="1"/>
        <v>0.4400147046904489</v>
      </c>
      <c r="E22" s="4">
        <v>0.4400147046904489</v>
      </c>
      <c r="H22" t="s">
        <v>79</v>
      </c>
      <c r="I22">
        <v>5</v>
      </c>
      <c r="J22">
        <v>9520</v>
      </c>
      <c r="K22">
        <v>26680</v>
      </c>
      <c r="L22">
        <v>0.35682159000000002</v>
      </c>
    </row>
    <row r="23" spans="1:12" x14ac:dyDescent="0.25">
      <c r="A23" t="s">
        <v>84</v>
      </c>
      <c r="B23">
        <v>211919</v>
      </c>
      <c r="C23">
        <v>785708</v>
      </c>
      <c r="D23" s="10">
        <f t="shared" si="1"/>
        <v>0.78757692003123414</v>
      </c>
      <c r="E23" s="4">
        <v>0.78757692003123414</v>
      </c>
      <c r="H23" t="s">
        <v>79</v>
      </c>
      <c r="I23">
        <v>6</v>
      </c>
      <c r="J23">
        <v>227831</v>
      </c>
      <c r="K23">
        <v>424824</v>
      </c>
      <c r="L23">
        <v>0.53629503000000001</v>
      </c>
    </row>
    <row r="24" spans="1:12" x14ac:dyDescent="0.25">
      <c r="A24" t="s">
        <v>85</v>
      </c>
      <c r="B24">
        <v>9520</v>
      </c>
      <c r="C24">
        <v>1461</v>
      </c>
      <c r="D24" s="10">
        <f t="shared" si="1"/>
        <v>0.13304799198615791</v>
      </c>
      <c r="E24" s="4">
        <v>0.13304799198615791</v>
      </c>
      <c r="H24" t="s">
        <v>80</v>
      </c>
      <c r="I24">
        <v>1</v>
      </c>
      <c r="J24">
        <v>1625850</v>
      </c>
      <c r="K24">
        <v>7622376</v>
      </c>
      <c r="L24">
        <v>0.21329962999999999</v>
      </c>
    </row>
    <row r="25" spans="1:12" x14ac:dyDescent="0.25">
      <c r="A25" t="s">
        <v>86</v>
      </c>
      <c r="B25" s="12">
        <v>227831</v>
      </c>
      <c r="C25" s="12">
        <v>1581</v>
      </c>
      <c r="D25" s="13">
        <f t="shared" si="1"/>
        <v>6.8915313933011349E-3</v>
      </c>
      <c r="E25" s="4">
        <v>6.8915313933011349E-3</v>
      </c>
      <c r="H25" t="s">
        <v>80</v>
      </c>
      <c r="I25">
        <v>2</v>
      </c>
      <c r="J25">
        <v>689806</v>
      </c>
      <c r="K25">
        <v>2627746</v>
      </c>
      <c r="L25">
        <v>0.26250863000000002</v>
      </c>
    </row>
    <row r="26" spans="1:12" x14ac:dyDescent="0.25">
      <c r="A26" s="11" t="s">
        <v>91</v>
      </c>
      <c r="B26">
        <f>SUM(B23:B25)</f>
        <v>449270</v>
      </c>
      <c r="C26">
        <f>SUM(C23:C25)</f>
        <v>788750</v>
      </c>
      <c r="D26" s="5">
        <f>C26/(B26+C26)</f>
        <v>0.63710602413531281</v>
      </c>
      <c r="H26" t="s">
        <v>80</v>
      </c>
      <c r="I26">
        <v>3</v>
      </c>
      <c r="J26">
        <v>152011</v>
      </c>
      <c r="K26">
        <v>652943</v>
      </c>
      <c r="L26">
        <v>0.23280898999999999</v>
      </c>
    </row>
    <row r="27" spans="1:12" x14ac:dyDescent="0.25">
      <c r="A27" s="11" t="s">
        <v>92</v>
      </c>
      <c r="B27">
        <f>SUM(B20:B25)</f>
        <v>986785</v>
      </c>
      <c r="C27">
        <f>SUM(C20:C25)</f>
        <v>3256417</v>
      </c>
      <c r="D27" s="5">
        <f t="shared" si="1"/>
        <v>0.76744331285665868</v>
      </c>
      <c r="H27" t="s">
        <v>80</v>
      </c>
      <c r="I27">
        <v>4</v>
      </c>
      <c r="J27">
        <v>785708</v>
      </c>
      <c r="K27">
        <v>5835981</v>
      </c>
      <c r="L27">
        <v>0.13463169</v>
      </c>
    </row>
    <row r="28" spans="1:12" x14ac:dyDescent="0.25">
      <c r="A28" s="11" t="s">
        <v>95</v>
      </c>
      <c r="B28" s="12">
        <f>B22+B25</f>
        <v>421288</v>
      </c>
      <c r="C28" s="12">
        <f>C22+C25</f>
        <v>153592</v>
      </c>
      <c r="D28" s="13">
        <f>C28/(B28+C28)</f>
        <v>0.26717227943222932</v>
      </c>
      <c r="H28" t="s">
        <v>80</v>
      </c>
      <c r="I28">
        <v>5</v>
      </c>
      <c r="J28">
        <v>1461</v>
      </c>
      <c r="K28">
        <v>5676</v>
      </c>
      <c r="L28">
        <v>0.25739958000000002</v>
      </c>
    </row>
    <row r="29" spans="1:12" x14ac:dyDescent="0.25">
      <c r="H29" t="s">
        <v>80</v>
      </c>
      <c r="I29">
        <v>6</v>
      </c>
      <c r="J29">
        <v>1581</v>
      </c>
      <c r="K29">
        <v>5353</v>
      </c>
      <c r="L29">
        <v>0.29534840000000001</v>
      </c>
    </row>
    <row r="30" spans="1:12" x14ac:dyDescent="0.25">
      <c r="A30" t="s">
        <v>87</v>
      </c>
      <c r="B30" t="s">
        <v>88</v>
      </c>
      <c r="C30" t="s">
        <v>89</v>
      </c>
    </row>
    <row r="31" spans="1:12" x14ac:dyDescent="0.25">
      <c r="A31" t="s">
        <v>81</v>
      </c>
      <c r="B31">
        <v>302395</v>
      </c>
      <c r="C31">
        <v>7622376</v>
      </c>
      <c r="D31" s="5">
        <f>C31/(B31+C31)</f>
        <v>0.96184179959269489</v>
      </c>
      <c r="E31" s="4">
        <v>0.95999153000000004</v>
      </c>
      <c r="F31" s="4"/>
    </row>
    <row r="32" spans="1:12" x14ac:dyDescent="0.25">
      <c r="A32" t="s">
        <v>82</v>
      </c>
      <c r="B32">
        <v>1194514</v>
      </c>
      <c r="C32">
        <v>2627746</v>
      </c>
      <c r="D32" s="5">
        <f t="shared" ref="D32:D38" si="2">C32/(B32+C32)</f>
        <v>0.68748489113770384</v>
      </c>
      <c r="E32" s="4">
        <v>0.68573801999999995</v>
      </c>
      <c r="F32" s="4"/>
      <c r="H32" t="s">
        <v>79</v>
      </c>
      <c r="I32">
        <v>1</v>
      </c>
      <c r="J32">
        <v>59057</v>
      </c>
      <c r="K32">
        <v>317058</v>
      </c>
      <c r="L32">
        <v>0.1862656</v>
      </c>
    </row>
    <row r="33" spans="1:12" x14ac:dyDescent="0.25">
      <c r="A33" t="s">
        <v>83</v>
      </c>
      <c r="B33" s="12">
        <v>935277</v>
      </c>
      <c r="C33" s="12">
        <v>652943</v>
      </c>
      <c r="D33" s="13">
        <f t="shared" si="2"/>
        <v>0.41111621815617483</v>
      </c>
      <c r="E33" s="4">
        <v>0.41111621999999998</v>
      </c>
      <c r="F33" s="4"/>
      <c r="H33" t="s">
        <v>79</v>
      </c>
      <c r="I33">
        <v>2</v>
      </c>
      <c r="J33">
        <v>289511</v>
      </c>
      <c r="K33">
        <v>1201191</v>
      </c>
      <c r="L33">
        <v>0.24101995000000001</v>
      </c>
    </row>
    <row r="34" spans="1:12" x14ac:dyDescent="0.25">
      <c r="A34" t="s">
        <v>84</v>
      </c>
      <c r="B34">
        <v>1382057</v>
      </c>
      <c r="C34">
        <v>5835981</v>
      </c>
      <c r="D34" s="10">
        <f>C34/(B34+C34)</f>
        <v>0.80852733111130748</v>
      </c>
      <c r="E34" s="4">
        <v>0.80301988000000002</v>
      </c>
      <c r="F34" s="4"/>
      <c r="H34" t="s">
        <v>79</v>
      </c>
      <c r="I34">
        <v>3</v>
      </c>
      <c r="J34">
        <v>193457</v>
      </c>
      <c r="K34">
        <v>935277</v>
      </c>
      <c r="L34">
        <v>0.20684459999999999</v>
      </c>
    </row>
    <row r="35" spans="1:12" x14ac:dyDescent="0.25">
      <c r="A35" t="s">
        <v>85</v>
      </c>
      <c r="B35">
        <v>26680</v>
      </c>
      <c r="C35">
        <v>5676</v>
      </c>
      <c r="D35" s="10">
        <f t="shared" si="2"/>
        <v>0.17542341451353691</v>
      </c>
      <c r="E35" s="4">
        <v>0.17542341</v>
      </c>
      <c r="F35" s="4"/>
      <c r="H35" t="s">
        <v>79</v>
      </c>
      <c r="I35">
        <v>4</v>
      </c>
      <c r="J35">
        <v>216424</v>
      </c>
      <c r="K35">
        <v>1421810</v>
      </c>
      <c r="L35">
        <v>0.15221724</v>
      </c>
    </row>
    <row r="36" spans="1:12" x14ac:dyDescent="0.25">
      <c r="A36" t="s">
        <v>86</v>
      </c>
      <c r="B36" s="12">
        <v>424824</v>
      </c>
      <c r="C36" s="12">
        <v>5353</v>
      </c>
      <c r="D36" s="13">
        <f t="shared" si="2"/>
        <v>1.2443715028929951E-2</v>
      </c>
      <c r="E36" s="4">
        <v>1.244372E-2</v>
      </c>
      <c r="F36" s="4"/>
      <c r="H36" t="s">
        <v>79</v>
      </c>
      <c r="I36">
        <v>5</v>
      </c>
      <c r="J36">
        <v>9520</v>
      </c>
      <c r="K36">
        <v>26680</v>
      </c>
      <c r="L36">
        <v>0.35682159000000002</v>
      </c>
    </row>
    <row r="37" spans="1:12" x14ac:dyDescent="0.25">
      <c r="A37" s="11" t="s">
        <v>91</v>
      </c>
      <c r="B37">
        <f>SUM(B34:B36)</f>
        <v>1833561</v>
      </c>
      <c r="C37">
        <f>SUM(C34:C36)</f>
        <v>5847010</v>
      </c>
      <c r="D37" s="5">
        <f>C37/(B37+C37)</f>
        <v>0.76127282724162049</v>
      </c>
      <c r="H37" t="s">
        <v>79</v>
      </c>
      <c r="I37">
        <v>6</v>
      </c>
      <c r="J37">
        <v>227831</v>
      </c>
      <c r="K37">
        <v>424824</v>
      </c>
      <c r="L37">
        <v>0.53629503000000001</v>
      </c>
    </row>
    <row r="38" spans="1:12" x14ac:dyDescent="0.25">
      <c r="A38" s="11" t="s">
        <v>92</v>
      </c>
      <c r="B38">
        <f>SUM(B31:B36)</f>
        <v>4265747</v>
      </c>
      <c r="C38">
        <f>SUM(C31:C36)</f>
        <v>16750075</v>
      </c>
      <c r="D38" s="5">
        <f t="shared" si="2"/>
        <v>0.7970221198104932</v>
      </c>
      <c r="H38" t="s">
        <v>80</v>
      </c>
      <c r="I38">
        <v>1</v>
      </c>
      <c r="J38">
        <v>1623415</v>
      </c>
      <c r="K38">
        <v>7607713</v>
      </c>
      <c r="L38">
        <v>0.21339067</v>
      </c>
    </row>
    <row r="39" spans="1:12" x14ac:dyDescent="0.25">
      <c r="A39" s="11" t="s">
        <v>95</v>
      </c>
      <c r="B39" s="12">
        <f>B33+B36</f>
        <v>1360101</v>
      </c>
      <c r="C39" s="12">
        <f>C33+C36</f>
        <v>658296</v>
      </c>
      <c r="D39" s="13">
        <f>C39/(B39+C39)</f>
        <v>0.32614792828170075</v>
      </c>
      <c r="H39" t="s">
        <v>80</v>
      </c>
      <c r="I39">
        <v>2</v>
      </c>
      <c r="J39">
        <v>687731</v>
      </c>
      <c r="K39">
        <v>2621069</v>
      </c>
      <c r="L39">
        <v>0.26238569</v>
      </c>
    </row>
    <row r="40" spans="1:12" x14ac:dyDescent="0.25">
      <c r="H40" t="s">
        <v>80</v>
      </c>
      <c r="I40">
        <v>3</v>
      </c>
      <c r="J40">
        <v>152011</v>
      </c>
      <c r="K40">
        <v>652943</v>
      </c>
      <c r="L40">
        <v>0.23280898999999999</v>
      </c>
    </row>
    <row r="41" spans="1:12" x14ac:dyDescent="0.25">
      <c r="A41" t="s">
        <v>81</v>
      </c>
      <c r="B41">
        <f>B20/B31</f>
        <v>0.1872451594768432</v>
      </c>
      <c r="C41">
        <f>C20/C31</f>
        <v>0.21329963255551812</v>
      </c>
      <c r="H41" t="s">
        <v>80</v>
      </c>
      <c r="I41">
        <v>4</v>
      </c>
      <c r="J41">
        <v>781203</v>
      </c>
      <c r="K41">
        <v>5796228</v>
      </c>
      <c r="L41">
        <v>0.13477781999999999</v>
      </c>
    </row>
    <row r="42" spans="1:12" x14ac:dyDescent="0.25">
      <c r="A42" t="s">
        <v>82</v>
      </c>
      <c r="B42">
        <f t="shared" ref="B42:C48" si="3">B21/B32</f>
        <v>0.24063008051810192</v>
      </c>
      <c r="C42">
        <f t="shared" si="3"/>
        <v>0.26250862906841071</v>
      </c>
      <c r="H42" t="s">
        <v>80</v>
      </c>
      <c r="I42">
        <v>5</v>
      </c>
      <c r="J42">
        <v>1461</v>
      </c>
      <c r="K42">
        <v>5676</v>
      </c>
      <c r="L42">
        <v>0.25739958000000002</v>
      </c>
    </row>
    <row r="43" spans="1:12" x14ac:dyDescent="0.25">
      <c r="A43" t="s">
        <v>83</v>
      </c>
      <c r="B43">
        <f t="shared" si="3"/>
        <v>0.20684460325657533</v>
      </c>
      <c r="C43">
        <f t="shared" si="3"/>
        <v>0.2328089894523718</v>
      </c>
      <c r="H43" t="s">
        <v>80</v>
      </c>
      <c r="I43">
        <v>6</v>
      </c>
      <c r="J43">
        <v>1581</v>
      </c>
      <c r="K43">
        <v>5353</v>
      </c>
      <c r="L43">
        <v>0.29534840000000001</v>
      </c>
    </row>
    <row r="44" spans="1:12" x14ac:dyDescent="0.25">
      <c r="A44" t="s">
        <v>84</v>
      </c>
      <c r="B44">
        <f>B23/B34</f>
        <v>0.15333593332257642</v>
      </c>
      <c r="C44">
        <f>C23/C34</f>
        <v>0.13463169259803964</v>
      </c>
    </row>
    <row r="45" spans="1:12" x14ac:dyDescent="0.25">
      <c r="A45" t="s">
        <v>85</v>
      </c>
      <c r="B45">
        <f>B24/B35</f>
        <v>0.3568215892053973</v>
      </c>
      <c r="C45">
        <f t="shared" si="3"/>
        <v>0.257399577167019</v>
      </c>
    </row>
    <row r="46" spans="1:12" x14ac:dyDescent="0.25">
      <c r="A46" t="s">
        <v>86</v>
      </c>
      <c r="B46">
        <f>B25/B36</f>
        <v>0.53629503041259441</v>
      </c>
      <c r="C46">
        <f>C25/C36</f>
        <v>0.29534840276480478</v>
      </c>
    </row>
    <row r="47" spans="1:12" x14ac:dyDescent="0.25">
      <c r="A47" s="11" t="s">
        <v>91</v>
      </c>
      <c r="B47">
        <f>B26/B37</f>
        <v>0.24502593587014557</v>
      </c>
      <c r="C47">
        <f>C26/C37</f>
        <v>0.13489800769966187</v>
      </c>
    </row>
    <row r="48" spans="1:12" x14ac:dyDescent="0.25">
      <c r="A48" s="11" t="s">
        <v>92</v>
      </c>
      <c r="B48">
        <f t="shared" si="3"/>
        <v>0.23132759631548708</v>
      </c>
      <c r="C48">
        <f t="shared" si="3"/>
        <v>0.19441208472200872</v>
      </c>
    </row>
    <row r="53" spans="2:5" x14ac:dyDescent="0.25">
      <c r="B53">
        <v>0</v>
      </c>
      <c r="C53" t="s">
        <v>75</v>
      </c>
      <c r="D53" t="s">
        <v>75</v>
      </c>
    </row>
    <row r="54" spans="2:5" x14ac:dyDescent="0.25">
      <c r="B54">
        <v>1</v>
      </c>
      <c r="C54">
        <v>7924771</v>
      </c>
      <c r="D54">
        <v>1682472</v>
      </c>
      <c r="E54">
        <f>D54/C54</f>
        <v>0.2123054407502753</v>
      </c>
    </row>
    <row r="55" spans="2:5" x14ac:dyDescent="0.25">
      <c r="B55">
        <v>2</v>
      </c>
      <c r="C55">
        <v>3822260</v>
      </c>
      <c r="D55">
        <v>977242</v>
      </c>
      <c r="E55">
        <f t="shared" ref="E55:E59" si="4">D55/C55</f>
        <v>0.25567125208646191</v>
      </c>
    </row>
    <row r="56" spans="2:5" x14ac:dyDescent="0.25">
      <c r="B56">
        <v>3</v>
      </c>
      <c r="C56">
        <v>1588220</v>
      </c>
      <c r="D56">
        <v>345471</v>
      </c>
      <c r="E56">
        <f t="shared" si="4"/>
        <v>0.21752087242321594</v>
      </c>
    </row>
    <row r="57" spans="2:5" x14ac:dyDescent="0.25">
      <c r="B57">
        <v>4</v>
      </c>
      <c r="C57">
        <v>7218038</v>
      </c>
      <c r="D57">
        <v>997627</v>
      </c>
      <c r="E57">
        <f t="shared" si="4"/>
        <v>0.13821304348910327</v>
      </c>
    </row>
    <row r="58" spans="2:5" x14ac:dyDescent="0.25">
      <c r="B58">
        <v>5</v>
      </c>
      <c r="C58">
        <v>32356</v>
      </c>
      <c r="D58">
        <v>10981</v>
      </c>
      <c r="E58">
        <f t="shared" si="4"/>
        <v>0.339380640375819</v>
      </c>
    </row>
    <row r="59" spans="2:5" x14ac:dyDescent="0.25">
      <c r="B59">
        <v>6</v>
      </c>
      <c r="C59">
        <v>430177</v>
      </c>
      <c r="D59">
        <v>229412</v>
      </c>
      <c r="E59">
        <f t="shared" si="4"/>
        <v>0.53329675924096365</v>
      </c>
    </row>
  </sheetData>
  <autoFilter ref="A19:D25" xr:uid="{00000000-0009-0000-0000-000004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DCB90E14FB264DB6503D6A84AEC64F" ma:contentTypeVersion="15" ma:contentTypeDescription="Create a new document." ma:contentTypeScope="" ma:versionID="dbfd07e68d32d9accc7f2e5f0c11b2d9">
  <xsd:schema xmlns:xsd="http://www.w3.org/2001/XMLSchema" xmlns:xs="http://www.w3.org/2001/XMLSchema" xmlns:p="http://schemas.microsoft.com/office/2006/metadata/properties" xmlns:ns2="d339d5ed-4b9c-4f39-b600-367bc72b8aa2" xmlns:ns3="f996994f-c7f3-4d4f-bc5f-c25091af035b" targetNamespace="http://schemas.microsoft.com/office/2006/metadata/properties" ma:root="true" ma:fieldsID="fdf716f0126640b4ad1609dfe7d8403f" ns2:_="" ns3:_="">
    <xsd:import namespace="d339d5ed-4b9c-4f39-b600-367bc72b8aa2"/>
    <xsd:import namespace="f996994f-c7f3-4d4f-bc5f-c25091af03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9d5ed-4b9c-4f39-b600-367bc72b8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54ee82-8af7-4db5-bda0-11c9b8bb07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6994f-c7f3-4d4f-bc5f-c25091af03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87b83e2-822e-47ca-9352-b3068bc4914a}" ma:internalName="TaxCatchAll" ma:showField="CatchAllData" ma:web="f996994f-c7f3-4d4f-bc5f-c25091af03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39d5ed-4b9c-4f39-b600-367bc72b8aa2">
      <Terms xmlns="http://schemas.microsoft.com/office/infopath/2007/PartnerControls"/>
    </lcf76f155ced4ddcb4097134ff3c332f>
    <TaxCatchAll xmlns="f996994f-c7f3-4d4f-bc5f-c25091af035b"/>
  </documentManagement>
</p:properties>
</file>

<file path=customXml/itemProps1.xml><?xml version="1.0" encoding="utf-8"?>
<ds:datastoreItem xmlns:ds="http://schemas.openxmlformats.org/officeDocument/2006/customXml" ds:itemID="{0196946E-B79A-429C-8A8E-805237105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39d5ed-4b9c-4f39-b600-367bc72b8aa2"/>
    <ds:schemaRef ds:uri="f996994f-c7f3-4d4f-bc5f-c25091af03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ECF7B7-0B69-486C-9A53-9C1ED9545A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38719C-D557-4F38-997D-A12C140355BD}">
  <ds:schemaRefs>
    <ds:schemaRef ds:uri="http://www.w3.org/XML/1998/namespace"/>
    <ds:schemaRef ds:uri="http://schemas.microsoft.com/office/2006/documentManagement/types"/>
    <ds:schemaRef ds:uri="d339d5ed-4b9c-4f39-b600-367bc72b8aa2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f996994f-c7f3-4d4f-bc5f-c25091af035b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About</vt:lpstr>
      <vt:lpstr>Coverage</vt:lpstr>
      <vt:lpstr>Enrollment #s</vt:lpstr>
      <vt:lpstr>Multi-State_As_Separate_State</vt:lpstr>
      <vt:lpstr>COMPARE DV METHODS</vt:lpstr>
      <vt:lpstr>'Enrollment #s'!OUTPUT</vt:lpstr>
      <vt:lpstr>OUTPUT</vt:lpstr>
      <vt:lpstr>Coverage!Print_Area</vt:lpstr>
      <vt:lpstr>Coverage!Print_Titles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Indugula</dc:creator>
  <cp:lastModifiedBy>Aaron Pevitz</cp:lastModifiedBy>
  <cp:lastPrinted>2012-07-30T13:39:41Z</cp:lastPrinted>
  <dcterms:created xsi:type="dcterms:W3CDTF">2012-03-02T22:40:52Z</dcterms:created>
  <dcterms:modified xsi:type="dcterms:W3CDTF">2023-02-23T20:15:23Z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0x010100B0DCB90E14FB264DB6503D6A84AEC64F</vt:lpwstr>
  </property>
</Properties>
</file>