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studentclearinghouse.sharepoint.com/sites/ResearchServicesfromZdrive/Shared Documents/Research Services/PUBLICATIONS/Persistence and Retention/Persistence and Retention 2024/"/>
    </mc:Choice>
  </mc:AlternateContent>
  <xr:revisionPtr revIDLastSave="78" documentId="8_{3D5818B1-1335-47BA-9D33-22B5EB90D270}" xr6:coauthVersionLast="47" xr6:coauthVersionMax="47" xr10:uidLastSave="{5F13FE0E-9278-4960-A345-09671BE02732}"/>
  <bookViews>
    <workbookView xWindow="-16320" yWindow="-120" windowWidth="16440" windowHeight="28320" firstSheet="1" activeTab="3" xr2:uid="{DAFEB634-A71A-4FF0-9DEE-46FDB5200E31}"/>
  </bookViews>
  <sheets>
    <sheet name="Table of Contents" sheetId="15" r:id="rId1"/>
    <sheet name="1. Overall" sheetId="6" r:id="rId2"/>
    <sheet name="2. Age" sheetId="7" r:id="rId3"/>
    <sheet name="3. Race" sheetId="8" r:id="rId4"/>
    <sheet name="4. Gender" sheetId="9" r:id="rId5"/>
    <sheet name="5. State" sheetId="13" r:id="rId6"/>
    <sheet name="6. CIP" sheetId="12" r:id="rId7"/>
    <sheet name="7. Methodological Notes" sheetId="14" r:id="rId8"/>
  </sheets>
  <definedNames>
    <definedName name="_xlnm._FilterDatabase" localSheetId="1" hidden="1">'1. Overall'!$A$3:$M$93</definedName>
    <definedName name="_xlnm._FilterDatabase" localSheetId="2" hidden="1">'2. Age'!$A$3:$N$375</definedName>
    <definedName name="_xlnm._FilterDatabase" localSheetId="3" hidden="1">'3. Race'!$A$3:$L$690</definedName>
    <definedName name="_xlnm._FilterDatabase" localSheetId="4" hidden="1">'4. Gender'!$A$3:$G$243</definedName>
    <definedName name="_xlnm._FilterDatabase" localSheetId="5" hidden="1">'5. State'!$A$3:$M$639</definedName>
    <definedName name="_xlnm._FilterDatabase" localSheetId="6" hidden="1">'6. CIP'!$A$3:$L$549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2" i="9" l="1"/>
  <c r="C243" i="9" s="1"/>
  <c r="C194" i="9"/>
  <c r="C195" i="9" s="1"/>
  <c r="C146" i="9"/>
  <c r="C147" i="9" s="1"/>
  <c r="C98" i="9"/>
  <c r="C99" i="9" s="1"/>
  <c r="C51" i="9"/>
  <c r="C50" i="9"/>
  <c r="B50" i="9"/>
  <c r="B51" i="9" s="1"/>
  <c r="C53" i="9"/>
  <c r="C54" i="9"/>
  <c r="C56" i="9"/>
  <c r="C57" i="9" s="1"/>
  <c r="C59" i="9"/>
  <c r="C60" i="9" s="1"/>
  <c r="C62" i="9"/>
  <c r="C63" i="9" s="1"/>
  <c r="B53" i="9"/>
  <c r="B54" i="9"/>
  <c r="B55" i="9"/>
  <c r="B56" i="9"/>
  <c r="B57" i="9"/>
  <c r="B58" i="9" s="1"/>
  <c r="B59" i="9" s="1"/>
  <c r="B60" i="9" s="1"/>
  <c r="B61" i="9" s="1"/>
  <c r="B62" i="9" s="1"/>
  <c r="B63" i="9" s="1"/>
  <c r="B64" i="9" s="1"/>
  <c r="B65" i="9" s="1"/>
  <c r="B66" i="9" s="1"/>
  <c r="C65" i="9"/>
  <c r="C66" i="9" s="1"/>
  <c r="C68" i="9"/>
  <c r="C69" i="9"/>
  <c r="C71" i="9"/>
  <c r="C72" i="9"/>
  <c r="C74" i="9"/>
  <c r="C75" i="9" s="1"/>
  <c r="C77" i="9"/>
  <c r="C78" i="9" s="1"/>
  <c r="B68" i="9"/>
  <c r="B69" i="9"/>
  <c r="B70" i="9"/>
  <c r="B71" i="9"/>
  <c r="B72" i="9"/>
  <c r="B73" i="9" s="1"/>
  <c r="B74" i="9" s="1"/>
  <c r="B75" i="9" s="1"/>
  <c r="B76" i="9" s="1"/>
  <c r="B77" i="9" s="1"/>
  <c r="B78" i="9" s="1"/>
  <c r="B79" i="9" s="1"/>
  <c r="B80" i="9" s="1"/>
  <c r="B81" i="9" s="1"/>
  <c r="C80" i="9"/>
  <c r="C81" i="9" s="1"/>
  <c r="A50" i="9"/>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B83" i="9"/>
  <c r="B84" i="9" s="1"/>
  <c r="B85" i="9" s="1"/>
  <c r="B86" i="9" s="1"/>
  <c r="B87" i="9" s="1"/>
  <c r="B88" i="9" s="1"/>
  <c r="B89" i="9" s="1"/>
  <c r="B90" i="9" s="1"/>
  <c r="B91" i="9" s="1"/>
  <c r="B92" i="9" s="1"/>
  <c r="B93" i="9" s="1"/>
  <c r="B94" i="9" s="1"/>
  <c r="B95" i="9" s="1"/>
  <c r="B96" i="9" s="1"/>
  <c r="C83" i="9"/>
  <c r="C84" i="9" s="1"/>
  <c r="C86" i="9"/>
  <c r="C87" i="9" s="1"/>
  <c r="C89" i="9"/>
  <c r="C90" i="9" s="1"/>
  <c r="C92" i="9"/>
  <c r="C93" i="9" s="1"/>
  <c r="C95" i="9"/>
  <c r="C96" i="9" s="1"/>
  <c r="B98" i="9"/>
  <c r="B99" i="9"/>
  <c r="C101" i="9"/>
  <c r="C102" i="9" s="1"/>
  <c r="C104" i="9"/>
  <c r="C105" i="9" s="1"/>
  <c r="C107" i="9"/>
  <c r="C108" i="9"/>
  <c r="C110" i="9"/>
  <c r="C111" i="9"/>
  <c r="B101" i="9"/>
  <c r="B102" i="9" s="1"/>
  <c r="B103" i="9" s="1"/>
  <c r="B104" i="9" s="1"/>
  <c r="B105" i="9" s="1"/>
  <c r="B106" i="9" s="1"/>
  <c r="B107" i="9" s="1"/>
  <c r="B108" i="9" s="1"/>
  <c r="B109" i="9"/>
  <c r="B110" i="9" s="1"/>
  <c r="B111" i="9" s="1"/>
  <c r="B112" i="9" s="1"/>
  <c r="B113" i="9" s="1"/>
  <c r="B114" i="9" s="1"/>
  <c r="C113" i="9"/>
  <c r="C114" i="9"/>
  <c r="C116" i="9"/>
  <c r="C117" i="9" s="1"/>
  <c r="C119" i="9"/>
  <c r="C120" i="9" s="1"/>
  <c r="C122" i="9"/>
  <c r="C123" i="9"/>
  <c r="C125" i="9"/>
  <c r="C126" i="9"/>
  <c r="B116" i="9"/>
  <c r="B117" i="9" s="1"/>
  <c r="B118" i="9" s="1"/>
  <c r="B119" i="9" s="1"/>
  <c r="B120" i="9" s="1"/>
  <c r="B121" i="9" s="1"/>
  <c r="B122" i="9" s="1"/>
  <c r="B123" i="9" s="1"/>
  <c r="B124" i="9" s="1"/>
  <c r="B125" i="9" s="1"/>
  <c r="B126" i="9" s="1"/>
  <c r="B127" i="9" s="1"/>
  <c r="B128" i="9" s="1"/>
  <c r="B129" i="9" s="1"/>
  <c r="C128" i="9"/>
  <c r="C129" i="9"/>
  <c r="A98" i="9"/>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B131" i="9"/>
  <c r="C131" i="9"/>
  <c r="B132" i="9"/>
  <c r="C132" i="9"/>
  <c r="B133" i="9"/>
  <c r="B134" i="9" s="1"/>
  <c r="B135" i="9" s="1"/>
  <c r="B136" i="9" s="1"/>
  <c r="B137" i="9" s="1"/>
  <c r="B138" i="9" s="1"/>
  <c r="B139" i="9" s="1"/>
  <c r="B140" i="9" s="1"/>
  <c r="B141" i="9" s="1"/>
  <c r="B142" i="9" s="1"/>
  <c r="B143" i="9" s="1"/>
  <c r="B144" i="9" s="1"/>
  <c r="C134" i="9"/>
  <c r="C135" i="9"/>
  <c r="C137" i="9"/>
  <c r="C138" i="9"/>
  <c r="C140" i="9"/>
  <c r="C141" i="9"/>
  <c r="C143" i="9"/>
  <c r="C144" i="9"/>
  <c r="B146" i="9"/>
  <c r="B147" i="9" s="1"/>
  <c r="C149" i="9"/>
  <c r="C150" i="9"/>
  <c r="C152" i="9"/>
  <c r="C153" i="9"/>
  <c r="C155" i="9"/>
  <c r="C156" i="9" s="1"/>
  <c r="C158" i="9"/>
  <c r="C159" i="9"/>
  <c r="B149" i="9"/>
  <c r="B150" i="9"/>
  <c r="B151" i="9"/>
  <c r="B152" i="9"/>
  <c r="B153" i="9"/>
  <c r="B154" i="9" s="1"/>
  <c r="B155" i="9" s="1"/>
  <c r="B156" i="9" s="1"/>
  <c r="B157" i="9" s="1"/>
  <c r="B158" i="9" s="1"/>
  <c r="B159" i="9" s="1"/>
  <c r="B160" i="9" s="1"/>
  <c r="B161" i="9"/>
  <c r="B162" i="9" s="1"/>
  <c r="C161" i="9"/>
  <c r="C162" i="9"/>
  <c r="C164" i="9"/>
  <c r="C165" i="9"/>
  <c r="C167" i="9"/>
  <c r="C168" i="9"/>
  <c r="C170" i="9"/>
  <c r="C171" i="9" s="1"/>
  <c r="C173" i="9"/>
  <c r="C174" i="9"/>
  <c r="B164" i="9"/>
  <c r="B165" i="9"/>
  <c r="B166" i="9"/>
  <c r="B167" i="9"/>
  <c r="B168" i="9"/>
  <c r="B169" i="9" s="1"/>
  <c r="B170" i="9" s="1"/>
  <c r="B171" i="9" s="1"/>
  <c r="B172" i="9" s="1"/>
  <c r="B173" i="9" s="1"/>
  <c r="B174" i="9" s="1"/>
  <c r="B175" i="9" s="1"/>
  <c r="B176" i="9"/>
  <c r="B177" i="9" s="1"/>
  <c r="C176" i="9"/>
  <c r="C177" i="9"/>
  <c r="A146" i="9"/>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B179" i="9"/>
  <c r="B180" i="9" s="1"/>
  <c r="B181" i="9" s="1"/>
  <c r="B182" i="9" s="1"/>
  <c r="B183" i="9" s="1"/>
  <c r="B184" i="9" s="1"/>
  <c r="B185" i="9" s="1"/>
  <c r="B186" i="9" s="1"/>
  <c r="B187" i="9" s="1"/>
  <c r="B188" i="9" s="1"/>
  <c r="B189" i="9" s="1"/>
  <c r="B190" i="9" s="1"/>
  <c r="B191" i="9" s="1"/>
  <c r="B192" i="9" s="1"/>
  <c r="C179" i="9"/>
  <c r="C180" i="9" s="1"/>
  <c r="C182" i="9"/>
  <c r="C183" i="9" s="1"/>
  <c r="C185" i="9"/>
  <c r="C186" i="9" s="1"/>
  <c r="C188" i="9"/>
  <c r="C189" i="9" s="1"/>
  <c r="C191" i="9"/>
  <c r="C192" i="9" s="1"/>
  <c r="B194" i="9"/>
  <c r="B195" i="9"/>
  <c r="C197" i="9"/>
  <c r="C198" i="9" s="1"/>
  <c r="C200" i="9"/>
  <c r="C201" i="9"/>
  <c r="C203" i="9"/>
  <c r="C204" i="9"/>
  <c r="C206" i="9"/>
  <c r="C207" i="9"/>
  <c r="B197" i="9"/>
  <c r="B198" i="9" s="1"/>
  <c r="B199" i="9" s="1"/>
  <c r="B200" i="9" s="1"/>
  <c r="B201" i="9" s="1"/>
  <c r="B202" i="9" s="1"/>
  <c r="B203" i="9" s="1"/>
  <c r="B204" i="9" s="1"/>
  <c r="B205" i="9"/>
  <c r="B206" i="9" s="1"/>
  <c r="B207" i="9" s="1"/>
  <c r="B208" i="9" s="1"/>
  <c r="B209" i="9" s="1"/>
  <c r="B210" i="9" s="1"/>
  <c r="C209" i="9"/>
  <c r="C210" i="9"/>
  <c r="C212" i="9"/>
  <c r="C213" i="9" s="1"/>
  <c r="C215" i="9"/>
  <c r="C216" i="9"/>
  <c r="C218" i="9"/>
  <c r="C219" i="9"/>
  <c r="C221" i="9"/>
  <c r="C222" i="9"/>
  <c r="B212" i="9"/>
  <c r="B213" i="9" s="1"/>
  <c r="B214" i="9" s="1"/>
  <c r="B215" i="9" s="1"/>
  <c r="B216" i="9" s="1"/>
  <c r="B217" i="9" s="1"/>
  <c r="B218" i="9" s="1"/>
  <c r="B219" i="9" s="1"/>
  <c r="B220" i="9" s="1"/>
  <c r="B221" i="9" s="1"/>
  <c r="B222" i="9" s="1"/>
  <c r="B223" i="9" s="1"/>
  <c r="B224" i="9" s="1"/>
  <c r="B225" i="9" s="1"/>
  <c r="C224" i="9"/>
  <c r="C225" i="9"/>
  <c r="A194" i="9"/>
  <c r="A195" i="9" s="1"/>
  <c r="A196" i="9" s="1"/>
  <c r="A197" i="9" s="1"/>
  <c r="A198" i="9" s="1"/>
  <c r="A199" i="9" s="1"/>
  <c r="A200" i="9" s="1"/>
  <c r="A201" i="9"/>
  <c r="A202" i="9"/>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B227" i="9"/>
  <c r="C227" i="9"/>
  <c r="B228" i="9"/>
  <c r="C228" i="9"/>
  <c r="B229" i="9"/>
  <c r="B230" i="9" s="1"/>
  <c r="B231" i="9" s="1"/>
  <c r="C230" i="9"/>
  <c r="C231" i="9"/>
  <c r="B232" i="9"/>
  <c r="B233" i="9" s="1"/>
  <c r="B234" i="9" s="1"/>
  <c r="B235" i="9" s="1"/>
  <c r="B236" i="9" s="1"/>
  <c r="B237" i="9" s="1"/>
  <c r="B238" i="9" s="1"/>
  <c r="B239" i="9" s="1"/>
  <c r="B240" i="9" s="1"/>
  <c r="C233" i="9"/>
  <c r="C234" i="9"/>
  <c r="C236" i="9"/>
  <c r="C237" i="9"/>
  <c r="C239" i="9"/>
  <c r="C240" i="9"/>
  <c r="B242" i="9"/>
  <c r="B243" i="9" s="1"/>
  <c r="C245" i="9"/>
  <c r="C246" i="9"/>
  <c r="C248" i="9"/>
  <c r="C249" i="9"/>
  <c r="C251" i="9"/>
  <c r="C252" i="9" s="1"/>
  <c r="C254" i="9"/>
  <c r="C255" i="9"/>
  <c r="B245" i="9"/>
  <c r="B246" i="9"/>
  <c r="B247" i="9"/>
  <c r="B248" i="9"/>
  <c r="B249" i="9"/>
  <c r="B250" i="9" s="1"/>
  <c r="B251" i="9" s="1"/>
  <c r="B252" i="9" s="1"/>
  <c r="B253" i="9" s="1"/>
  <c r="B254" i="9" s="1"/>
  <c r="B255" i="9" s="1"/>
  <c r="B256" i="9" s="1"/>
  <c r="B257" i="9" s="1"/>
  <c r="B258" i="9" s="1"/>
  <c r="C257" i="9"/>
  <c r="C258" i="9"/>
  <c r="C260" i="9"/>
  <c r="C261" i="9"/>
  <c r="C263" i="9"/>
  <c r="C264" i="9"/>
  <c r="C266" i="9"/>
  <c r="C267" i="9" s="1"/>
  <c r="C269" i="9"/>
  <c r="C270" i="9"/>
  <c r="B260" i="9"/>
  <c r="B261" i="9"/>
  <c r="B262" i="9"/>
  <c r="B263" i="9"/>
  <c r="B264" i="9"/>
  <c r="B265" i="9" s="1"/>
  <c r="B266" i="9" s="1"/>
  <c r="B267" i="9" s="1"/>
  <c r="B268" i="9" s="1"/>
  <c r="B269" i="9" s="1"/>
  <c r="B270" i="9" s="1"/>
  <c r="B271" i="9" s="1"/>
  <c r="B272" i="9" s="1"/>
  <c r="B273" i="9" s="1"/>
  <c r="C272" i="9"/>
  <c r="C273" i="9"/>
  <c r="A242" i="9"/>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B275" i="9"/>
  <c r="B276" i="9" s="1"/>
  <c r="B277" i="9" s="1"/>
  <c r="B278" i="9" s="1"/>
  <c r="B279" i="9" s="1"/>
  <c r="B280" i="9" s="1"/>
  <c r="B281" i="9" s="1"/>
  <c r="B282" i="9" s="1"/>
  <c r="B283" i="9" s="1"/>
  <c r="B284" i="9" s="1"/>
  <c r="B285" i="9" s="1"/>
  <c r="B286" i="9" s="1"/>
  <c r="B287" i="9" s="1"/>
  <c r="B288" i="9" s="1"/>
  <c r="C275" i="9"/>
  <c r="C276" i="9" s="1"/>
  <c r="C278" i="9"/>
  <c r="C279" i="9" s="1"/>
  <c r="C281" i="9"/>
  <c r="C282" i="9" s="1"/>
  <c r="C284" i="9"/>
  <c r="C285" i="9" s="1"/>
  <c r="C287" i="9"/>
  <c r="C288" i="9" s="1"/>
  <c r="B14" i="13"/>
  <c r="B15" i="13" s="1"/>
  <c r="B12" i="13"/>
  <c r="B11" i="13"/>
  <c r="B8" i="13"/>
  <c r="B9" i="13" s="1"/>
  <c r="B6" i="13"/>
  <c r="B5" i="13"/>
  <c r="A5" i="12"/>
  <c r="A6" i="12" s="1"/>
  <c r="A7" i="12" s="1"/>
  <c r="A8" i="12" s="1"/>
  <c r="A9" i="12" s="1"/>
  <c r="A10" i="12" s="1"/>
  <c r="A11" i="12" s="1"/>
  <c r="A12" i="12" s="1"/>
  <c r="A13" i="12" s="1"/>
  <c r="A14" i="12" s="1"/>
  <c r="A15" i="12" s="1"/>
  <c r="B5" i="12"/>
  <c r="B6" i="12" s="1"/>
  <c r="B7" i="12" s="1"/>
  <c r="B8" i="12" s="1"/>
  <c r="B9" i="12" s="1"/>
  <c r="B10" i="12" s="1"/>
  <c r="B11" i="12" s="1"/>
  <c r="B12" i="12" s="1"/>
  <c r="B13" i="12" s="1"/>
  <c r="B14" i="12" s="1"/>
  <c r="B15" i="12" s="1"/>
  <c r="C5" i="12"/>
  <c r="C6" i="12" s="1"/>
  <c r="C8" i="12"/>
  <c r="C9" i="12"/>
  <c r="C11" i="12"/>
  <c r="C12" i="12"/>
  <c r="C14" i="12"/>
  <c r="C15" i="12" s="1"/>
  <c r="A17" i="12"/>
  <c r="A18" i="12" s="1"/>
  <c r="A19" i="12" s="1"/>
  <c r="A20" i="12" s="1"/>
  <c r="A21" i="12" s="1"/>
  <c r="A22" i="12" s="1"/>
  <c r="A23" i="12" s="1"/>
  <c r="A24" i="12" s="1"/>
  <c r="A25" i="12" s="1"/>
  <c r="A26" i="12" s="1"/>
  <c r="A27" i="12" s="1"/>
  <c r="B17" i="12"/>
  <c r="B18" i="12" s="1"/>
  <c r="B19" i="12" s="1"/>
  <c r="B20" i="12" s="1"/>
  <c r="B21" i="12" s="1"/>
  <c r="B22" i="12" s="1"/>
  <c r="B23" i="12" s="1"/>
  <c r="B24" i="12" s="1"/>
  <c r="B25" i="12" s="1"/>
  <c r="B26" i="12" s="1"/>
  <c r="B27" i="12" s="1"/>
  <c r="C17" i="12"/>
  <c r="C18" i="12" s="1"/>
  <c r="C20" i="12"/>
  <c r="C21" i="12" s="1"/>
  <c r="C23" i="12"/>
  <c r="C24" i="12" s="1"/>
  <c r="C26" i="12"/>
  <c r="C27" i="12" s="1"/>
  <c r="A29" i="12"/>
  <c r="A30" i="12" s="1"/>
  <c r="A31" i="12" s="1"/>
  <c r="A32" i="12" s="1"/>
  <c r="A33" i="12" s="1"/>
  <c r="A34" i="12" s="1"/>
  <c r="A35" i="12" s="1"/>
  <c r="A36" i="12" s="1"/>
  <c r="A37" i="12" s="1"/>
  <c r="A38" i="12" s="1"/>
  <c r="A39" i="12" s="1"/>
  <c r="B29" i="12"/>
  <c r="B30" i="12" s="1"/>
  <c r="B31" i="12" s="1"/>
  <c r="B32" i="12" s="1"/>
  <c r="B33" i="12" s="1"/>
  <c r="B34" i="12" s="1"/>
  <c r="B35" i="12" s="1"/>
  <c r="B36" i="12" s="1"/>
  <c r="B37" i="12" s="1"/>
  <c r="B38" i="12" s="1"/>
  <c r="B39" i="12" s="1"/>
  <c r="C29" i="12"/>
  <c r="C30" i="12" s="1"/>
  <c r="C32" i="12"/>
  <c r="C33" i="12" s="1"/>
  <c r="C35" i="12"/>
  <c r="C36" i="12" s="1"/>
  <c r="C38" i="12"/>
  <c r="C39" i="12"/>
  <c r="A41" i="12"/>
  <c r="A42" i="12" s="1"/>
  <c r="A43" i="12" s="1"/>
  <c r="A44" i="12" s="1"/>
  <c r="A45" i="12" s="1"/>
  <c r="A46" i="12" s="1"/>
  <c r="A47" i="12" s="1"/>
  <c r="A48" i="12" s="1"/>
  <c r="A49" i="12" s="1"/>
  <c r="A50" i="12" s="1"/>
  <c r="A51" i="12" s="1"/>
  <c r="B41" i="12"/>
  <c r="B42" i="12" s="1"/>
  <c r="B43" i="12" s="1"/>
  <c r="B44" i="12" s="1"/>
  <c r="B45" i="12" s="1"/>
  <c r="B46" i="12" s="1"/>
  <c r="B47" i="12" s="1"/>
  <c r="B48" i="12" s="1"/>
  <c r="B49" i="12" s="1"/>
  <c r="B50" i="12" s="1"/>
  <c r="B51" i="12" s="1"/>
  <c r="C41" i="12"/>
  <c r="C42" i="12" s="1"/>
  <c r="C44" i="12"/>
  <c r="C45" i="12"/>
  <c r="C47" i="12"/>
  <c r="C48" i="12" s="1"/>
  <c r="C50" i="12"/>
  <c r="C51" i="12" s="1"/>
  <c r="A53" i="12"/>
  <c r="A54" i="12" s="1"/>
  <c r="A55" i="12" s="1"/>
  <c r="A56" i="12" s="1"/>
  <c r="A57" i="12" s="1"/>
  <c r="A58" i="12" s="1"/>
  <c r="A59" i="12" s="1"/>
  <c r="A60" i="12" s="1"/>
  <c r="A61" i="12" s="1"/>
  <c r="A62" i="12" s="1"/>
  <c r="A63" i="12" s="1"/>
  <c r="B53" i="12"/>
  <c r="B54" i="12" s="1"/>
  <c r="C53" i="12"/>
  <c r="C54" i="12" s="1"/>
  <c r="B55" i="12"/>
  <c r="B56" i="12" s="1"/>
  <c r="B57" i="12" s="1"/>
  <c r="B58" i="12" s="1"/>
  <c r="B59" i="12" s="1"/>
  <c r="B60" i="12" s="1"/>
  <c r="B61" i="12" s="1"/>
  <c r="B62" i="12" s="1"/>
  <c r="B63" i="12" s="1"/>
  <c r="C56" i="12"/>
  <c r="C57" i="12" s="1"/>
  <c r="C59" i="12"/>
  <c r="C60" i="12" s="1"/>
  <c r="C62" i="12"/>
  <c r="C63" i="12" s="1"/>
  <c r="A65" i="12"/>
  <c r="B65" i="12"/>
  <c r="B66" i="12" s="1"/>
  <c r="B67" i="12" s="1"/>
  <c r="B68" i="12" s="1"/>
  <c r="B69" i="12" s="1"/>
  <c r="B70" i="12" s="1"/>
  <c r="B71" i="12" s="1"/>
  <c r="B72" i="12" s="1"/>
  <c r="B73" i="12" s="1"/>
  <c r="B74" i="12" s="1"/>
  <c r="B75" i="12" s="1"/>
  <c r="C65" i="12"/>
  <c r="C66" i="12" s="1"/>
  <c r="A66" i="12"/>
  <c r="A67" i="12" s="1"/>
  <c r="A68" i="12" s="1"/>
  <c r="A69" i="12" s="1"/>
  <c r="A70" i="12" s="1"/>
  <c r="A71" i="12" s="1"/>
  <c r="A72" i="12" s="1"/>
  <c r="A73" i="12" s="1"/>
  <c r="A74" i="12" s="1"/>
  <c r="A75" i="12" s="1"/>
  <c r="C68" i="12"/>
  <c r="C69" i="12" s="1"/>
  <c r="C71" i="12"/>
  <c r="C72" i="12" s="1"/>
  <c r="C74" i="12"/>
  <c r="C75" i="12" s="1"/>
  <c r="A77" i="12"/>
  <c r="A78" i="12" s="1"/>
  <c r="A79" i="12" s="1"/>
  <c r="A80" i="12" s="1"/>
  <c r="A81" i="12" s="1"/>
  <c r="A82" i="12" s="1"/>
  <c r="A83" i="12" s="1"/>
  <c r="A84" i="12" s="1"/>
  <c r="A85" i="12" s="1"/>
  <c r="A86" i="12" s="1"/>
  <c r="A87" i="12" s="1"/>
  <c r="B77" i="12"/>
  <c r="B78" i="12" s="1"/>
  <c r="B79" i="12" s="1"/>
  <c r="B80" i="12" s="1"/>
  <c r="B81" i="12" s="1"/>
  <c r="B82" i="12" s="1"/>
  <c r="B83" i="12" s="1"/>
  <c r="B84" i="12" s="1"/>
  <c r="B85" i="12" s="1"/>
  <c r="B86" i="12" s="1"/>
  <c r="B87" i="12" s="1"/>
  <c r="C77" i="12"/>
  <c r="C78" i="12" s="1"/>
  <c r="C80" i="12"/>
  <c r="C81" i="12" s="1"/>
  <c r="C83" i="12"/>
  <c r="C84" i="12"/>
  <c r="C86" i="12"/>
  <c r="C87" i="12" s="1"/>
  <c r="A89" i="12"/>
  <c r="A90" i="12" s="1"/>
  <c r="A91" i="12" s="1"/>
  <c r="A92" i="12" s="1"/>
  <c r="A93" i="12" s="1"/>
  <c r="A94" i="12" s="1"/>
  <c r="A95" i="12" s="1"/>
  <c r="A96" i="12" s="1"/>
  <c r="A97" i="12" s="1"/>
  <c r="A98" i="12" s="1"/>
  <c r="A99" i="12" s="1"/>
  <c r="B89" i="12"/>
  <c r="C89" i="12"/>
  <c r="C90" i="12" s="1"/>
  <c r="B90" i="12"/>
  <c r="B91" i="12" s="1"/>
  <c r="B92" i="12" s="1"/>
  <c r="C92" i="12"/>
  <c r="C93" i="12" s="1"/>
  <c r="B93" i="12"/>
  <c r="B94" i="12" s="1"/>
  <c r="B95" i="12" s="1"/>
  <c r="B96" i="12" s="1"/>
  <c r="B97" i="12" s="1"/>
  <c r="B98" i="12" s="1"/>
  <c r="B99" i="12" s="1"/>
  <c r="C95" i="12"/>
  <c r="C96" i="12" s="1"/>
  <c r="C98" i="12"/>
  <c r="C99" i="12"/>
  <c r="A101" i="12"/>
  <c r="B101" i="12"/>
  <c r="B102" i="12" s="1"/>
  <c r="B103" i="12" s="1"/>
  <c r="B104" i="12" s="1"/>
  <c r="B105" i="12" s="1"/>
  <c r="B106" i="12" s="1"/>
  <c r="B107" i="12" s="1"/>
  <c r="B108" i="12" s="1"/>
  <c r="B109" i="12" s="1"/>
  <c r="B110" i="12" s="1"/>
  <c r="B111" i="12" s="1"/>
  <c r="C101" i="12"/>
  <c r="C102" i="12" s="1"/>
  <c r="A102" i="12"/>
  <c r="A103" i="12"/>
  <c r="A104" i="12" s="1"/>
  <c r="A105" i="12" s="1"/>
  <c r="A106" i="12" s="1"/>
  <c r="A107" i="12" s="1"/>
  <c r="A108" i="12" s="1"/>
  <c r="A109" i="12" s="1"/>
  <c r="A110" i="12" s="1"/>
  <c r="A111" i="12" s="1"/>
  <c r="C104" i="12"/>
  <c r="C105" i="12" s="1"/>
  <c r="C107" i="12"/>
  <c r="C108" i="12" s="1"/>
  <c r="C110" i="12"/>
  <c r="C111" i="12" s="1"/>
  <c r="A113" i="12"/>
  <c r="A114" i="12" s="1"/>
  <c r="A115" i="12" s="1"/>
  <c r="A116" i="12" s="1"/>
  <c r="A117" i="12" s="1"/>
  <c r="A118" i="12" s="1"/>
  <c r="A119" i="12" s="1"/>
  <c r="A120" i="12" s="1"/>
  <c r="A121" i="12" s="1"/>
  <c r="A122" i="12" s="1"/>
  <c r="A123" i="12" s="1"/>
  <c r="B113" i="12"/>
  <c r="B114" i="12" s="1"/>
  <c r="B115" i="12" s="1"/>
  <c r="B116" i="12" s="1"/>
  <c r="B117" i="12" s="1"/>
  <c r="B118" i="12" s="1"/>
  <c r="B119" i="12" s="1"/>
  <c r="B120" i="12" s="1"/>
  <c r="B121" i="12" s="1"/>
  <c r="B122" i="12" s="1"/>
  <c r="B123" i="12" s="1"/>
  <c r="C113" i="12"/>
  <c r="C114" i="12"/>
  <c r="C116" i="12"/>
  <c r="C117" i="12" s="1"/>
  <c r="C119" i="12"/>
  <c r="C120" i="12" s="1"/>
  <c r="C122" i="12"/>
  <c r="C123" i="12"/>
  <c r="A125" i="12"/>
  <c r="B125" i="12"/>
  <c r="B126" i="12" s="1"/>
  <c r="B127" i="12" s="1"/>
  <c r="B128" i="12" s="1"/>
  <c r="B129" i="12" s="1"/>
  <c r="B130" i="12" s="1"/>
  <c r="B131" i="12" s="1"/>
  <c r="B132" i="12" s="1"/>
  <c r="B133" i="12" s="1"/>
  <c r="B134" i="12" s="1"/>
  <c r="B135" i="12" s="1"/>
  <c r="C125" i="12"/>
  <c r="C126" i="12" s="1"/>
  <c r="A126" i="12"/>
  <c r="A127" i="12" s="1"/>
  <c r="A128" i="12" s="1"/>
  <c r="A129" i="12" s="1"/>
  <c r="A130" i="12" s="1"/>
  <c r="A131" i="12" s="1"/>
  <c r="A132" i="12" s="1"/>
  <c r="A133" i="12" s="1"/>
  <c r="A134" i="12" s="1"/>
  <c r="A135" i="12" s="1"/>
  <c r="C128" i="12"/>
  <c r="C129" i="12" s="1"/>
  <c r="C131" i="12"/>
  <c r="C132" i="12" s="1"/>
  <c r="C134" i="12"/>
  <c r="C135" i="12" s="1"/>
  <c r="A137" i="12"/>
  <c r="A138" i="12" s="1"/>
  <c r="A139" i="12" s="1"/>
  <c r="A140" i="12" s="1"/>
  <c r="A141" i="12" s="1"/>
  <c r="A142" i="12" s="1"/>
  <c r="A143" i="12" s="1"/>
  <c r="A144" i="12" s="1"/>
  <c r="A145" i="12" s="1"/>
  <c r="A146" i="12" s="1"/>
  <c r="A147" i="12" s="1"/>
  <c r="B137" i="12"/>
  <c r="B138" i="12" s="1"/>
  <c r="B139" i="12" s="1"/>
  <c r="B140" i="12" s="1"/>
  <c r="B141" i="12" s="1"/>
  <c r="B142" i="12" s="1"/>
  <c r="B143" i="12" s="1"/>
  <c r="B144" i="12" s="1"/>
  <c r="B145" i="12" s="1"/>
  <c r="B146" i="12" s="1"/>
  <c r="B147" i="12" s="1"/>
  <c r="C137" i="12"/>
  <c r="C138" i="12"/>
  <c r="C140" i="12"/>
  <c r="C141" i="12" s="1"/>
  <c r="C143" i="12"/>
  <c r="C144" i="12" s="1"/>
  <c r="C146" i="12"/>
  <c r="C147" i="12"/>
  <c r="A149" i="12"/>
  <c r="A150" i="12" s="1"/>
  <c r="A151" i="12" s="1"/>
  <c r="A152" i="12" s="1"/>
  <c r="A153" i="12" s="1"/>
  <c r="A154" i="12" s="1"/>
  <c r="A155" i="12" s="1"/>
  <c r="A156" i="12" s="1"/>
  <c r="A157" i="12" s="1"/>
  <c r="A158" i="12" s="1"/>
  <c r="A159" i="12" s="1"/>
  <c r="B149" i="12"/>
  <c r="B150" i="12" s="1"/>
  <c r="B151" i="12" s="1"/>
  <c r="B152" i="12" s="1"/>
  <c r="B153" i="12" s="1"/>
  <c r="B154" i="12" s="1"/>
  <c r="B155" i="12" s="1"/>
  <c r="B156" i="12" s="1"/>
  <c r="B157" i="12" s="1"/>
  <c r="B158" i="12" s="1"/>
  <c r="B159" i="12" s="1"/>
  <c r="C149" i="12"/>
  <c r="C150" i="12" s="1"/>
  <c r="C152" i="12"/>
  <c r="C153" i="12"/>
  <c r="C155" i="12"/>
  <c r="C156" i="12" s="1"/>
  <c r="C158" i="12"/>
  <c r="C159" i="12" s="1"/>
  <c r="A161" i="12"/>
  <c r="A162" i="12" s="1"/>
  <c r="A163" i="12" s="1"/>
  <c r="A164" i="12" s="1"/>
  <c r="A165" i="12" s="1"/>
  <c r="A166" i="12" s="1"/>
  <c r="A167" i="12" s="1"/>
  <c r="A168" i="12" s="1"/>
  <c r="A169" i="12" s="1"/>
  <c r="A170" i="12" s="1"/>
  <c r="A171" i="12" s="1"/>
  <c r="B161" i="12"/>
  <c r="B162" i="12" s="1"/>
  <c r="B163" i="12" s="1"/>
  <c r="B164" i="12" s="1"/>
  <c r="B165" i="12" s="1"/>
  <c r="B166" i="12" s="1"/>
  <c r="B167" i="12" s="1"/>
  <c r="B168" i="12" s="1"/>
  <c r="B169" i="12" s="1"/>
  <c r="B170" i="12" s="1"/>
  <c r="B171" i="12" s="1"/>
  <c r="C161" i="12"/>
  <c r="C162" i="12" s="1"/>
  <c r="C164" i="12"/>
  <c r="C165" i="12" s="1"/>
  <c r="C167" i="12"/>
  <c r="C168" i="12" s="1"/>
  <c r="C170" i="12"/>
  <c r="C171" i="12" s="1"/>
  <c r="A173" i="12"/>
  <c r="A174" i="12" s="1"/>
  <c r="A175" i="12" s="1"/>
  <c r="A176" i="12" s="1"/>
  <c r="A177" i="12" s="1"/>
  <c r="A178" i="12" s="1"/>
  <c r="A179" i="12" s="1"/>
  <c r="A180" i="12" s="1"/>
  <c r="A181" i="12" s="1"/>
  <c r="A182" i="12" s="1"/>
  <c r="A183" i="12" s="1"/>
  <c r="B173" i="12"/>
  <c r="B174" i="12" s="1"/>
  <c r="B175" i="12" s="1"/>
  <c r="B176" i="12" s="1"/>
  <c r="B177" i="12" s="1"/>
  <c r="B178" i="12" s="1"/>
  <c r="B179" i="12" s="1"/>
  <c r="B180" i="12" s="1"/>
  <c r="B181" i="12" s="1"/>
  <c r="B182" i="12" s="1"/>
  <c r="B183" i="12" s="1"/>
  <c r="C173" i="12"/>
  <c r="C174" i="12" s="1"/>
  <c r="C176" i="12"/>
  <c r="C177" i="12" s="1"/>
  <c r="C179" i="12"/>
  <c r="C180" i="12"/>
  <c r="C182" i="12"/>
  <c r="C183" i="12" s="1"/>
  <c r="A185" i="12"/>
  <c r="A186" i="12" s="1"/>
  <c r="A187" i="12" s="1"/>
  <c r="A188" i="12" s="1"/>
  <c r="A189" i="12" s="1"/>
  <c r="A190" i="12" s="1"/>
  <c r="A191" i="12" s="1"/>
  <c r="A192" i="12" s="1"/>
  <c r="A193" i="12" s="1"/>
  <c r="A194" i="12" s="1"/>
  <c r="A195" i="12" s="1"/>
  <c r="B185" i="12"/>
  <c r="B186" i="12" s="1"/>
  <c r="B187" i="12" s="1"/>
  <c r="B188" i="12" s="1"/>
  <c r="B189" i="12" s="1"/>
  <c r="B190" i="12" s="1"/>
  <c r="B191" i="12" s="1"/>
  <c r="B192" i="12" s="1"/>
  <c r="B193" i="12" s="1"/>
  <c r="B194" i="12" s="1"/>
  <c r="B195" i="12" s="1"/>
  <c r="C185" i="12"/>
  <c r="C186" i="12" s="1"/>
  <c r="C188" i="12"/>
  <c r="C189" i="12" s="1"/>
  <c r="C191" i="12"/>
  <c r="C192" i="12"/>
  <c r="C194" i="12"/>
  <c r="C195" i="12"/>
  <c r="A197" i="12"/>
  <c r="A198" i="12" s="1"/>
  <c r="A199" i="12" s="1"/>
  <c r="A200" i="12" s="1"/>
  <c r="A201" i="12" s="1"/>
  <c r="A202" i="12" s="1"/>
  <c r="A203" i="12" s="1"/>
  <c r="A204" i="12" s="1"/>
  <c r="A205" i="12" s="1"/>
  <c r="A206" i="12" s="1"/>
  <c r="A207" i="12" s="1"/>
  <c r="B197" i="12"/>
  <c r="B198" i="12" s="1"/>
  <c r="B199" i="12" s="1"/>
  <c r="B200" i="12" s="1"/>
  <c r="B201" i="12" s="1"/>
  <c r="B202" i="12" s="1"/>
  <c r="B203" i="12" s="1"/>
  <c r="B204" i="12" s="1"/>
  <c r="B205" i="12" s="1"/>
  <c r="B206" i="12" s="1"/>
  <c r="B207" i="12" s="1"/>
  <c r="C197" i="12"/>
  <c r="C198" i="12" s="1"/>
  <c r="C200" i="12"/>
  <c r="C201" i="12"/>
  <c r="C203" i="12"/>
  <c r="C204" i="12"/>
  <c r="C206" i="12"/>
  <c r="C207" i="12" s="1"/>
  <c r="A209" i="12"/>
  <c r="A210" i="12" s="1"/>
  <c r="A211" i="12" s="1"/>
  <c r="A212" i="12" s="1"/>
  <c r="A213" i="12" s="1"/>
  <c r="A214" i="12" s="1"/>
  <c r="A215" i="12" s="1"/>
  <c r="A216" i="12" s="1"/>
  <c r="A217" i="12" s="1"/>
  <c r="A218" i="12" s="1"/>
  <c r="A219" i="12" s="1"/>
  <c r="B209" i="12"/>
  <c r="B210" i="12" s="1"/>
  <c r="B211" i="12" s="1"/>
  <c r="B212" i="12" s="1"/>
  <c r="B213" i="12" s="1"/>
  <c r="B214" i="12" s="1"/>
  <c r="B215" i="12" s="1"/>
  <c r="B216" i="12" s="1"/>
  <c r="B217" i="12" s="1"/>
  <c r="B218" i="12" s="1"/>
  <c r="B219" i="12" s="1"/>
  <c r="C209" i="12"/>
  <c r="C210" i="12"/>
  <c r="C212" i="12"/>
  <c r="C213" i="12" s="1"/>
  <c r="C215" i="12"/>
  <c r="C216" i="12" s="1"/>
  <c r="C218" i="12"/>
  <c r="C219" i="12" s="1"/>
  <c r="A221" i="12"/>
  <c r="A222" i="12" s="1"/>
  <c r="A223" i="12" s="1"/>
  <c r="A224" i="12" s="1"/>
  <c r="A225" i="12" s="1"/>
  <c r="A226" i="12" s="1"/>
  <c r="A227" i="12" s="1"/>
  <c r="A228" i="12" s="1"/>
  <c r="A229" i="12" s="1"/>
  <c r="A230" i="12" s="1"/>
  <c r="A231" i="12" s="1"/>
  <c r="B221" i="12"/>
  <c r="B222" i="12" s="1"/>
  <c r="B223" i="12" s="1"/>
  <c r="B224" i="12" s="1"/>
  <c r="B225" i="12" s="1"/>
  <c r="B226" i="12" s="1"/>
  <c r="B227" i="12" s="1"/>
  <c r="B228" i="12" s="1"/>
  <c r="B229" i="12" s="1"/>
  <c r="B230" i="12" s="1"/>
  <c r="B231" i="12" s="1"/>
  <c r="C221" i="12"/>
  <c r="C222" i="12" s="1"/>
  <c r="C224" i="12"/>
  <c r="C225" i="12" s="1"/>
  <c r="C227" i="12"/>
  <c r="C228" i="12" s="1"/>
  <c r="C230" i="12"/>
  <c r="C231" i="12" s="1"/>
  <c r="A233" i="12"/>
  <c r="A234" i="12" s="1"/>
  <c r="A235" i="12" s="1"/>
  <c r="A236" i="12" s="1"/>
  <c r="A237" i="12" s="1"/>
  <c r="A238" i="12" s="1"/>
  <c r="A239" i="12" s="1"/>
  <c r="A240" i="12" s="1"/>
  <c r="A241" i="12" s="1"/>
  <c r="A242" i="12" s="1"/>
  <c r="A243" i="12" s="1"/>
  <c r="B233" i="12"/>
  <c r="C233" i="12"/>
  <c r="B234" i="12"/>
  <c r="B235" i="12" s="1"/>
  <c r="B236" i="12" s="1"/>
  <c r="B237" i="12" s="1"/>
  <c r="B238" i="12" s="1"/>
  <c r="B239" i="12" s="1"/>
  <c r="B240" i="12" s="1"/>
  <c r="B241" i="12" s="1"/>
  <c r="B242" i="12" s="1"/>
  <c r="B243" i="12" s="1"/>
  <c r="C234" i="12"/>
  <c r="C236" i="12"/>
  <c r="C237" i="12" s="1"/>
  <c r="C239" i="12"/>
  <c r="C240" i="12" s="1"/>
  <c r="C242" i="12"/>
  <c r="C243" i="12"/>
  <c r="A245" i="12"/>
  <c r="A246" i="12" s="1"/>
  <c r="A247" i="12" s="1"/>
  <c r="A248" i="12" s="1"/>
  <c r="A249" i="12" s="1"/>
  <c r="A250" i="12" s="1"/>
  <c r="A251" i="12" s="1"/>
  <c r="A252" i="12" s="1"/>
  <c r="A253" i="12" s="1"/>
  <c r="A254" i="12" s="1"/>
  <c r="A255" i="12" s="1"/>
  <c r="B245" i="12"/>
  <c r="B246" i="12" s="1"/>
  <c r="B247" i="12" s="1"/>
  <c r="B248" i="12" s="1"/>
  <c r="B249" i="12" s="1"/>
  <c r="B250" i="12" s="1"/>
  <c r="B251" i="12" s="1"/>
  <c r="B252" i="12" s="1"/>
  <c r="B253" i="12" s="1"/>
  <c r="B254" i="12" s="1"/>
  <c r="B255" i="12" s="1"/>
  <c r="C245" i="12"/>
  <c r="C246" i="12" s="1"/>
  <c r="C248" i="12"/>
  <c r="C249" i="12" s="1"/>
  <c r="C251" i="12"/>
  <c r="C252" i="12" s="1"/>
  <c r="C254" i="12"/>
  <c r="C255" i="12" s="1"/>
  <c r="A257" i="12"/>
  <c r="A258" i="12" s="1"/>
  <c r="A259" i="12" s="1"/>
  <c r="A260" i="12" s="1"/>
  <c r="A261" i="12" s="1"/>
  <c r="A262" i="12" s="1"/>
  <c r="A263" i="12" s="1"/>
  <c r="A264" i="12" s="1"/>
  <c r="A265" i="12" s="1"/>
  <c r="A266" i="12" s="1"/>
  <c r="A267" i="12" s="1"/>
  <c r="B257" i="12"/>
  <c r="B258" i="12" s="1"/>
  <c r="B259" i="12" s="1"/>
  <c r="B260" i="12" s="1"/>
  <c r="B261" i="12" s="1"/>
  <c r="B262" i="12" s="1"/>
  <c r="B263" i="12" s="1"/>
  <c r="B264" i="12" s="1"/>
  <c r="B265" i="12" s="1"/>
  <c r="B266" i="12" s="1"/>
  <c r="B267" i="12" s="1"/>
  <c r="C257" i="12"/>
  <c r="C258" i="12" s="1"/>
  <c r="C260" i="12"/>
  <c r="C261" i="12" s="1"/>
  <c r="C263" i="12"/>
  <c r="C264" i="12" s="1"/>
  <c r="C266" i="12"/>
  <c r="C267" i="12" s="1"/>
  <c r="A269" i="12"/>
  <c r="A270" i="12" s="1"/>
  <c r="A271" i="12" s="1"/>
  <c r="A272" i="12" s="1"/>
  <c r="A273" i="12" s="1"/>
  <c r="A274" i="12" s="1"/>
  <c r="A275" i="12" s="1"/>
  <c r="A276" i="12" s="1"/>
  <c r="A277" i="12" s="1"/>
  <c r="A278" i="12" s="1"/>
  <c r="A279" i="12" s="1"/>
  <c r="B269" i="12"/>
  <c r="B270" i="12" s="1"/>
  <c r="B271" i="12" s="1"/>
  <c r="B272" i="12" s="1"/>
  <c r="B273" i="12" s="1"/>
  <c r="B274" i="12" s="1"/>
  <c r="B275" i="12" s="1"/>
  <c r="B276" i="12" s="1"/>
  <c r="B277" i="12" s="1"/>
  <c r="B278" i="12" s="1"/>
  <c r="B279" i="12" s="1"/>
  <c r="C269" i="12"/>
  <c r="C270" i="12" s="1"/>
  <c r="C272" i="12"/>
  <c r="C273" i="12"/>
  <c r="C275" i="12"/>
  <c r="C276" i="12"/>
  <c r="C278" i="12"/>
  <c r="C279" i="12" s="1"/>
  <c r="A281" i="12"/>
  <c r="A282" i="12" s="1"/>
  <c r="A283" i="12" s="1"/>
  <c r="B281" i="12"/>
  <c r="C281" i="12"/>
  <c r="C282" i="12" s="1"/>
  <c r="B282" i="12"/>
  <c r="B283" i="12" s="1"/>
  <c r="B284" i="12" s="1"/>
  <c r="B285" i="12" s="1"/>
  <c r="B286" i="12" s="1"/>
  <c r="B287" i="12" s="1"/>
  <c r="B288" i="12" s="1"/>
  <c r="B289" i="12" s="1"/>
  <c r="B290" i="12" s="1"/>
  <c r="B291" i="12" s="1"/>
  <c r="A284" i="12"/>
  <c r="A285" i="12" s="1"/>
  <c r="A286" i="12" s="1"/>
  <c r="A287" i="12" s="1"/>
  <c r="A288" i="12" s="1"/>
  <c r="A289" i="12" s="1"/>
  <c r="A290" i="12" s="1"/>
  <c r="A291" i="12" s="1"/>
  <c r="C284" i="12"/>
  <c r="C285" i="12" s="1"/>
  <c r="C287" i="12"/>
  <c r="C288" i="12" s="1"/>
  <c r="C290" i="12"/>
  <c r="C291" i="12" s="1"/>
  <c r="A293" i="12"/>
  <c r="A294" i="12" s="1"/>
  <c r="B293" i="12"/>
  <c r="B294" i="12" s="1"/>
  <c r="B295" i="12" s="1"/>
  <c r="B296" i="12" s="1"/>
  <c r="B297" i="12" s="1"/>
  <c r="B298" i="12" s="1"/>
  <c r="B299" i="12" s="1"/>
  <c r="B300" i="12" s="1"/>
  <c r="B301" i="12" s="1"/>
  <c r="B302" i="12" s="1"/>
  <c r="B303" i="12" s="1"/>
  <c r="C293" i="12"/>
  <c r="C294" i="12" s="1"/>
  <c r="A295" i="12"/>
  <c r="A296" i="12" s="1"/>
  <c r="A297" i="12" s="1"/>
  <c r="A298" i="12" s="1"/>
  <c r="A299" i="12" s="1"/>
  <c r="A300" i="12" s="1"/>
  <c r="A301" i="12" s="1"/>
  <c r="A302" i="12" s="1"/>
  <c r="A303" i="12" s="1"/>
  <c r="C296" i="12"/>
  <c r="C297" i="12" s="1"/>
  <c r="C299" i="12"/>
  <c r="C300" i="12" s="1"/>
  <c r="C302" i="12"/>
  <c r="C303" i="12" s="1"/>
  <c r="A305" i="12"/>
  <c r="A306" i="12" s="1"/>
  <c r="A307" i="12" s="1"/>
  <c r="A308" i="12" s="1"/>
  <c r="A309" i="12" s="1"/>
  <c r="A310" i="12" s="1"/>
  <c r="A311" i="12" s="1"/>
  <c r="A312" i="12" s="1"/>
  <c r="A313" i="12" s="1"/>
  <c r="A314" i="12" s="1"/>
  <c r="A315" i="12" s="1"/>
  <c r="B305" i="12"/>
  <c r="B306" i="12" s="1"/>
  <c r="B307" i="12" s="1"/>
  <c r="B308" i="12" s="1"/>
  <c r="B309" i="12" s="1"/>
  <c r="B310" i="12" s="1"/>
  <c r="B311" i="12" s="1"/>
  <c r="B312" i="12" s="1"/>
  <c r="B313" i="12" s="1"/>
  <c r="B314" i="12" s="1"/>
  <c r="B315" i="12" s="1"/>
  <c r="C305" i="12"/>
  <c r="C306" i="12" s="1"/>
  <c r="C308" i="12"/>
  <c r="C309" i="12" s="1"/>
  <c r="C311" i="12"/>
  <c r="C312" i="12" s="1"/>
  <c r="C314" i="12"/>
  <c r="C315" i="12" s="1"/>
  <c r="A317" i="12"/>
  <c r="A318" i="12" s="1"/>
  <c r="A319" i="12" s="1"/>
  <c r="A320" i="12" s="1"/>
  <c r="A321" i="12" s="1"/>
  <c r="A322" i="12" s="1"/>
  <c r="A323" i="12" s="1"/>
  <c r="A324" i="12" s="1"/>
  <c r="B317" i="12"/>
  <c r="B318" i="12" s="1"/>
  <c r="B319" i="12" s="1"/>
  <c r="B320" i="12" s="1"/>
  <c r="B321" i="12" s="1"/>
  <c r="B322" i="12" s="1"/>
  <c r="B323" i="12" s="1"/>
  <c r="B324" i="12" s="1"/>
  <c r="C317" i="12"/>
  <c r="C318" i="12" s="1"/>
  <c r="C320" i="12"/>
  <c r="C321" i="12"/>
  <c r="C323" i="12"/>
  <c r="C324" i="12" s="1"/>
  <c r="A326" i="12"/>
  <c r="A327" i="12" s="1"/>
  <c r="A328" i="12" s="1"/>
  <c r="A329" i="12" s="1"/>
  <c r="A330" i="12" s="1"/>
  <c r="A331" i="12" s="1"/>
  <c r="A332" i="12" s="1"/>
  <c r="A333" i="12" s="1"/>
  <c r="A334" i="12" s="1"/>
  <c r="A335" i="12" s="1"/>
  <c r="A336" i="12" s="1"/>
  <c r="B326" i="12"/>
  <c r="B327" i="12" s="1"/>
  <c r="B328" i="12" s="1"/>
  <c r="B329" i="12" s="1"/>
  <c r="B330" i="12" s="1"/>
  <c r="B331" i="12" s="1"/>
  <c r="B332" i="12" s="1"/>
  <c r="B333" i="12" s="1"/>
  <c r="B334" i="12" s="1"/>
  <c r="B335" i="12" s="1"/>
  <c r="B336" i="12" s="1"/>
  <c r="C326" i="12"/>
  <c r="C327" i="12" s="1"/>
  <c r="C329" i="12"/>
  <c r="C330" i="12" s="1"/>
  <c r="C332" i="12"/>
  <c r="C333" i="12"/>
  <c r="C335" i="12"/>
  <c r="C336" i="12" s="1"/>
  <c r="A338" i="12"/>
  <c r="A339" i="12" s="1"/>
  <c r="A340" i="12" s="1"/>
  <c r="A341" i="12" s="1"/>
  <c r="A342" i="12" s="1"/>
  <c r="A343" i="12" s="1"/>
  <c r="A344" i="12" s="1"/>
  <c r="A345" i="12" s="1"/>
  <c r="B338" i="12"/>
  <c r="B339" i="12" s="1"/>
  <c r="B340" i="12" s="1"/>
  <c r="B341" i="12" s="1"/>
  <c r="B342" i="12" s="1"/>
  <c r="B343" i="12" s="1"/>
  <c r="B344" i="12" s="1"/>
  <c r="B345" i="12" s="1"/>
  <c r="C338" i="12"/>
  <c r="C339" i="12"/>
  <c r="C341" i="12"/>
  <c r="C342" i="12" s="1"/>
  <c r="C344" i="12"/>
  <c r="C345" i="12" s="1"/>
  <c r="A347" i="12"/>
  <c r="A348" i="12" s="1"/>
  <c r="A349" i="12" s="1"/>
  <c r="A350" i="12" s="1"/>
  <c r="A351" i="12" s="1"/>
  <c r="A352" i="12" s="1"/>
  <c r="A353" i="12" s="1"/>
  <c r="A354" i="12" s="1"/>
  <c r="A355" i="12" s="1"/>
  <c r="A356" i="12" s="1"/>
  <c r="A357" i="12" s="1"/>
  <c r="B347" i="12"/>
  <c r="B348" i="12" s="1"/>
  <c r="B349" i="12" s="1"/>
  <c r="B350" i="12" s="1"/>
  <c r="B351" i="12" s="1"/>
  <c r="B352" i="12" s="1"/>
  <c r="B353" i="12" s="1"/>
  <c r="B354" i="12" s="1"/>
  <c r="B355" i="12" s="1"/>
  <c r="B356" i="12" s="1"/>
  <c r="B357" i="12" s="1"/>
  <c r="C347" i="12"/>
  <c r="C348" i="12" s="1"/>
  <c r="C350" i="12"/>
  <c r="C351" i="12" s="1"/>
  <c r="C353" i="12"/>
  <c r="C354" i="12" s="1"/>
  <c r="C356" i="12"/>
  <c r="C357" i="12"/>
  <c r="A359" i="12"/>
  <c r="A360" i="12" s="1"/>
  <c r="A361" i="12" s="1"/>
  <c r="A362" i="12" s="1"/>
  <c r="A363" i="12" s="1"/>
  <c r="A364" i="12" s="1"/>
  <c r="A365" i="12" s="1"/>
  <c r="A366" i="12" s="1"/>
  <c r="A367" i="12" s="1"/>
  <c r="A368" i="12" s="1"/>
  <c r="A369" i="12" s="1"/>
  <c r="B359" i="12"/>
  <c r="B360" i="12" s="1"/>
  <c r="B361" i="12" s="1"/>
  <c r="B362" i="12" s="1"/>
  <c r="B363" i="12" s="1"/>
  <c r="B364" i="12" s="1"/>
  <c r="B365" i="12" s="1"/>
  <c r="B366" i="12" s="1"/>
  <c r="B367" i="12" s="1"/>
  <c r="B368" i="12" s="1"/>
  <c r="B369" i="12" s="1"/>
  <c r="C359" i="12"/>
  <c r="C360" i="12" s="1"/>
  <c r="C362" i="12"/>
  <c r="C363" i="12" s="1"/>
  <c r="C365" i="12"/>
  <c r="C366" i="12" s="1"/>
  <c r="C368" i="12"/>
  <c r="C369" i="12"/>
  <c r="A371" i="12"/>
  <c r="A372" i="12" s="1"/>
  <c r="A373" i="12" s="1"/>
  <c r="A374" i="12" s="1"/>
  <c r="A375" i="12" s="1"/>
  <c r="A376" i="12" s="1"/>
  <c r="A377" i="12" s="1"/>
  <c r="A378" i="12" s="1"/>
  <c r="A379" i="12" s="1"/>
  <c r="A380" i="12" s="1"/>
  <c r="A381" i="12" s="1"/>
  <c r="B371" i="12"/>
  <c r="B372" i="12" s="1"/>
  <c r="B373" i="12" s="1"/>
  <c r="B374" i="12" s="1"/>
  <c r="B375" i="12" s="1"/>
  <c r="B376" i="12" s="1"/>
  <c r="B377" i="12" s="1"/>
  <c r="B378" i="12" s="1"/>
  <c r="B379" i="12" s="1"/>
  <c r="B380" i="12" s="1"/>
  <c r="B381" i="12" s="1"/>
  <c r="C371" i="12"/>
  <c r="C372" i="12" s="1"/>
  <c r="C374" i="12"/>
  <c r="C375" i="12" s="1"/>
  <c r="C377" i="12"/>
  <c r="C378" i="12"/>
  <c r="C380" i="12"/>
  <c r="C381" i="12"/>
  <c r="A383" i="12"/>
  <c r="A384" i="12" s="1"/>
  <c r="A385" i="12" s="1"/>
  <c r="A386" i="12" s="1"/>
  <c r="A387" i="12" s="1"/>
  <c r="A388" i="12" s="1"/>
  <c r="A389" i="12" s="1"/>
  <c r="A390" i="12" s="1"/>
  <c r="A391" i="12" s="1"/>
  <c r="A392" i="12" s="1"/>
  <c r="A393" i="12" s="1"/>
  <c r="B383" i="12"/>
  <c r="C383" i="12"/>
  <c r="C384" i="12" s="1"/>
  <c r="B384" i="12"/>
  <c r="B385" i="12" s="1"/>
  <c r="B386" i="12" s="1"/>
  <c r="B387" i="12" s="1"/>
  <c r="B388" i="12" s="1"/>
  <c r="B389" i="12" s="1"/>
  <c r="B390" i="12" s="1"/>
  <c r="B391" i="12" s="1"/>
  <c r="B392" i="12" s="1"/>
  <c r="B393" i="12" s="1"/>
  <c r="C386" i="12"/>
  <c r="C387" i="12" s="1"/>
  <c r="C389" i="12"/>
  <c r="C390" i="12" s="1"/>
  <c r="C392" i="12"/>
  <c r="C393" i="12" s="1"/>
  <c r="A395" i="12"/>
  <c r="A396" i="12" s="1"/>
  <c r="A397" i="12" s="1"/>
  <c r="A398" i="12" s="1"/>
  <c r="A399" i="12" s="1"/>
  <c r="A400" i="12" s="1"/>
  <c r="A401" i="12" s="1"/>
  <c r="A402" i="12" s="1"/>
  <c r="A403" i="12" s="1"/>
  <c r="A404" i="12" s="1"/>
  <c r="A405" i="12" s="1"/>
  <c r="B395" i="12"/>
  <c r="B396" i="12" s="1"/>
  <c r="B397" i="12" s="1"/>
  <c r="B398" i="12" s="1"/>
  <c r="B399" i="12" s="1"/>
  <c r="B400" i="12" s="1"/>
  <c r="B401" i="12" s="1"/>
  <c r="B402" i="12" s="1"/>
  <c r="B403" i="12" s="1"/>
  <c r="B404" i="12" s="1"/>
  <c r="B405" i="12" s="1"/>
  <c r="C395" i="12"/>
  <c r="C396" i="12"/>
  <c r="C398" i="12"/>
  <c r="C399" i="12" s="1"/>
  <c r="C401" i="12"/>
  <c r="C402" i="12"/>
  <c r="C404" i="12"/>
  <c r="C405" i="12" s="1"/>
  <c r="A407" i="12"/>
  <c r="A408" i="12" s="1"/>
  <c r="A409" i="12" s="1"/>
  <c r="A410" i="12" s="1"/>
  <c r="A411" i="12" s="1"/>
  <c r="A412" i="12" s="1"/>
  <c r="A413" i="12" s="1"/>
  <c r="A414" i="12" s="1"/>
  <c r="A415" i="12" s="1"/>
  <c r="A416" i="12" s="1"/>
  <c r="A417" i="12" s="1"/>
  <c r="B407" i="12"/>
  <c r="B408" i="12" s="1"/>
  <c r="B409" i="12" s="1"/>
  <c r="B410" i="12" s="1"/>
  <c r="B411" i="12" s="1"/>
  <c r="B412" i="12" s="1"/>
  <c r="B413" i="12" s="1"/>
  <c r="B414" i="12" s="1"/>
  <c r="B415" i="12" s="1"/>
  <c r="B416" i="12" s="1"/>
  <c r="B417" i="12" s="1"/>
  <c r="C407" i="12"/>
  <c r="C408" i="12"/>
  <c r="C410" i="12"/>
  <c r="C411" i="12"/>
  <c r="C413" i="12"/>
  <c r="C414" i="12" s="1"/>
  <c r="C416" i="12"/>
  <c r="C417" i="12"/>
  <c r="A419" i="12"/>
  <c r="A420" i="12" s="1"/>
  <c r="A421" i="12" s="1"/>
  <c r="A422" i="12" s="1"/>
  <c r="A423" i="12" s="1"/>
  <c r="A424" i="12" s="1"/>
  <c r="A425" i="12" s="1"/>
  <c r="A426" i="12" s="1"/>
  <c r="A427" i="12" s="1"/>
  <c r="A428" i="12" s="1"/>
  <c r="A429" i="12" s="1"/>
  <c r="B419" i="12"/>
  <c r="B420" i="12" s="1"/>
  <c r="B421" i="12" s="1"/>
  <c r="B422" i="12" s="1"/>
  <c r="B423" i="12" s="1"/>
  <c r="B424" i="12" s="1"/>
  <c r="B425" i="12" s="1"/>
  <c r="B426" i="12" s="1"/>
  <c r="B427" i="12" s="1"/>
  <c r="B428" i="12" s="1"/>
  <c r="B429" i="12" s="1"/>
  <c r="C419" i="12"/>
  <c r="C420" i="12" s="1"/>
  <c r="C422" i="12"/>
  <c r="C423" i="12" s="1"/>
  <c r="C425" i="12"/>
  <c r="C426" i="12" s="1"/>
  <c r="C428" i="12"/>
  <c r="C429" i="12" s="1"/>
  <c r="A431" i="12"/>
  <c r="A432" i="12" s="1"/>
  <c r="A433" i="12" s="1"/>
  <c r="A434" i="12" s="1"/>
  <c r="A435" i="12" s="1"/>
  <c r="A436" i="12" s="1"/>
  <c r="A437" i="12" s="1"/>
  <c r="A438" i="12" s="1"/>
  <c r="A439" i="12" s="1"/>
  <c r="A440" i="12" s="1"/>
  <c r="A441" i="12" s="1"/>
  <c r="B431" i="12"/>
  <c r="C431" i="12"/>
  <c r="C432" i="12" s="1"/>
  <c r="B432" i="12"/>
  <c r="B433" i="12" s="1"/>
  <c r="B434" i="12" s="1"/>
  <c r="B435" i="12" s="1"/>
  <c r="B436" i="12" s="1"/>
  <c r="B437" i="12" s="1"/>
  <c r="B438" i="12" s="1"/>
  <c r="B439" i="12" s="1"/>
  <c r="B440" i="12" s="1"/>
  <c r="B441" i="12" s="1"/>
  <c r="C434" i="12"/>
  <c r="C435" i="12" s="1"/>
  <c r="C437" i="12"/>
  <c r="C438" i="12" s="1"/>
  <c r="C440" i="12"/>
  <c r="C441" i="12" s="1"/>
  <c r="A443" i="12"/>
  <c r="B443" i="12"/>
  <c r="B444" i="12" s="1"/>
  <c r="B445" i="12" s="1"/>
  <c r="B446" i="12" s="1"/>
  <c r="B447" i="12" s="1"/>
  <c r="B448" i="12" s="1"/>
  <c r="B449" i="12" s="1"/>
  <c r="B450" i="12" s="1"/>
  <c r="B451" i="12" s="1"/>
  <c r="B452" i="12" s="1"/>
  <c r="B453" i="12" s="1"/>
  <c r="C443" i="12"/>
  <c r="A444" i="12"/>
  <c r="A445" i="12" s="1"/>
  <c r="A446" i="12" s="1"/>
  <c r="A447" i="12" s="1"/>
  <c r="A448" i="12" s="1"/>
  <c r="A449" i="12" s="1"/>
  <c r="A450" i="12" s="1"/>
  <c r="A451" i="12" s="1"/>
  <c r="A452" i="12" s="1"/>
  <c r="A453" i="12" s="1"/>
  <c r="C444" i="12"/>
  <c r="C446" i="12"/>
  <c r="C447" i="12" s="1"/>
  <c r="C449" i="12"/>
  <c r="C450" i="12"/>
  <c r="C452" i="12"/>
  <c r="C453" i="12"/>
  <c r="A455" i="12"/>
  <c r="A456" i="12" s="1"/>
  <c r="A457" i="12" s="1"/>
  <c r="A458" i="12" s="1"/>
  <c r="A459" i="12" s="1"/>
  <c r="A460" i="12" s="1"/>
  <c r="A461" i="12" s="1"/>
  <c r="A462" i="12" s="1"/>
  <c r="A463" i="12" s="1"/>
  <c r="A464" i="12" s="1"/>
  <c r="A465" i="12" s="1"/>
  <c r="B455" i="12"/>
  <c r="B456" i="12" s="1"/>
  <c r="B457" i="12" s="1"/>
  <c r="B458" i="12" s="1"/>
  <c r="B459" i="12" s="1"/>
  <c r="B460" i="12" s="1"/>
  <c r="B461" i="12" s="1"/>
  <c r="B462" i="12" s="1"/>
  <c r="B463" i="12" s="1"/>
  <c r="B464" i="12" s="1"/>
  <c r="B465" i="12" s="1"/>
  <c r="C455" i="12"/>
  <c r="C456" i="12" s="1"/>
  <c r="C458" i="12"/>
  <c r="C459" i="12" s="1"/>
  <c r="C461" i="12"/>
  <c r="C462" i="12"/>
  <c r="C464" i="12"/>
  <c r="C465" i="12"/>
  <c r="A467" i="12"/>
  <c r="A468" i="12" s="1"/>
  <c r="A469" i="12" s="1"/>
  <c r="A470" i="12" s="1"/>
  <c r="A471" i="12" s="1"/>
  <c r="A472" i="12" s="1"/>
  <c r="A473" i="12" s="1"/>
  <c r="A474" i="12" s="1"/>
  <c r="A475" i="12" s="1"/>
  <c r="A476" i="12" s="1"/>
  <c r="A477" i="12" s="1"/>
  <c r="B467" i="12"/>
  <c r="B468" i="12" s="1"/>
  <c r="B469" i="12" s="1"/>
  <c r="B470" i="12" s="1"/>
  <c r="B471" i="12" s="1"/>
  <c r="B472" i="12" s="1"/>
  <c r="B473" i="12" s="1"/>
  <c r="B474" i="12" s="1"/>
  <c r="B475" i="12" s="1"/>
  <c r="B476" i="12" s="1"/>
  <c r="B477" i="12" s="1"/>
  <c r="C467" i="12"/>
  <c r="C468" i="12" s="1"/>
  <c r="C470" i="12"/>
  <c r="C471" i="12"/>
  <c r="C473" i="12"/>
  <c r="C474" i="12" s="1"/>
  <c r="C476" i="12"/>
  <c r="C477" i="12" s="1"/>
  <c r="A479" i="12"/>
  <c r="B479" i="12"/>
  <c r="C479" i="12"/>
  <c r="A480" i="12"/>
  <c r="A481" i="12" s="1"/>
  <c r="A482" i="12" s="1"/>
  <c r="A483" i="12" s="1"/>
  <c r="A484" i="12" s="1"/>
  <c r="A485" i="12" s="1"/>
  <c r="A486" i="12" s="1"/>
  <c r="A487" i="12" s="1"/>
  <c r="A488" i="12" s="1"/>
  <c r="A489" i="12" s="1"/>
  <c r="B480" i="12"/>
  <c r="B481" i="12" s="1"/>
  <c r="B482" i="12" s="1"/>
  <c r="B483" i="12" s="1"/>
  <c r="B484" i="12" s="1"/>
  <c r="B485" i="12" s="1"/>
  <c r="B486" i="12" s="1"/>
  <c r="B487" i="12" s="1"/>
  <c r="B488" i="12" s="1"/>
  <c r="B489" i="12" s="1"/>
  <c r="C480" i="12"/>
  <c r="C482" i="12"/>
  <c r="C483" i="12" s="1"/>
  <c r="C485" i="12"/>
  <c r="C486" i="12" s="1"/>
  <c r="C488" i="12"/>
  <c r="C489" i="12" s="1"/>
  <c r="A491" i="12"/>
  <c r="A492" i="12" s="1"/>
  <c r="A493" i="12" s="1"/>
  <c r="A494" i="12" s="1"/>
  <c r="A495" i="12" s="1"/>
  <c r="A496" i="12" s="1"/>
  <c r="A497" i="12" s="1"/>
  <c r="A498" i="12" s="1"/>
  <c r="A499" i="12" s="1"/>
  <c r="A500" i="12" s="1"/>
  <c r="A501" i="12" s="1"/>
  <c r="B491" i="12"/>
  <c r="B492" i="12" s="1"/>
  <c r="B493" i="12" s="1"/>
  <c r="B494" i="12" s="1"/>
  <c r="B495" i="12" s="1"/>
  <c r="B496" i="12" s="1"/>
  <c r="B497" i="12" s="1"/>
  <c r="B498" i="12" s="1"/>
  <c r="B499" i="12" s="1"/>
  <c r="B500" i="12" s="1"/>
  <c r="B501" i="12" s="1"/>
  <c r="C491" i="12"/>
  <c r="C492" i="12"/>
  <c r="C494" i="12"/>
  <c r="C495" i="12" s="1"/>
  <c r="C497" i="12"/>
  <c r="C498" i="12"/>
  <c r="C500" i="12"/>
  <c r="C501" i="12"/>
  <c r="A503" i="12"/>
  <c r="A504" i="12" s="1"/>
  <c r="A505" i="12" s="1"/>
  <c r="A506" i="12" s="1"/>
  <c r="A507" i="12" s="1"/>
  <c r="A508" i="12" s="1"/>
  <c r="A509" i="12" s="1"/>
  <c r="A510" i="12" s="1"/>
  <c r="A511" i="12" s="1"/>
  <c r="A512" i="12" s="1"/>
  <c r="A513" i="12" s="1"/>
  <c r="B503" i="12"/>
  <c r="B504" i="12" s="1"/>
  <c r="B505" i="12" s="1"/>
  <c r="B506" i="12" s="1"/>
  <c r="B507" i="12" s="1"/>
  <c r="B508" i="12" s="1"/>
  <c r="B509" i="12" s="1"/>
  <c r="B510" i="12" s="1"/>
  <c r="B511" i="12" s="1"/>
  <c r="B512" i="12" s="1"/>
  <c r="B513" i="12" s="1"/>
  <c r="C503" i="12"/>
  <c r="C504" i="12"/>
  <c r="C506" i="12"/>
  <c r="C507" i="12"/>
  <c r="C509" i="12"/>
  <c r="C510" i="12" s="1"/>
  <c r="C512" i="12"/>
  <c r="C513" i="12"/>
  <c r="A515" i="12"/>
  <c r="A516" i="12" s="1"/>
  <c r="A517" i="12" s="1"/>
  <c r="A518" i="12" s="1"/>
  <c r="A519" i="12" s="1"/>
  <c r="A520" i="12" s="1"/>
  <c r="A521" i="12" s="1"/>
  <c r="A522" i="12" s="1"/>
  <c r="A523" i="12" s="1"/>
  <c r="A524" i="12" s="1"/>
  <c r="A525" i="12" s="1"/>
  <c r="B515" i="12"/>
  <c r="B516" i="12" s="1"/>
  <c r="B517" i="12" s="1"/>
  <c r="B518" i="12" s="1"/>
  <c r="B519" i="12" s="1"/>
  <c r="B520" i="12" s="1"/>
  <c r="B521" i="12" s="1"/>
  <c r="B522" i="12" s="1"/>
  <c r="B523" i="12" s="1"/>
  <c r="B524" i="12" s="1"/>
  <c r="B525" i="12" s="1"/>
  <c r="C515" i="12"/>
  <c r="C516" i="12" s="1"/>
  <c r="C518" i="12"/>
  <c r="C519" i="12" s="1"/>
  <c r="C521" i="12"/>
  <c r="C522" i="12"/>
  <c r="C524" i="12"/>
  <c r="C525" i="12" s="1"/>
  <c r="A527" i="12"/>
  <c r="A528" i="12" s="1"/>
  <c r="A529" i="12" s="1"/>
  <c r="A530" i="12" s="1"/>
  <c r="A531" i="12" s="1"/>
  <c r="A532" i="12" s="1"/>
  <c r="A533" i="12" s="1"/>
  <c r="A534" i="12" s="1"/>
  <c r="A535" i="12" s="1"/>
  <c r="A536" i="12" s="1"/>
  <c r="A537" i="12" s="1"/>
  <c r="B527" i="12"/>
  <c r="B528" i="12" s="1"/>
  <c r="B529" i="12" s="1"/>
  <c r="B530" i="12" s="1"/>
  <c r="B531" i="12" s="1"/>
  <c r="B532" i="12" s="1"/>
  <c r="B533" i="12" s="1"/>
  <c r="B534" i="12" s="1"/>
  <c r="B535" i="12" s="1"/>
  <c r="B536" i="12" s="1"/>
  <c r="B537" i="12" s="1"/>
  <c r="C527" i="12"/>
  <c r="C528" i="12" s="1"/>
  <c r="C530" i="12"/>
  <c r="C531" i="12" s="1"/>
  <c r="C533" i="12"/>
  <c r="C534" i="12" s="1"/>
  <c r="C536" i="12"/>
  <c r="C537" i="12" s="1"/>
  <c r="A539" i="12"/>
  <c r="B539" i="12"/>
  <c r="B540" i="12" s="1"/>
  <c r="B541" i="12" s="1"/>
  <c r="B542" i="12" s="1"/>
  <c r="B543" i="12" s="1"/>
  <c r="B544" i="12" s="1"/>
  <c r="B545" i="12" s="1"/>
  <c r="B546" i="12" s="1"/>
  <c r="B547" i="12" s="1"/>
  <c r="B548" i="12" s="1"/>
  <c r="B549" i="12" s="1"/>
  <c r="C539" i="12"/>
  <c r="C540" i="12" s="1"/>
  <c r="A540" i="12"/>
  <c r="A541" i="12" s="1"/>
  <c r="A542" i="12" s="1"/>
  <c r="A543" i="12" s="1"/>
  <c r="A544" i="12" s="1"/>
  <c r="A545" i="12" s="1"/>
  <c r="A546" i="12" s="1"/>
  <c r="A547" i="12" s="1"/>
  <c r="A548" i="12" s="1"/>
  <c r="A549" i="12" s="1"/>
  <c r="C542" i="12"/>
  <c r="C543" i="12" s="1"/>
  <c r="C545" i="12"/>
  <c r="C546" i="12"/>
  <c r="C548" i="12"/>
  <c r="C549" i="12" s="1"/>
  <c r="B17" i="13"/>
  <c r="B18" i="13" s="1"/>
  <c r="B20" i="13"/>
  <c r="B21" i="13" s="1"/>
  <c r="B23" i="13"/>
  <c r="B24" i="13" s="1"/>
  <c r="A17" i="13"/>
  <c r="A18" i="13" s="1"/>
  <c r="A19" i="13" s="1"/>
  <c r="A20" i="13" s="1"/>
  <c r="A21" i="13" s="1"/>
  <c r="A22" i="13" s="1"/>
  <c r="A23" i="13" s="1"/>
  <c r="A24" i="13" s="1"/>
  <c r="A25" i="13" s="1"/>
  <c r="A26" i="13" s="1"/>
  <c r="A27" i="13" s="1"/>
  <c r="B26" i="13"/>
  <c r="B27" i="13" s="1"/>
  <c r="B29" i="13"/>
  <c r="B30" i="13" s="1"/>
  <c r="B32" i="13"/>
  <c r="B33" i="13" s="1"/>
  <c r="B35" i="13"/>
  <c r="B36" i="13" s="1"/>
  <c r="A29" i="13"/>
  <c r="A30" i="13" s="1"/>
  <c r="A31" i="13" s="1"/>
  <c r="A32" i="13" s="1"/>
  <c r="A33" i="13" s="1"/>
  <c r="A34" i="13" s="1"/>
  <c r="A35" i="13" s="1"/>
  <c r="A36" i="13" s="1"/>
  <c r="A37" i="13" s="1"/>
  <c r="A38" i="13" s="1"/>
  <c r="A39" i="13" s="1"/>
  <c r="B38" i="13"/>
  <c r="B39" i="13" s="1"/>
  <c r="B41" i="13"/>
  <c r="B42" i="13" s="1"/>
  <c r="B44" i="13"/>
  <c r="B45" i="13" s="1"/>
  <c r="B47" i="13"/>
  <c r="B48" i="13" s="1"/>
  <c r="A41" i="13"/>
  <c r="A42" i="13" s="1"/>
  <c r="A43" i="13" s="1"/>
  <c r="A44" i="13" s="1"/>
  <c r="A45" i="13" s="1"/>
  <c r="A46" i="13" s="1"/>
  <c r="A47" i="13" s="1"/>
  <c r="A48" i="13" s="1"/>
  <c r="A49" i="13" s="1"/>
  <c r="A50" i="13" s="1"/>
  <c r="A51" i="13" s="1"/>
  <c r="B50" i="13"/>
  <c r="B51" i="13" s="1"/>
  <c r="B53" i="13"/>
  <c r="B54" i="13" s="1"/>
  <c r="B56" i="13"/>
  <c r="B57" i="13" s="1"/>
  <c r="B59" i="13"/>
  <c r="B60" i="13" s="1"/>
  <c r="A53" i="13"/>
  <c r="A54" i="13" s="1"/>
  <c r="A55" i="13" s="1"/>
  <c r="A56" i="13" s="1"/>
  <c r="A57" i="13" s="1"/>
  <c r="A58" i="13" s="1"/>
  <c r="A59" i="13" s="1"/>
  <c r="A60" i="13" s="1"/>
  <c r="A61" i="13" s="1"/>
  <c r="A62" i="13" s="1"/>
  <c r="A63" i="13" s="1"/>
  <c r="B62" i="13"/>
  <c r="B63" i="13" s="1"/>
  <c r="B65" i="13"/>
  <c r="B66" i="13" s="1"/>
  <c r="B68" i="13"/>
  <c r="B69" i="13" s="1"/>
  <c r="B71" i="13"/>
  <c r="B72" i="13" s="1"/>
  <c r="A65" i="13"/>
  <c r="A66" i="13" s="1"/>
  <c r="A67" i="13" s="1"/>
  <c r="A68" i="13" s="1"/>
  <c r="A69" i="13" s="1"/>
  <c r="A70" i="13" s="1"/>
  <c r="A71" i="13" s="1"/>
  <c r="A72" i="13" s="1"/>
  <c r="A73" i="13" s="1"/>
  <c r="A74" i="13" s="1"/>
  <c r="A75" i="13" s="1"/>
  <c r="B74" i="13"/>
  <c r="B75" i="13" s="1"/>
  <c r="B77" i="13"/>
  <c r="B78" i="13" s="1"/>
  <c r="B80" i="13"/>
  <c r="B81" i="13" s="1"/>
  <c r="B83" i="13"/>
  <c r="B84" i="13" s="1"/>
  <c r="A77" i="13"/>
  <c r="A78" i="13" s="1"/>
  <c r="A79" i="13" s="1"/>
  <c r="A80" i="13" s="1"/>
  <c r="A81" i="13" s="1"/>
  <c r="A82" i="13" s="1"/>
  <c r="A83" i="13" s="1"/>
  <c r="A84" i="13" s="1"/>
  <c r="A85" i="13" s="1"/>
  <c r="A86" i="13" s="1"/>
  <c r="A87" i="13" s="1"/>
  <c r="B86" i="13"/>
  <c r="B87" i="13" s="1"/>
  <c r="B89" i="13"/>
  <c r="B90" i="13" s="1"/>
  <c r="B92" i="13"/>
  <c r="B93" i="13" s="1"/>
  <c r="B95" i="13"/>
  <c r="B96" i="13" s="1"/>
  <c r="A89" i="13"/>
  <c r="A90" i="13" s="1"/>
  <c r="A91" i="13" s="1"/>
  <c r="A92" i="13" s="1"/>
  <c r="A93" i="13" s="1"/>
  <c r="A94" i="13" s="1"/>
  <c r="A95" i="13" s="1"/>
  <c r="A96" i="13" s="1"/>
  <c r="A97" i="13" s="1"/>
  <c r="A98" i="13" s="1"/>
  <c r="A99" i="13" s="1"/>
  <c r="B98" i="13"/>
  <c r="B99" i="13" s="1"/>
  <c r="B101" i="13"/>
  <c r="B102" i="13" s="1"/>
  <c r="B104" i="13"/>
  <c r="B105" i="13" s="1"/>
  <c r="B107" i="13"/>
  <c r="B108" i="13" s="1"/>
  <c r="A101" i="13"/>
  <c r="A102" i="13" s="1"/>
  <c r="A103" i="13" s="1"/>
  <c r="A104" i="13" s="1"/>
  <c r="A105" i="13" s="1"/>
  <c r="A106" i="13" s="1"/>
  <c r="A107" i="13" s="1"/>
  <c r="A108" i="13" s="1"/>
  <c r="A109" i="13" s="1"/>
  <c r="A110" i="13" s="1"/>
  <c r="A111" i="13" s="1"/>
  <c r="B110" i="13"/>
  <c r="B111" i="13" s="1"/>
  <c r="B113" i="13"/>
  <c r="B114" i="13" s="1"/>
  <c r="B116" i="13"/>
  <c r="B117" i="13" s="1"/>
  <c r="B119" i="13"/>
  <c r="B120" i="13" s="1"/>
  <c r="A113" i="13"/>
  <c r="A114" i="13" s="1"/>
  <c r="A115" i="13" s="1"/>
  <c r="A116" i="13" s="1"/>
  <c r="A117" i="13" s="1"/>
  <c r="A118" i="13" s="1"/>
  <c r="A119" i="13" s="1"/>
  <c r="A120" i="13" s="1"/>
  <c r="A121" i="13" s="1"/>
  <c r="A122" i="13" s="1"/>
  <c r="A123" i="13" s="1"/>
  <c r="B122" i="13"/>
  <c r="B123" i="13" s="1"/>
  <c r="B125" i="13"/>
  <c r="B126" i="13" s="1"/>
  <c r="B128" i="13"/>
  <c r="B129" i="13" s="1"/>
  <c r="B131" i="13"/>
  <c r="B132" i="13" s="1"/>
  <c r="A125" i="13"/>
  <c r="A126" i="13" s="1"/>
  <c r="A127" i="13" s="1"/>
  <c r="A128" i="13" s="1"/>
  <c r="A129" i="13" s="1"/>
  <c r="A130" i="13" s="1"/>
  <c r="A131" i="13" s="1"/>
  <c r="A132" i="13" s="1"/>
  <c r="A133" i="13" s="1"/>
  <c r="A134" i="13" s="1"/>
  <c r="A135" i="13" s="1"/>
  <c r="B134" i="13"/>
  <c r="B135" i="13" s="1"/>
  <c r="B137" i="13"/>
  <c r="B138" i="13" s="1"/>
  <c r="B140" i="13"/>
  <c r="B141" i="13" s="1"/>
  <c r="B143" i="13"/>
  <c r="B144" i="13" s="1"/>
  <c r="A137" i="13"/>
  <c r="A138" i="13" s="1"/>
  <c r="A139" i="13" s="1"/>
  <c r="A140" i="13" s="1"/>
  <c r="A141" i="13" s="1"/>
  <c r="A142" i="13" s="1"/>
  <c r="A143" i="13" s="1"/>
  <c r="A144" i="13" s="1"/>
  <c r="A145" i="13" s="1"/>
  <c r="A146" i="13" s="1"/>
  <c r="A147" i="13" s="1"/>
  <c r="B146" i="13"/>
  <c r="B147" i="13" s="1"/>
  <c r="B149" i="13"/>
  <c r="B150" i="13" s="1"/>
  <c r="B152" i="13"/>
  <c r="B153" i="13" s="1"/>
  <c r="B155" i="13"/>
  <c r="B156" i="13" s="1"/>
  <c r="A149" i="13"/>
  <c r="A150" i="13" s="1"/>
  <c r="A151" i="13" s="1"/>
  <c r="A152" i="13" s="1"/>
  <c r="A153" i="13" s="1"/>
  <c r="A154" i="13" s="1"/>
  <c r="A155" i="13" s="1"/>
  <c r="A156" i="13" s="1"/>
  <c r="A157" i="13" s="1"/>
  <c r="A158" i="13" s="1"/>
  <c r="A159" i="13" s="1"/>
  <c r="B158" i="13"/>
  <c r="B159" i="13" s="1"/>
  <c r="B161" i="13"/>
  <c r="B162" i="13" s="1"/>
  <c r="B164" i="13"/>
  <c r="B165" i="13" s="1"/>
  <c r="B167" i="13"/>
  <c r="B168" i="13" s="1"/>
  <c r="A161" i="13"/>
  <c r="A162" i="13" s="1"/>
  <c r="A163" i="13" s="1"/>
  <c r="A164" i="13" s="1"/>
  <c r="A165" i="13" s="1"/>
  <c r="A166" i="13" s="1"/>
  <c r="A167" i="13" s="1"/>
  <c r="A168" i="13" s="1"/>
  <c r="A169" i="13" s="1"/>
  <c r="A170" i="13" s="1"/>
  <c r="A171" i="13" s="1"/>
  <c r="B170" i="13"/>
  <c r="B171" i="13" s="1"/>
  <c r="B173" i="13"/>
  <c r="B174" i="13" s="1"/>
  <c r="B176" i="13"/>
  <c r="B177" i="13" s="1"/>
  <c r="B179" i="13"/>
  <c r="B180" i="13" s="1"/>
  <c r="A173" i="13"/>
  <c r="A174" i="13" s="1"/>
  <c r="A175" i="13" s="1"/>
  <c r="A176" i="13" s="1"/>
  <c r="A177" i="13" s="1"/>
  <c r="A178" i="13" s="1"/>
  <c r="A179" i="13" s="1"/>
  <c r="A180" i="13" s="1"/>
  <c r="A181" i="13" s="1"/>
  <c r="A182" i="13" s="1"/>
  <c r="A183" i="13" s="1"/>
  <c r="B182" i="13"/>
  <c r="B183" i="13" s="1"/>
  <c r="B185" i="13"/>
  <c r="B186" i="13" s="1"/>
  <c r="B188" i="13"/>
  <c r="B189" i="13" s="1"/>
  <c r="B191" i="13"/>
  <c r="B192" i="13" s="1"/>
  <c r="A185" i="13"/>
  <c r="A186" i="13" s="1"/>
  <c r="A187" i="13" s="1"/>
  <c r="A188" i="13" s="1"/>
  <c r="A189" i="13" s="1"/>
  <c r="A190" i="13" s="1"/>
  <c r="A191" i="13" s="1"/>
  <c r="A192" i="13" s="1"/>
  <c r="A193" i="13" s="1"/>
  <c r="A194" i="13" s="1"/>
  <c r="A195" i="13" s="1"/>
  <c r="B194" i="13"/>
  <c r="B195" i="13" s="1"/>
  <c r="B197" i="13"/>
  <c r="B198" i="13" s="1"/>
  <c r="B200" i="13"/>
  <c r="B201" i="13" s="1"/>
  <c r="B203" i="13"/>
  <c r="B204" i="13" s="1"/>
  <c r="A197" i="13"/>
  <c r="A198" i="13" s="1"/>
  <c r="A199" i="13" s="1"/>
  <c r="A200" i="13" s="1"/>
  <c r="A201" i="13" s="1"/>
  <c r="A202" i="13" s="1"/>
  <c r="A203" i="13" s="1"/>
  <c r="A204" i="13" s="1"/>
  <c r="A205" i="13" s="1"/>
  <c r="A206" i="13" s="1"/>
  <c r="A207" i="13" s="1"/>
  <c r="B206" i="13"/>
  <c r="B207" i="13" s="1"/>
  <c r="B209" i="13"/>
  <c r="B210" i="13" s="1"/>
  <c r="B212" i="13"/>
  <c r="B213" i="13" s="1"/>
  <c r="B215" i="13"/>
  <c r="B216" i="13" s="1"/>
  <c r="A209" i="13"/>
  <c r="A210" i="13" s="1"/>
  <c r="A211" i="13" s="1"/>
  <c r="A212" i="13" s="1"/>
  <c r="A213" i="13" s="1"/>
  <c r="A214" i="13" s="1"/>
  <c r="A215" i="13" s="1"/>
  <c r="A216" i="13" s="1"/>
  <c r="A217" i="13" s="1"/>
  <c r="A218" i="13" s="1"/>
  <c r="A219" i="13" s="1"/>
  <c r="B218" i="13"/>
  <c r="B219" i="13" s="1"/>
  <c r="B221" i="13"/>
  <c r="B222" i="13" s="1"/>
  <c r="B224" i="13"/>
  <c r="B225" i="13" s="1"/>
  <c r="B227" i="13"/>
  <c r="B228" i="13" s="1"/>
  <c r="A221" i="13"/>
  <c r="A222" i="13" s="1"/>
  <c r="A223" i="13" s="1"/>
  <c r="A224" i="13" s="1"/>
  <c r="A225" i="13" s="1"/>
  <c r="A226" i="13" s="1"/>
  <c r="A227" i="13" s="1"/>
  <c r="A228" i="13" s="1"/>
  <c r="A229" i="13" s="1"/>
  <c r="A230" i="13" s="1"/>
  <c r="A231" i="13" s="1"/>
  <c r="B230" i="13"/>
  <c r="B231" i="13" s="1"/>
  <c r="B233" i="13"/>
  <c r="B234" i="13" s="1"/>
  <c r="B236" i="13"/>
  <c r="B237" i="13" s="1"/>
  <c r="B239" i="13"/>
  <c r="B240" i="13" s="1"/>
  <c r="A233" i="13"/>
  <c r="A234" i="13" s="1"/>
  <c r="A235" i="13" s="1"/>
  <c r="A236" i="13" s="1"/>
  <c r="A237" i="13" s="1"/>
  <c r="A238" i="13" s="1"/>
  <c r="A239" i="13" s="1"/>
  <c r="A240" i="13" s="1"/>
  <c r="A241" i="13" s="1"/>
  <c r="A242" i="13" s="1"/>
  <c r="A243" i="13" s="1"/>
  <c r="B242" i="13"/>
  <c r="B243" i="13" s="1"/>
  <c r="B245" i="13"/>
  <c r="B246" i="13" s="1"/>
  <c r="B248" i="13"/>
  <c r="B249" i="13" s="1"/>
  <c r="B251" i="13"/>
  <c r="B252" i="13" s="1"/>
  <c r="A245" i="13"/>
  <c r="A246" i="13" s="1"/>
  <c r="A247" i="13" s="1"/>
  <c r="A248" i="13" s="1"/>
  <c r="A249" i="13" s="1"/>
  <c r="A250" i="13" s="1"/>
  <c r="A251" i="13" s="1"/>
  <c r="A252" i="13" s="1"/>
  <c r="A253" i="13" s="1"/>
  <c r="A254" i="13" s="1"/>
  <c r="A255" i="13" s="1"/>
  <c r="B254" i="13"/>
  <c r="B255" i="13" s="1"/>
  <c r="B257" i="13"/>
  <c r="B258" i="13" s="1"/>
  <c r="B260" i="13"/>
  <c r="B261" i="13" s="1"/>
  <c r="B263" i="13"/>
  <c r="B264" i="13" s="1"/>
  <c r="A257" i="13"/>
  <c r="A258" i="13" s="1"/>
  <c r="A259" i="13" s="1"/>
  <c r="A260" i="13" s="1"/>
  <c r="A261" i="13" s="1"/>
  <c r="A262" i="13" s="1"/>
  <c r="A263" i="13" s="1"/>
  <c r="A264" i="13" s="1"/>
  <c r="A265" i="13" s="1"/>
  <c r="A266" i="13" s="1"/>
  <c r="A267" i="13" s="1"/>
  <c r="B266" i="13"/>
  <c r="B267" i="13" s="1"/>
  <c r="B269" i="13"/>
  <c r="B270" i="13" s="1"/>
  <c r="B272" i="13"/>
  <c r="B273" i="13" s="1"/>
  <c r="B275" i="13"/>
  <c r="B276" i="13" s="1"/>
  <c r="A269" i="13"/>
  <c r="A270" i="13" s="1"/>
  <c r="A271" i="13" s="1"/>
  <c r="A272" i="13" s="1"/>
  <c r="A273" i="13" s="1"/>
  <c r="A274" i="13" s="1"/>
  <c r="A275" i="13" s="1"/>
  <c r="A276" i="13" s="1"/>
  <c r="A277" i="13" s="1"/>
  <c r="A278" i="13" s="1"/>
  <c r="A279" i="13" s="1"/>
  <c r="B278" i="13"/>
  <c r="B279" i="13" s="1"/>
  <c r="B281" i="13"/>
  <c r="B282" i="13" s="1"/>
  <c r="B284" i="13"/>
  <c r="B285" i="13" s="1"/>
  <c r="B287" i="13"/>
  <c r="B288" i="13" s="1"/>
  <c r="A281" i="13"/>
  <c r="A282" i="13" s="1"/>
  <c r="A283" i="13" s="1"/>
  <c r="A284" i="13" s="1"/>
  <c r="A285" i="13" s="1"/>
  <c r="A286" i="13" s="1"/>
  <c r="A287" i="13" s="1"/>
  <c r="A288" i="13" s="1"/>
  <c r="A289" i="13" s="1"/>
  <c r="A290" i="13" s="1"/>
  <c r="A291" i="13" s="1"/>
  <c r="B290" i="13"/>
  <c r="B291" i="13" s="1"/>
  <c r="B293" i="13"/>
  <c r="B294" i="13" s="1"/>
  <c r="B296" i="13"/>
  <c r="B297" i="13" s="1"/>
  <c r="B299" i="13"/>
  <c r="B300" i="13" s="1"/>
  <c r="A293" i="13"/>
  <c r="A294" i="13" s="1"/>
  <c r="A295" i="13" s="1"/>
  <c r="A296" i="13" s="1"/>
  <c r="A297" i="13" s="1"/>
  <c r="A298" i="13" s="1"/>
  <c r="A299" i="13" s="1"/>
  <c r="A300" i="13" s="1"/>
  <c r="A301" i="13" s="1"/>
  <c r="A302" i="13" s="1"/>
  <c r="A303" i="13" s="1"/>
  <c r="B302" i="13"/>
  <c r="B303" i="13" s="1"/>
  <c r="B305" i="13"/>
  <c r="B306" i="13" s="1"/>
  <c r="B308" i="13"/>
  <c r="B309" i="13" s="1"/>
  <c r="B311" i="13"/>
  <c r="B312" i="13" s="1"/>
  <c r="A305" i="13"/>
  <c r="A306" i="13" s="1"/>
  <c r="A307" i="13" s="1"/>
  <c r="A308" i="13" s="1"/>
  <c r="A309" i="13" s="1"/>
  <c r="A310" i="13" s="1"/>
  <c r="A311" i="13" s="1"/>
  <c r="A312" i="13" s="1"/>
  <c r="A313" i="13" s="1"/>
  <c r="A314" i="13" s="1"/>
  <c r="A315" i="13" s="1"/>
  <c r="B314" i="13"/>
  <c r="B315" i="13" s="1"/>
  <c r="B317" i="13"/>
  <c r="B318" i="13" s="1"/>
  <c r="B320" i="13"/>
  <c r="B321" i="13" s="1"/>
  <c r="B323" i="13"/>
  <c r="B324" i="13" s="1"/>
  <c r="A317" i="13"/>
  <c r="A318" i="13" s="1"/>
  <c r="A319" i="13" s="1"/>
  <c r="A320" i="13" s="1"/>
  <c r="A321" i="13" s="1"/>
  <c r="A322" i="13" s="1"/>
  <c r="A323" i="13" s="1"/>
  <c r="A324" i="13" s="1"/>
  <c r="A325" i="13" s="1"/>
  <c r="A326" i="13" s="1"/>
  <c r="A327" i="13" s="1"/>
  <c r="B326" i="13"/>
  <c r="B327" i="13" s="1"/>
  <c r="B329" i="13"/>
  <c r="B330" i="13" s="1"/>
  <c r="B332" i="13"/>
  <c r="B333" i="13" s="1"/>
  <c r="B335" i="13"/>
  <c r="B336" i="13" s="1"/>
  <c r="A329" i="13"/>
  <c r="A330" i="13" s="1"/>
  <c r="A331" i="13" s="1"/>
  <c r="A332" i="13" s="1"/>
  <c r="A333" i="13" s="1"/>
  <c r="A334" i="13" s="1"/>
  <c r="A335" i="13" s="1"/>
  <c r="A336" i="13" s="1"/>
  <c r="A337" i="13" s="1"/>
  <c r="A338" i="13" s="1"/>
  <c r="A339" i="13" s="1"/>
  <c r="B338" i="13"/>
  <c r="B339" i="13" s="1"/>
  <c r="B341" i="13"/>
  <c r="B342" i="13" s="1"/>
  <c r="B344" i="13"/>
  <c r="B345" i="13" s="1"/>
  <c r="B347" i="13"/>
  <c r="B348" i="13" s="1"/>
  <c r="A341" i="13"/>
  <c r="A342" i="13" s="1"/>
  <c r="A343" i="13" s="1"/>
  <c r="A344" i="13" s="1"/>
  <c r="A345" i="13" s="1"/>
  <c r="A346" i="13" s="1"/>
  <c r="A347" i="13" s="1"/>
  <c r="A348" i="13" s="1"/>
  <c r="A349" i="13" s="1"/>
  <c r="A350" i="13" s="1"/>
  <c r="A351" i="13" s="1"/>
  <c r="B350" i="13"/>
  <c r="B351" i="13" s="1"/>
  <c r="B353" i="13"/>
  <c r="B354" i="13" s="1"/>
  <c r="B356" i="13"/>
  <c r="B357" i="13" s="1"/>
  <c r="B359" i="13"/>
  <c r="B360" i="13" s="1"/>
  <c r="A353" i="13"/>
  <c r="A354" i="13" s="1"/>
  <c r="A355" i="13" s="1"/>
  <c r="A356" i="13" s="1"/>
  <c r="A357" i="13" s="1"/>
  <c r="A358" i="13" s="1"/>
  <c r="A359" i="13" s="1"/>
  <c r="A360" i="13" s="1"/>
  <c r="A361" i="13" s="1"/>
  <c r="A362" i="13" s="1"/>
  <c r="A363" i="13" s="1"/>
  <c r="B362" i="13"/>
  <c r="B363" i="13" s="1"/>
  <c r="B365" i="13"/>
  <c r="B366" i="13" s="1"/>
  <c r="B368" i="13"/>
  <c r="B369" i="13" s="1"/>
  <c r="B371" i="13"/>
  <c r="B372" i="13" s="1"/>
  <c r="A365" i="13"/>
  <c r="A366" i="13" s="1"/>
  <c r="A367" i="13" s="1"/>
  <c r="A368" i="13" s="1"/>
  <c r="A369" i="13" s="1"/>
  <c r="A370" i="13" s="1"/>
  <c r="A371" i="13" s="1"/>
  <c r="A372" i="13" s="1"/>
  <c r="A373" i="13" s="1"/>
  <c r="A374" i="13" s="1"/>
  <c r="A375" i="13" s="1"/>
  <c r="B374" i="13"/>
  <c r="B375" i="13" s="1"/>
  <c r="B377" i="13"/>
  <c r="B378" i="13" s="1"/>
  <c r="B380" i="13"/>
  <c r="B381" i="13" s="1"/>
  <c r="B383" i="13"/>
  <c r="B384" i="13" s="1"/>
  <c r="A377" i="13"/>
  <c r="A378" i="13" s="1"/>
  <c r="A379" i="13" s="1"/>
  <c r="A380" i="13" s="1"/>
  <c r="A381" i="13" s="1"/>
  <c r="A382" i="13" s="1"/>
  <c r="A383" i="13" s="1"/>
  <c r="A384" i="13" s="1"/>
  <c r="A385" i="13" s="1"/>
  <c r="A386" i="13" s="1"/>
  <c r="A387" i="13" s="1"/>
  <c r="B386" i="13"/>
  <c r="B387" i="13" s="1"/>
  <c r="B389" i="13"/>
  <c r="B390" i="13" s="1"/>
  <c r="B392" i="13"/>
  <c r="B393" i="13" s="1"/>
  <c r="B395" i="13"/>
  <c r="B396" i="13" s="1"/>
  <c r="A389" i="13"/>
  <c r="A390" i="13" s="1"/>
  <c r="A391" i="13" s="1"/>
  <c r="A392" i="13" s="1"/>
  <c r="A393" i="13" s="1"/>
  <c r="A394" i="13" s="1"/>
  <c r="A395" i="13" s="1"/>
  <c r="A396" i="13" s="1"/>
  <c r="A397" i="13" s="1"/>
  <c r="A398" i="13" s="1"/>
  <c r="A399" i="13" s="1"/>
  <c r="B398" i="13"/>
  <c r="B399" i="13" s="1"/>
  <c r="B401" i="13"/>
  <c r="B402" i="13" s="1"/>
  <c r="B404" i="13"/>
  <c r="B405" i="13" s="1"/>
  <c r="B407" i="13"/>
  <c r="B408" i="13" s="1"/>
  <c r="A401" i="13"/>
  <c r="A402" i="13" s="1"/>
  <c r="A403" i="13" s="1"/>
  <c r="A404" i="13" s="1"/>
  <c r="A405" i="13" s="1"/>
  <c r="A406" i="13" s="1"/>
  <c r="A407" i="13" s="1"/>
  <c r="A408" i="13" s="1"/>
  <c r="A409" i="13" s="1"/>
  <c r="A410" i="13" s="1"/>
  <c r="A411" i="13" s="1"/>
  <c r="B410" i="13"/>
  <c r="B411" i="13" s="1"/>
  <c r="B413" i="13"/>
  <c r="B414" i="13" s="1"/>
  <c r="B416" i="13"/>
  <c r="B417" i="13" s="1"/>
  <c r="B419" i="13"/>
  <c r="B420" i="13" s="1"/>
  <c r="A413" i="13"/>
  <c r="A414" i="13" s="1"/>
  <c r="A415" i="13" s="1"/>
  <c r="A416" i="13" s="1"/>
  <c r="A417" i="13" s="1"/>
  <c r="A418" i="13" s="1"/>
  <c r="A419" i="13" s="1"/>
  <c r="A420" i="13" s="1"/>
  <c r="A421" i="13" s="1"/>
  <c r="A422" i="13" s="1"/>
  <c r="A423" i="13" s="1"/>
  <c r="B422" i="13"/>
  <c r="B423" i="13" s="1"/>
  <c r="B425" i="13"/>
  <c r="B426" i="13" s="1"/>
  <c r="B428" i="13"/>
  <c r="B429" i="13" s="1"/>
  <c r="B431" i="13"/>
  <c r="B432" i="13" s="1"/>
  <c r="A425" i="13"/>
  <c r="A426" i="13" s="1"/>
  <c r="A427" i="13" s="1"/>
  <c r="A428" i="13" s="1"/>
  <c r="A429" i="13" s="1"/>
  <c r="A430" i="13" s="1"/>
  <c r="A431" i="13" s="1"/>
  <c r="A432" i="13" s="1"/>
  <c r="A433" i="13" s="1"/>
  <c r="A434" i="13" s="1"/>
  <c r="A435" i="13" s="1"/>
  <c r="B434" i="13"/>
  <c r="B435" i="13" s="1"/>
  <c r="B437" i="13"/>
  <c r="B438" i="13" s="1"/>
  <c r="B440" i="13"/>
  <c r="B441" i="13" s="1"/>
  <c r="B443" i="13"/>
  <c r="B444" i="13" s="1"/>
  <c r="A437" i="13"/>
  <c r="A438" i="13" s="1"/>
  <c r="A439" i="13" s="1"/>
  <c r="A440" i="13" s="1"/>
  <c r="A441" i="13" s="1"/>
  <c r="A442" i="13" s="1"/>
  <c r="A443" i="13" s="1"/>
  <c r="A444" i="13" s="1"/>
  <c r="A445" i="13" s="1"/>
  <c r="A446" i="13" s="1"/>
  <c r="A447" i="13" s="1"/>
  <c r="B446" i="13"/>
  <c r="B447" i="13" s="1"/>
  <c r="B449" i="13"/>
  <c r="B450" i="13" s="1"/>
  <c r="B452" i="13"/>
  <c r="B453" i="13" s="1"/>
  <c r="B455" i="13"/>
  <c r="B456" i="13" s="1"/>
  <c r="A449" i="13"/>
  <c r="A450" i="13" s="1"/>
  <c r="A451" i="13" s="1"/>
  <c r="A452" i="13" s="1"/>
  <c r="A453" i="13" s="1"/>
  <c r="A454" i="13" s="1"/>
  <c r="A455" i="13" s="1"/>
  <c r="A456" i="13" s="1"/>
  <c r="A457" i="13" s="1"/>
  <c r="A458" i="13" s="1"/>
  <c r="A459" i="13" s="1"/>
  <c r="B458" i="13"/>
  <c r="B459" i="13" s="1"/>
  <c r="B461" i="13"/>
  <c r="B462" i="13" s="1"/>
  <c r="B464" i="13"/>
  <c r="B465" i="13" s="1"/>
  <c r="B467" i="13"/>
  <c r="B468" i="13" s="1"/>
  <c r="A461" i="13"/>
  <c r="A462" i="13" s="1"/>
  <c r="A463" i="13" s="1"/>
  <c r="A464" i="13" s="1"/>
  <c r="A465" i="13" s="1"/>
  <c r="A466" i="13" s="1"/>
  <c r="A467" i="13" s="1"/>
  <c r="A468" i="13" s="1"/>
  <c r="A469" i="13" s="1"/>
  <c r="A470" i="13" s="1"/>
  <c r="A471" i="13" s="1"/>
  <c r="B470" i="13"/>
  <c r="B471" i="13" s="1"/>
  <c r="B473" i="13"/>
  <c r="B474" i="13" s="1"/>
  <c r="B476" i="13"/>
  <c r="B477" i="13" s="1"/>
  <c r="B479" i="13"/>
  <c r="B480" i="13" s="1"/>
  <c r="A473" i="13"/>
  <c r="A474" i="13" s="1"/>
  <c r="A475" i="13" s="1"/>
  <c r="A476" i="13" s="1"/>
  <c r="A477" i="13" s="1"/>
  <c r="A478" i="13" s="1"/>
  <c r="A479" i="13" s="1"/>
  <c r="A480" i="13" s="1"/>
  <c r="A481" i="13" s="1"/>
  <c r="A482" i="13" s="1"/>
  <c r="A483" i="13" s="1"/>
  <c r="B482" i="13"/>
  <c r="B483" i="13" s="1"/>
  <c r="B485" i="13"/>
  <c r="B486" i="13" s="1"/>
  <c r="B488" i="13"/>
  <c r="B489" i="13" s="1"/>
  <c r="B491" i="13"/>
  <c r="B492" i="13" s="1"/>
  <c r="A485" i="13"/>
  <c r="A486" i="13" s="1"/>
  <c r="A487" i="13" s="1"/>
  <c r="A488" i="13" s="1"/>
  <c r="A489" i="13" s="1"/>
  <c r="A490" i="13" s="1"/>
  <c r="A491" i="13" s="1"/>
  <c r="A492" i="13" s="1"/>
  <c r="A493" i="13" s="1"/>
  <c r="A494" i="13" s="1"/>
  <c r="A495" i="13" s="1"/>
  <c r="B494" i="13"/>
  <c r="B495" i="13" s="1"/>
  <c r="B497" i="13"/>
  <c r="B498" i="13" s="1"/>
  <c r="B500" i="13"/>
  <c r="B501" i="13" s="1"/>
  <c r="B503" i="13"/>
  <c r="B504" i="13" s="1"/>
  <c r="A497" i="13"/>
  <c r="A498" i="13" s="1"/>
  <c r="A499" i="13" s="1"/>
  <c r="A500" i="13" s="1"/>
  <c r="A501" i="13" s="1"/>
  <c r="A502" i="13" s="1"/>
  <c r="A503" i="13" s="1"/>
  <c r="A504" i="13" s="1"/>
  <c r="A505" i="13" s="1"/>
  <c r="A506" i="13" s="1"/>
  <c r="A507" i="13" s="1"/>
  <c r="B506" i="13"/>
  <c r="B507" i="13" s="1"/>
  <c r="B509" i="13"/>
  <c r="B510" i="13" s="1"/>
  <c r="B512" i="13"/>
  <c r="B513" i="13" s="1"/>
  <c r="B515" i="13"/>
  <c r="B516" i="13" s="1"/>
  <c r="A509" i="13"/>
  <c r="A510" i="13" s="1"/>
  <c r="A511" i="13" s="1"/>
  <c r="A512" i="13" s="1"/>
  <c r="A513" i="13" s="1"/>
  <c r="A514" i="13" s="1"/>
  <c r="A515" i="13" s="1"/>
  <c r="A516" i="13" s="1"/>
  <c r="A517" i="13" s="1"/>
  <c r="A518" i="13" s="1"/>
  <c r="A519" i="13" s="1"/>
  <c r="B518" i="13"/>
  <c r="B519" i="13" s="1"/>
  <c r="B521" i="13"/>
  <c r="B522" i="13" s="1"/>
  <c r="B524" i="13"/>
  <c r="B525" i="13" s="1"/>
  <c r="B527" i="13"/>
  <c r="B528" i="13" s="1"/>
  <c r="A521" i="13"/>
  <c r="A522" i="13" s="1"/>
  <c r="A523" i="13" s="1"/>
  <c r="A524" i="13" s="1"/>
  <c r="A525" i="13" s="1"/>
  <c r="A526" i="13" s="1"/>
  <c r="A527" i="13" s="1"/>
  <c r="A528" i="13" s="1"/>
  <c r="A529" i="13" s="1"/>
  <c r="A530" i="13" s="1"/>
  <c r="A531" i="13" s="1"/>
  <c r="B530" i="13"/>
  <c r="B531" i="13" s="1"/>
  <c r="B533" i="13"/>
  <c r="B534" i="13" s="1"/>
  <c r="B536" i="13"/>
  <c r="B537" i="13" s="1"/>
  <c r="B539" i="13"/>
  <c r="B540" i="13" s="1"/>
  <c r="A533" i="13"/>
  <c r="A534" i="13" s="1"/>
  <c r="A535" i="13" s="1"/>
  <c r="A536" i="13" s="1"/>
  <c r="A537" i="13" s="1"/>
  <c r="A538" i="13" s="1"/>
  <c r="A539" i="13" s="1"/>
  <c r="A540" i="13" s="1"/>
  <c r="A541" i="13" s="1"/>
  <c r="A542" i="13" s="1"/>
  <c r="A543" i="13" s="1"/>
  <c r="B542" i="13"/>
  <c r="B543" i="13" s="1"/>
  <c r="B545" i="13"/>
  <c r="B546" i="13" s="1"/>
  <c r="B548" i="13"/>
  <c r="B549" i="13" s="1"/>
  <c r="B551" i="13"/>
  <c r="B552" i="13" s="1"/>
  <c r="A545" i="13"/>
  <c r="A546" i="13" s="1"/>
  <c r="A547" i="13" s="1"/>
  <c r="A548" i="13" s="1"/>
  <c r="A549" i="13" s="1"/>
  <c r="A550" i="13" s="1"/>
  <c r="A551" i="13" s="1"/>
  <c r="A552" i="13" s="1"/>
  <c r="A553" i="13" s="1"/>
  <c r="A554" i="13" s="1"/>
  <c r="A555" i="13" s="1"/>
  <c r="B554" i="13"/>
  <c r="B555" i="13" s="1"/>
  <c r="B557" i="13"/>
  <c r="B558" i="13" s="1"/>
  <c r="B560" i="13"/>
  <c r="B561" i="13" s="1"/>
  <c r="B563" i="13"/>
  <c r="B564" i="13" s="1"/>
  <c r="A557" i="13"/>
  <c r="A558" i="13" s="1"/>
  <c r="A559" i="13" s="1"/>
  <c r="A560" i="13" s="1"/>
  <c r="A561" i="13" s="1"/>
  <c r="A562" i="13" s="1"/>
  <c r="A563" i="13" s="1"/>
  <c r="A564" i="13" s="1"/>
  <c r="A565" i="13" s="1"/>
  <c r="A566" i="13" s="1"/>
  <c r="A567" i="13" s="1"/>
  <c r="B566" i="13"/>
  <c r="B567" i="13" s="1"/>
  <c r="B569" i="13"/>
  <c r="B570" i="13" s="1"/>
  <c r="B572" i="13"/>
  <c r="B573" i="13" s="1"/>
  <c r="B575" i="13"/>
  <c r="B576" i="13" s="1"/>
  <c r="A569" i="13"/>
  <c r="A570" i="13" s="1"/>
  <c r="A571" i="13" s="1"/>
  <c r="A572" i="13" s="1"/>
  <c r="A573" i="13" s="1"/>
  <c r="A574" i="13" s="1"/>
  <c r="A575" i="13" s="1"/>
  <c r="A576" i="13" s="1"/>
  <c r="A577" i="13" s="1"/>
  <c r="A578" i="13" s="1"/>
  <c r="A579" i="13" s="1"/>
  <c r="B578" i="13"/>
  <c r="B579" i="13" s="1"/>
  <c r="B581" i="13"/>
  <c r="B582" i="13" s="1"/>
  <c r="B584" i="13"/>
  <c r="B585" i="13" s="1"/>
  <c r="B587" i="13"/>
  <c r="B588" i="13" s="1"/>
  <c r="A581" i="13"/>
  <c r="A582" i="13" s="1"/>
  <c r="A583" i="13" s="1"/>
  <c r="A584" i="13" s="1"/>
  <c r="A585" i="13" s="1"/>
  <c r="A586" i="13" s="1"/>
  <c r="A587" i="13" s="1"/>
  <c r="A588" i="13" s="1"/>
  <c r="A589" i="13" s="1"/>
  <c r="A590" i="13" s="1"/>
  <c r="A591" i="13" s="1"/>
  <c r="B590" i="13"/>
  <c r="B591" i="13" s="1"/>
  <c r="B593" i="13"/>
  <c r="B594" i="13" s="1"/>
  <c r="B596" i="13"/>
  <c r="B597" i="13" s="1"/>
  <c r="B599" i="13"/>
  <c r="B600" i="13" s="1"/>
  <c r="A593" i="13"/>
  <c r="A594" i="13" s="1"/>
  <c r="A595" i="13" s="1"/>
  <c r="A596" i="13" s="1"/>
  <c r="A597" i="13" s="1"/>
  <c r="A598" i="13" s="1"/>
  <c r="A599" i="13" s="1"/>
  <c r="A600" i="13" s="1"/>
  <c r="A601" i="13" s="1"/>
  <c r="A602" i="13" s="1"/>
  <c r="A603" i="13" s="1"/>
  <c r="B602" i="13"/>
  <c r="B603" i="13" s="1"/>
  <c r="B605" i="13"/>
  <c r="B606" i="13" s="1"/>
  <c r="B608" i="13"/>
  <c r="B609" i="13" s="1"/>
  <c r="B611" i="13"/>
  <c r="B612" i="13" s="1"/>
  <c r="A605" i="13"/>
  <c r="A606" i="13" s="1"/>
  <c r="A607" i="13" s="1"/>
  <c r="A608" i="13" s="1"/>
  <c r="A609" i="13" s="1"/>
  <c r="A610" i="13" s="1"/>
  <c r="A611" i="13" s="1"/>
  <c r="A612" i="13" s="1"/>
  <c r="A613" i="13" s="1"/>
  <c r="A614" i="13" s="1"/>
  <c r="A615" i="13" s="1"/>
  <c r="B614" i="13"/>
  <c r="B615" i="13" s="1"/>
  <c r="B617" i="13"/>
  <c r="B618" i="13" s="1"/>
  <c r="B620" i="13"/>
  <c r="B621" i="13" s="1"/>
  <c r="B623" i="13"/>
  <c r="B624" i="13" s="1"/>
  <c r="A617" i="13"/>
  <c r="A618" i="13" s="1"/>
  <c r="A619" i="13" s="1"/>
  <c r="A620" i="13" s="1"/>
  <c r="A621" i="13" s="1"/>
  <c r="A622" i="13" s="1"/>
  <c r="A623" i="13" s="1"/>
  <c r="A624" i="13" s="1"/>
  <c r="A625" i="13" s="1"/>
  <c r="A626" i="13" s="1"/>
  <c r="A627" i="13" s="1"/>
  <c r="B626" i="13"/>
  <c r="B627" i="13" s="1"/>
  <c r="B629" i="13"/>
  <c r="B630" i="13" s="1"/>
  <c r="B632" i="13"/>
  <c r="B633" i="13" s="1"/>
  <c r="B635" i="13"/>
  <c r="B636" i="13" s="1"/>
  <c r="A629" i="13"/>
  <c r="A630" i="13" s="1"/>
  <c r="A631" i="13" s="1"/>
  <c r="A632" i="13" s="1"/>
  <c r="A633" i="13" s="1"/>
  <c r="A634" i="13" s="1"/>
  <c r="A635" i="13" s="1"/>
  <c r="A636" i="13" s="1"/>
  <c r="A637" i="13" s="1"/>
  <c r="A638" i="13" s="1"/>
  <c r="A639" i="13" s="1"/>
  <c r="B638" i="13"/>
  <c r="B639" i="13" s="1"/>
  <c r="C5" i="9"/>
  <c r="C6" i="9" s="1"/>
  <c r="C8" i="9"/>
  <c r="C9" i="9" s="1"/>
  <c r="C11" i="9"/>
  <c r="C12" i="9" s="1"/>
  <c r="C14" i="9"/>
  <c r="C15" i="9" s="1"/>
  <c r="B5" i="9"/>
  <c r="B6" i="9" s="1"/>
  <c r="B7" i="9" s="1"/>
  <c r="B8" i="9" s="1"/>
  <c r="B9" i="9" s="1"/>
  <c r="B10" i="9" s="1"/>
  <c r="B11" i="9" s="1"/>
  <c r="B12" i="9" s="1"/>
  <c r="B13" i="9" s="1"/>
  <c r="B14" i="9" s="1"/>
  <c r="B15" i="9" s="1"/>
  <c r="B16" i="9" s="1"/>
  <c r="B17" i="9" s="1"/>
  <c r="B18" i="9" s="1"/>
  <c r="C17" i="9"/>
  <c r="C18" i="9" s="1"/>
  <c r="C20" i="9"/>
  <c r="C21" i="9" s="1"/>
  <c r="C23" i="9"/>
  <c r="C24" i="9" s="1"/>
  <c r="C26" i="9"/>
  <c r="C27" i="9" s="1"/>
  <c r="C29" i="9"/>
  <c r="C30" i="9" s="1"/>
  <c r="B20" i="9"/>
  <c r="B21" i="9" s="1"/>
  <c r="B22" i="9" s="1"/>
  <c r="B23" i="9" s="1"/>
  <c r="B24" i="9" s="1"/>
  <c r="B25" i="9" s="1"/>
  <c r="B26" i="9" s="1"/>
  <c r="B27" i="9" s="1"/>
  <c r="B28" i="9" s="1"/>
  <c r="B29" i="9" s="1"/>
  <c r="B30" i="9" s="1"/>
  <c r="B31" i="9" s="1"/>
  <c r="B32" i="9" s="1"/>
  <c r="B33" i="9" s="1"/>
  <c r="C32" i="9"/>
  <c r="C33" i="9"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B35" i="9"/>
  <c r="B36" i="9" s="1"/>
  <c r="B37" i="9" s="1"/>
  <c r="B38" i="9" s="1"/>
  <c r="B39" i="9" s="1"/>
  <c r="B40" i="9" s="1"/>
  <c r="B41" i="9" s="1"/>
  <c r="B42" i="9" s="1"/>
  <c r="B43" i="9" s="1"/>
  <c r="B44" i="9" s="1"/>
  <c r="B45" i="9" s="1"/>
  <c r="B46" i="9" s="1"/>
  <c r="B47" i="9" s="1"/>
  <c r="B48" i="9" s="1"/>
  <c r="C35" i="9"/>
  <c r="C36" i="9" s="1"/>
  <c r="C38" i="9"/>
  <c r="C39" i="9" s="1"/>
  <c r="C41" i="9"/>
  <c r="C42" i="9" s="1"/>
  <c r="C44" i="9"/>
  <c r="C45" i="9" s="1"/>
  <c r="C47" i="9"/>
  <c r="C48" i="9" s="1"/>
  <c r="C5" i="8"/>
  <c r="C6" i="8"/>
  <c r="C8" i="8"/>
  <c r="C9" i="8" s="1"/>
  <c r="C11" i="8"/>
  <c r="C12" i="8" s="1"/>
  <c r="C14" i="8"/>
  <c r="C15" i="8" s="1"/>
  <c r="B5" i="8"/>
  <c r="B6" i="8" s="1"/>
  <c r="B7" i="8" s="1"/>
  <c r="B8" i="8" s="1"/>
  <c r="B9" i="8" s="1"/>
  <c r="B10" i="8" s="1"/>
  <c r="B11" i="8" s="1"/>
  <c r="B12" i="8" s="1"/>
  <c r="B13" i="8"/>
  <c r="B14" i="8" s="1"/>
  <c r="B15" i="8" s="1"/>
  <c r="B16" i="8" s="1"/>
  <c r="B17" i="8" s="1"/>
  <c r="B18" i="8" s="1"/>
  <c r="C17" i="8"/>
  <c r="C18" i="8" s="1"/>
  <c r="C20" i="8"/>
  <c r="C21" i="8"/>
  <c r="C23" i="8"/>
  <c r="C24" i="8" s="1"/>
  <c r="C26" i="8"/>
  <c r="C27" i="8" s="1"/>
  <c r="C29" i="8"/>
  <c r="C30" i="8" s="1"/>
  <c r="B20" i="8"/>
  <c r="B21" i="8" s="1"/>
  <c r="B22" i="8"/>
  <c r="B23" i="8" s="1"/>
  <c r="B24" i="8" s="1"/>
  <c r="B25" i="8" s="1"/>
  <c r="B26" i="8" s="1"/>
  <c r="B27" i="8" s="1"/>
  <c r="B28" i="8" s="1"/>
  <c r="B29" i="8" s="1"/>
  <c r="B30" i="8" s="1"/>
  <c r="B31" i="8" s="1"/>
  <c r="B32" i="8" s="1"/>
  <c r="B33" i="8" s="1"/>
  <c r="C32" i="8"/>
  <c r="C33" i="8" s="1"/>
  <c r="C35" i="8"/>
  <c r="C36" i="8"/>
  <c r="C38" i="8"/>
  <c r="C39" i="8" s="1"/>
  <c r="C41" i="8"/>
  <c r="C42" i="8" s="1"/>
  <c r="C44" i="8"/>
  <c r="C45" i="8" s="1"/>
  <c r="B35" i="8"/>
  <c r="B36" i="8" s="1"/>
  <c r="B37" i="8" s="1"/>
  <c r="B38" i="8" s="1"/>
  <c r="B39" i="8" s="1"/>
  <c r="B40" i="8" s="1"/>
  <c r="B41" i="8" s="1"/>
  <c r="B42" i="8" s="1"/>
  <c r="B43" i="8" s="1"/>
  <c r="B44" i="8" s="1"/>
  <c r="B45" i="8" s="1"/>
  <c r="B46" i="8" s="1"/>
  <c r="B47" i="8" s="1"/>
  <c r="B48" i="8" s="1"/>
  <c r="C47" i="8"/>
  <c r="C48" i="8" s="1"/>
  <c r="C50" i="8"/>
  <c r="C51" i="8"/>
  <c r="C53" i="8"/>
  <c r="C54" i="8" s="1"/>
  <c r="C56" i="8"/>
  <c r="C57" i="8" s="1"/>
  <c r="C59" i="8"/>
  <c r="C60" i="8" s="1"/>
  <c r="B50" i="8"/>
  <c r="B51" i="8"/>
  <c r="B52" i="8" s="1"/>
  <c r="B53" i="8" s="1"/>
  <c r="B54" i="8" s="1"/>
  <c r="B55" i="8" s="1"/>
  <c r="B56" i="8" s="1"/>
  <c r="B57" i="8" s="1"/>
  <c r="B58" i="8" s="1"/>
  <c r="B59" i="8" s="1"/>
  <c r="B60" i="8" s="1"/>
  <c r="B61" i="8" s="1"/>
  <c r="B62" i="8" s="1"/>
  <c r="B63" i="8" s="1"/>
  <c r="C62" i="8"/>
  <c r="C63" i="8" s="1"/>
  <c r="C65" i="8"/>
  <c r="C66" i="8"/>
  <c r="C68" i="8"/>
  <c r="C69" i="8" s="1"/>
  <c r="C71" i="8"/>
  <c r="C72" i="8" s="1"/>
  <c r="C74" i="8"/>
  <c r="C75" i="8" s="1"/>
  <c r="B65" i="8"/>
  <c r="B66" i="8" s="1"/>
  <c r="B67" i="8" s="1"/>
  <c r="B68" i="8" s="1"/>
  <c r="B69" i="8" s="1"/>
  <c r="B70" i="8" s="1"/>
  <c r="B71" i="8" s="1"/>
  <c r="B72" i="8" s="1"/>
  <c r="B73" i="8" s="1"/>
  <c r="B74" i="8" s="1"/>
  <c r="B75" i="8" s="1"/>
  <c r="B76" i="8" s="1"/>
  <c r="B77" i="8" s="1"/>
  <c r="B78" i="8" s="1"/>
  <c r="C77" i="8"/>
  <c r="C78" i="8" s="1"/>
  <c r="C80" i="8"/>
  <c r="C81" i="8"/>
  <c r="C83" i="8"/>
  <c r="C84" i="8" s="1"/>
  <c r="C86" i="8"/>
  <c r="C87" i="8"/>
  <c r="C89" i="8"/>
  <c r="C90" i="8" s="1"/>
  <c r="B80" i="8"/>
  <c r="B81" i="8"/>
  <c r="B82" i="8" s="1"/>
  <c r="B83" i="8" s="1"/>
  <c r="B84" i="8" s="1"/>
  <c r="B85" i="8" s="1"/>
  <c r="B86" i="8" s="1"/>
  <c r="B87" i="8" s="1"/>
  <c r="B88" i="8" s="1"/>
  <c r="B89" i="8" s="1"/>
  <c r="B90" i="8" s="1"/>
  <c r="B91" i="8" s="1"/>
  <c r="B92" i="8" s="1"/>
  <c r="B93" i="8" s="1"/>
  <c r="C92" i="8"/>
  <c r="C93" i="8" s="1"/>
  <c r="C95" i="8"/>
  <c r="C96" i="8" s="1"/>
  <c r="C98" i="8"/>
  <c r="C99" i="8" s="1"/>
  <c r="C101" i="8"/>
  <c r="C102" i="8"/>
  <c r="C104" i="8"/>
  <c r="C105" i="8" s="1"/>
  <c r="B95" i="8"/>
  <c r="B96" i="8" s="1"/>
  <c r="B97" i="8"/>
  <c r="B98" i="8" s="1"/>
  <c r="B99" i="8" s="1"/>
  <c r="B100" i="8" s="1"/>
  <c r="B101" i="8" s="1"/>
  <c r="B102" i="8" s="1"/>
  <c r="B103" i="8" s="1"/>
  <c r="B104" i="8" s="1"/>
  <c r="B105" i="8" s="1"/>
  <c r="B106" i="8" s="1"/>
  <c r="B107" i="8" s="1"/>
  <c r="B108" i="8" s="1"/>
  <c r="C107" i="8"/>
  <c r="C108" i="8" s="1"/>
  <c r="C110" i="8"/>
  <c r="C111" i="8"/>
  <c r="C113" i="8"/>
  <c r="C114" i="8" s="1"/>
  <c r="C116" i="8"/>
  <c r="C117" i="8"/>
  <c r="C119" i="8"/>
  <c r="C120" i="8" s="1"/>
  <c r="B110" i="8"/>
  <c r="B111" i="8"/>
  <c r="B112" i="8" s="1"/>
  <c r="B113" i="8" s="1"/>
  <c r="B114" i="8" s="1"/>
  <c r="B115" i="8" s="1"/>
  <c r="B116" i="8" s="1"/>
  <c r="B117" i="8" s="1"/>
  <c r="B118" i="8"/>
  <c r="B119" i="8" s="1"/>
  <c r="B120" i="8"/>
  <c r="B121" i="8" s="1"/>
  <c r="B122" i="8" s="1"/>
  <c r="B123" i="8" s="1"/>
  <c r="C122" i="8"/>
  <c r="C123" i="8" s="1"/>
  <c r="A5" i="8"/>
  <c r="A6" i="8"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B125" i="8"/>
  <c r="B126" i="8" s="1"/>
  <c r="B127" i="8" s="1"/>
  <c r="B128" i="8" s="1"/>
  <c r="B129" i="8" s="1"/>
  <c r="B130" i="8" s="1"/>
  <c r="C125" i="8"/>
  <c r="C126" i="8" s="1"/>
  <c r="C128" i="8"/>
  <c r="C129" i="8" s="1"/>
  <c r="B131" i="8"/>
  <c r="B132" i="8" s="1"/>
  <c r="B133" i="8" s="1"/>
  <c r="B134" i="8" s="1"/>
  <c r="B135" i="8" s="1"/>
  <c r="B136" i="8" s="1"/>
  <c r="B137" i="8" s="1"/>
  <c r="B138" i="8" s="1"/>
  <c r="C131" i="8"/>
  <c r="C132" i="8" s="1"/>
  <c r="C134" i="8"/>
  <c r="C135" i="8" s="1"/>
  <c r="C137" i="8"/>
  <c r="C138" i="8" s="1"/>
  <c r="B140" i="8"/>
  <c r="C140" i="8"/>
  <c r="B141" i="8"/>
  <c r="C141" i="8"/>
  <c r="C143" i="8"/>
  <c r="C144" i="8" s="1"/>
  <c r="C146" i="8"/>
  <c r="C147" i="8" s="1"/>
  <c r="C149" i="8"/>
  <c r="C150" i="8"/>
  <c r="C152" i="8"/>
  <c r="C153" i="8" s="1"/>
  <c r="B143" i="8"/>
  <c r="B144" i="8" s="1"/>
  <c r="B145" i="8" s="1"/>
  <c r="B146" i="8" s="1"/>
  <c r="B147" i="8" s="1"/>
  <c r="B148" i="8" s="1"/>
  <c r="B149" i="8"/>
  <c r="B150" i="8" s="1"/>
  <c r="B151" i="8" s="1"/>
  <c r="B152" i="8" s="1"/>
  <c r="B153" i="8" s="1"/>
  <c r="B154" i="8" s="1"/>
  <c r="B155" i="8" s="1"/>
  <c r="B156" i="8" s="1"/>
  <c r="C155" i="8"/>
  <c r="C156" i="8"/>
  <c r="C158" i="8"/>
  <c r="C159" i="8" s="1"/>
  <c r="C161" i="8"/>
  <c r="C162" i="8"/>
  <c r="C164" i="8"/>
  <c r="C165" i="8"/>
  <c r="C167" i="8"/>
  <c r="C168" i="8" s="1"/>
  <c r="B158" i="8"/>
  <c r="B159" i="8" s="1"/>
  <c r="B160" i="8" s="1"/>
  <c r="B161" i="8" s="1"/>
  <c r="B162" i="8" s="1"/>
  <c r="B163" i="8" s="1"/>
  <c r="B164" i="8" s="1"/>
  <c r="B165" i="8"/>
  <c r="B166" i="8"/>
  <c r="B167" i="8" s="1"/>
  <c r="B168" i="8" s="1"/>
  <c r="B169" i="8" s="1"/>
  <c r="B170" i="8" s="1"/>
  <c r="B171" i="8" s="1"/>
  <c r="C170" i="8"/>
  <c r="C171" i="8"/>
  <c r="C173" i="8"/>
  <c r="C174" i="8" s="1"/>
  <c r="C176" i="8"/>
  <c r="C177" i="8" s="1"/>
  <c r="C179" i="8"/>
  <c r="C180" i="8"/>
  <c r="C182" i="8"/>
  <c r="C183" i="8"/>
  <c r="B173" i="8"/>
  <c r="B174" i="8" s="1"/>
  <c r="B175" i="8" s="1"/>
  <c r="B176" i="8" s="1"/>
  <c r="B177" i="8" s="1"/>
  <c r="B178" i="8" s="1"/>
  <c r="B179" i="8"/>
  <c r="B180" i="8" s="1"/>
  <c r="B181" i="8"/>
  <c r="B182" i="8" s="1"/>
  <c r="B183" i="8" s="1"/>
  <c r="B184" i="8" s="1"/>
  <c r="B185" i="8" s="1"/>
  <c r="B186" i="8" s="1"/>
  <c r="C185" i="8"/>
  <c r="C186" i="8"/>
  <c r="C188" i="8"/>
  <c r="C189" i="8" s="1"/>
  <c r="C191" i="8"/>
  <c r="C192" i="8" s="1"/>
  <c r="C194" i="8"/>
  <c r="C195" i="8"/>
  <c r="C197" i="8"/>
  <c r="C198" i="8" s="1"/>
  <c r="B188" i="8"/>
  <c r="B189" i="8" s="1"/>
  <c r="B190" i="8" s="1"/>
  <c r="B191" i="8" s="1"/>
  <c r="B192" i="8" s="1"/>
  <c r="B193" i="8" s="1"/>
  <c r="B194" i="8"/>
  <c r="B195" i="8" s="1"/>
  <c r="B196" i="8" s="1"/>
  <c r="B197" i="8" s="1"/>
  <c r="B198" i="8" s="1"/>
  <c r="B199" i="8" s="1"/>
  <c r="B200" i="8" s="1"/>
  <c r="B201" i="8" s="1"/>
  <c r="C200" i="8"/>
  <c r="C201" i="8"/>
  <c r="C203" i="8"/>
  <c r="C204" i="8" s="1"/>
  <c r="C206" i="8"/>
  <c r="C207" i="8" s="1"/>
  <c r="C209" i="8"/>
  <c r="C210" i="8"/>
  <c r="C212" i="8"/>
  <c r="C213" i="8"/>
  <c r="B203" i="8"/>
  <c r="B204" i="8" s="1"/>
  <c r="B205" i="8" s="1"/>
  <c r="B206" i="8" s="1"/>
  <c r="B207" i="8" s="1"/>
  <c r="B208" i="8" s="1"/>
  <c r="B209" i="8"/>
  <c r="B210" i="8" s="1"/>
  <c r="B211" i="8"/>
  <c r="B212" i="8" s="1"/>
  <c r="B213" i="8" s="1"/>
  <c r="B214" i="8" s="1"/>
  <c r="B215" i="8" s="1"/>
  <c r="C215" i="8"/>
  <c r="B216" i="8"/>
  <c r="C216" i="8"/>
  <c r="C218" i="8"/>
  <c r="C219" i="8" s="1"/>
  <c r="C221" i="8"/>
  <c r="C222" i="8" s="1"/>
  <c r="C224" i="8"/>
  <c r="C225" i="8"/>
  <c r="C227" i="8"/>
  <c r="C228" i="8" s="1"/>
  <c r="B218" i="8"/>
  <c r="B219" i="8" s="1"/>
  <c r="B220" i="8" s="1"/>
  <c r="B221" i="8" s="1"/>
  <c r="B222" i="8" s="1"/>
  <c r="B223" i="8" s="1"/>
  <c r="B224" i="8" s="1"/>
  <c r="B225" i="8"/>
  <c r="B226" i="8" s="1"/>
  <c r="B227" i="8" s="1"/>
  <c r="B228" i="8" s="1"/>
  <c r="B229" i="8" s="1"/>
  <c r="B230" i="8" s="1"/>
  <c r="B231" i="8" s="1"/>
  <c r="C230" i="8"/>
  <c r="C231" i="8"/>
  <c r="C233" i="8"/>
  <c r="C234" i="8" s="1"/>
  <c r="C236" i="8"/>
  <c r="C237" i="8" s="1"/>
  <c r="C239" i="8"/>
  <c r="C240" i="8"/>
  <c r="C242" i="8"/>
  <c r="C243" i="8"/>
  <c r="B233" i="8"/>
  <c r="B234" i="8" s="1"/>
  <c r="B235" i="8" s="1"/>
  <c r="B236" i="8" s="1"/>
  <c r="B237" i="8" s="1"/>
  <c r="B238" i="8" s="1"/>
  <c r="B239" i="8"/>
  <c r="B240" i="8"/>
  <c r="B241" i="8"/>
  <c r="B242" i="8" s="1"/>
  <c r="B243" i="8" s="1"/>
  <c r="B244" i="8" s="1"/>
  <c r="B245" i="8" s="1"/>
  <c r="B246" i="8" s="1"/>
  <c r="C245" i="8"/>
  <c r="C246" i="8"/>
  <c r="C248" i="8"/>
  <c r="C249" i="8" s="1"/>
  <c r="C251" i="8"/>
  <c r="C252" i="8" s="1"/>
  <c r="C254" i="8"/>
  <c r="C255" i="8"/>
  <c r="C257" i="8"/>
  <c r="C258" i="8" s="1"/>
  <c r="B248" i="8"/>
  <c r="B249" i="8" s="1"/>
  <c r="B250" i="8" s="1"/>
  <c r="B251" i="8" s="1"/>
  <c r="B252" i="8" s="1"/>
  <c r="B253" i="8" s="1"/>
  <c r="B254" i="8" s="1"/>
  <c r="B255" i="8" s="1"/>
  <c r="B256" i="8" s="1"/>
  <c r="B257" i="8" s="1"/>
  <c r="B258" i="8" s="1"/>
  <c r="B259" i="8" s="1"/>
  <c r="B260" i="8" s="1"/>
  <c r="B261" i="8" s="1"/>
  <c r="C260" i="8"/>
  <c r="C261" i="8"/>
  <c r="A140" i="8"/>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B263" i="8"/>
  <c r="C263" i="8"/>
  <c r="C264" i="8" s="1"/>
  <c r="B264" i="8"/>
  <c r="B265" i="8" s="1"/>
  <c r="B266" i="8"/>
  <c r="B267" i="8" s="1"/>
  <c r="B268" i="8" s="1"/>
  <c r="B269" i="8" s="1"/>
  <c r="B270" i="8" s="1"/>
  <c r="B271" i="8" s="1"/>
  <c r="B272" i="8" s="1"/>
  <c r="B273" i="8" s="1"/>
  <c r="B274" i="8" s="1"/>
  <c r="B275" i="8" s="1"/>
  <c r="B276" i="8" s="1"/>
  <c r="C266" i="8"/>
  <c r="C267" i="8"/>
  <c r="C269" i="8"/>
  <c r="C270" i="8"/>
  <c r="C272" i="8"/>
  <c r="C273" i="8" s="1"/>
  <c r="C275" i="8"/>
  <c r="C276" i="8"/>
  <c r="B278" i="8"/>
  <c r="B279" i="8"/>
  <c r="C281" i="8"/>
  <c r="C282" i="8" s="1"/>
  <c r="C284" i="8"/>
  <c r="C285" i="8" s="1"/>
  <c r="C287" i="8"/>
  <c r="C288" i="8" s="1"/>
  <c r="C290" i="8"/>
  <c r="C291" i="8" s="1"/>
  <c r="B281" i="8"/>
  <c r="B282" i="8" s="1"/>
  <c r="B283" i="8"/>
  <c r="B284" i="8" s="1"/>
  <c r="B285" i="8"/>
  <c r="B286" i="8" s="1"/>
  <c r="B287" i="8"/>
  <c r="B288" i="8" s="1"/>
  <c r="B289" i="8"/>
  <c r="B290" i="8" s="1"/>
  <c r="B291" i="8"/>
  <c r="B292" i="8" s="1"/>
  <c r="B293" i="8" s="1"/>
  <c r="B294" i="8" s="1"/>
  <c r="C293" i="8"/>
  <c r="C294" i="8"/>
  <c r="C296" i="8"/>
  <c r="C297" i="8" s="1"/>
  <c r="C299" i="8"/>
  <c r="C300" i="8" s="1"/>
  <c r="C302" i="8"/>
  <c r="C303" i="8" s="1"/>
  <c r="C305" i="8"/>
  <c r="C306" i="8"/>
  <c r="B296" i="8"/>
  <c r="B297" i="8" s="1"/>
  <c r="B298" i="8"/>
  <c r="B299" i="8" s="1"/>
  <c r="B300" i="8"/>
  <c r="B301" i="8" s="1"/>
  <c r="B302" i="8" s="1"/>
  <c r="B303" i="8" s="1"/>
  <c r="B304" i="8" s="1"/>
  <c r="B305" i="8" s="1"/>
  <c r="B306" i="8" s="1"/>
  <c r="B307" i="8" s="1"/>
  <c r="B308" i="8" s="1"/>
  <c r="B309" i="8" s="1"/>
  <c r="C308" i="8"/>
  <c r="C309" i="8"/>
  <c r="C311" i="8"/>
  <c r="C312" i="8" s="1"/>
  <c r="C314" i="8"/>
  <c r="C315" i="8" s="1"/>
  <c r="C317" i="8"/>
  <c r="C318" i="8" s="1"/>
  <c r="C320" i="8"/>
  <c r="C321" i="8"/>
  <c r="B311" i="8"/>
  <c r="B312" i="8" s="1"/>
  <c r="B313" i="8"/>
  <c r="B314" i="8" s="1"/>
  <c r="B315" i="8"/>
  <c r="B316" i="8" s="1"/>
  <c r="B317" i="8" s="1"/>
  <c r="B318" i="8" s="1"/>
  <c r="B319" i="8" s="1"/>
  <c r="B320" i="8" s="1"/>
  <c r="B321" i="8" s="1"/>
  <c r="B322" i="8" s="1"/>
  <c r="B323" i="8" s="1"/>
  <c r="B324" i="8" s="1"/>
  <c r="C323" i="8"/>
  <c r="C324" i="8"/>
  <c r="C326" i="8"/>
  <c r="C327" i="8" s="1"/>
  <c r="C329" i="8"/>
  <c r="C330" i="8" s="1"/>
  <c r="C332" i="8"/>
  <c r="C333" i="8" s="1"/>
  <c r="C335" i="8"/>
  <c r="C336" i="8" s="1"/>
  <c r="B326" i="8"/>
  <c r="B327" i="8" s="1"/>
  <c r="B328" i="8"/>
  <c r="B329" i="8" s="1"/>
  <c r="B330" i="8"/>
  <c r="B331" i="8" s="1"/>
  <c r="B332" i="8"/>
  <c r="B333" i="8" s="1"/>
  <c r="B334" i="8" s="1"/>
  <c r="B335" i="8" s="1"/>
  <c r="B336" i="8" s="1"/>
  <c r="B337" i="8" s="1"/>
  <c r="B338" i="8" s="1"/>
  <c r="B339" i="8" s="1"/>
  <c r="C338" i="8"/>
  <c r="C339" i="8"/>
  <c r="C341" i="8"/>
  <c r="C342" i="8" s="1"/>
  <c r="C344" i="8"/>
  <c r="C345" i="8" s="1"/>
  <c r="C347" i="8"/>
  <c r="C348" i="8" s="1"/>
  <c r="C350" i="8"/>
  <c r="C351" i="8" s="1"/>
  <c r="B341" i="8"/>
  <c r="B342" i="8" s="1"/>
  <c r="B343" i="8"/>
  <c r="B344" i="8" s="1"/>
  <c r="B345" i="8"/>
  <c r="B346" i="8" s="1"/>
  <c r="B347" i="8"/>
  <c r="B348" i="8" s="1"/>
  <c r="B349" i="8"/>
  <c r="B350" i="8" s="1"/>
  <c r="B351" i="8"/>
  <c r="B352" i="8" s="1"/>
  <c r="B353" i="8" s="1"/>
  <c r="B354" i="8" s="1"/>
  <c r="C353" i="8"/>
  <c r="C354" i="8"/>
  <c r="C356" i="8"/>
  <c r="C357" i="8" s="1"/>
  <c r="C359" i="8"/>
  <c r="C360" i="8" s="1"/>
  <c r="C362" i="8"/>
  <c r="C363" i="8" s="1"/>
  <c r="C365" i="8"/>
  <c r="C366" i="8"/>
  <c r="B356" i="8"/>
  <c r="B357" i="8" s="1"/>
  <c r="B358" i="8"/>
  <c r="B359" i="8" s="1"/>
  <c r="B360" i="8"/>
  <c r="B361" i="8" s="1"/>
  <c r="B362" i="8" s="1"/>
  <c r="B363" i="8" s="1"/>
  <c r="B364" i="8" s="1"/>
  <c r="B365" i="8" s="1"/>
  <c r="B366" i="8" s="1"/>
  <c r="B367" i="8" s="1"/>
  <c r="B368" i="8" s="1"/>
  <c r="B369" i="8" s="1"/>
  <c r="C368" i="8"/>
  <c r="C369" i="8"/>
  <c r="C371" i="8"/>
  <c r="C372" i="8" s="1"/>
  <c r="C374" i="8"/>
  <c r="C375" i="8" s="1"/>
  <c r="C377" i="8"/>
  <c r="C378" i="8" s="1"/>
  <c r="C380" i="8"/>
  <c r="C381" i="8"/>
  <c r="B371" i="8"/>
  <c r="B372" i="8" s="1"/>
  <c r="B373" i="8"/>
  <c r="B374" i="8" s="1"/>
  <c r="B375" i="8"/>
  <c r="B376" i="8" s="1"/>
  <c r="B377" i="8" s="1"/>
  <c r="B378" i="8" s="1"/>
  <c r="B379" i="8" s="1"/>
  <c r="B380" i="8" s="1"/>
  <c r="B381" i="8" s="1"/>
  <c r="B382" i="8" s="1"/>
  <c r="B383" i="8" s="1"/>
  <c r="B384" i="8" s="1"/>
  <c r="C383" i="8"/>
  <c r="C384" i="8"/>
  <c r="C386" i="8"/>
  <c r="C387" i="8" s="1"/>
  <c r="C389" i="8"/>
  <c r="C390" i="8" s="1"/>
  <c r="C392" i="8"/>
  <c r="C393" i="8" s="1"/>
  <c r="C395" i="8"/>
  <c r="C396" i="8"/>
  <c r="B386" i="8"/>
  <c r="B387" i="8" s="1"/>
  <c r="B388" i="8"/>
  <c r="B389" i="8" s="1"/>
  <c r="B390" i="8"/>
  <c r="B391" i="8" s="1"/>
  <c r="B392" i="8"/>
  <c r="B393" i="8" s="1"/>
  <c r="B394" i="8" s="1"/>
  <c r="B395" i="8" s="1"/>
  <c r="B396" i="8" s="1"/>
  <c r="B397" i="8" s="1"/>
  <c r="B398" i="8" s="1"/>
  <c r="B399" i="8" s="1"/>
  <c r="C398" i="8"/>
  <c r="C399" i="8"/>
  <c r="A278" i="8"/>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B401" i="8"/>
  <c r="C401" i="8"/>
  <c r="B402" i="8"/>
  <c r="C402" i="8"/>
  <c r="B403" i="8"/>
  <c r="B404" i="8" s="1"/>
  <c r="B405" i="8" s="1"/>
  <c r="B406" i="8" s="1"/>
  <c r="B407" i="8" s="1"/>
  <c r="B408" i="8" s="1"/>
  <c r="B409" i="8" s="1"/>
  <c r="B410" i="8" s="1"/>
  <c r="B411" i="8" s="1"/>
  <c r="B412" i="8" s="1"/>
  <c r="B413" i="8" s="1"/>
  <c r="B414" i="8" s="1"/>
  <c r="C404" i="8"/>
  <c r="C405" i="8"/>
  <c r="C407" i="8"/>
  <c r="C408" i="8"/>
  <c r="C410" i="8"/>
  <c r="C411" i="8"/>
  <c r="C413" i="8"/>
  <c r="C414" i="8"/>
  <c r="B416" i="8"/>
  <c r="B417" i="8"/>
  <c r="C419" i="8"/>
  <c r="C420" i="8"/>
  <c r="C422" i="8"/>
  <c r="C423" i="8" s="1"/>
  <c r="C425" i="8"/>
  <c r="C426" i="8" s="1"/>
  <c r="C428" i="8"/>
  <c r="C429" i="8" s="1"/>
  <c r="B419" i="8"/>
  <c r="B420" i="8" s="1"/>
  <c r="B421" i="8" s="1"/>
  <c r="B422" i="8" s="1"/>
  <c r="B423" i="8" s="1"/>
  <c r="B424" i="8" s="1"/>
  <c r="B425" i="8" s="1"/>
  <c r="B426" i="8" s="1"/>
  <c r="B427" i="8" s="1"/>
  <c r="B428" i="8" s="1"/>
  <c r="B429" i="8" s="1"/>
  <c r="B430" i="8" s="1"/>
  <c r="B431" i="8" s="1"/>
  <c r="B432" i="8" s="1"/>
  <c r="C431" i="8"/>
  <c r="C432" i="8" s="1"/>
  <c r="C434" i="8"/>
  <c r="C435" i="8" s="1"/>
  <c r="C437" i="8"/>
  <c r="C438" i="8" s="1"/>
  <c r="C440" i="8"/>
  <c r="C441" i="8" s="1"/>
  <c r="C443" i="8"/>
  <c r="C444" i="8" s="1"/>
  <c r="B434" i="8"/>
  <c r="B435" i="8" s="1"/>
  <c r="B436" i="8" s="1"/>
  <c r="B437" i="8" s="1"/>
  <c r="B438" i="8" s="1"/>
  <c r="B439" i="8" s="1"/>
  <c r="B440" i="8" s="1"/>
  <c r="B441" i="8" s="1"/>
  <c r="B442" i="8" s="1"/>
  <c r="B443" i="8" s="1"/>
  <c r="B444" i="8" s="1"/>
  <c r="B445" i="8" s="1"/>
  <c r="B446" i="8" s="1"/>
  <c r="B447" i="8" s="1"/>
  <c r="C446" i="8"/>
  <c r="C447" i="8" s="1"/>
  <c r="C449" i="8"/>
  <c r="C450" i="8" s="1"/>
  <c r="C452" i="8"/>
  <c r="C453" i="8" s="1"/>
  <c r="C455" i="8"/>
  <c r="C456" i="8" s="1"/>
  <c r="C458" i="8"/>
  <c r="C459" i="8" s="1"/>
  <c r="B449" i="8"/>
  <c r="B450" i="8" s="1"/>
  <c r="B451" i="8"/>
  <c r="B452" i="8" s="1"/>
  <c r="B453" i="8"/>
  <c r="B454" i="8" s="1"/>
  <c r="B455" i="8"/>
  <c r="B456" i="8" s="1"/>
  <c r="B457" i="8" s="1"/>
  <c r="B458" i="8" s="1"/>
  <c r="B459" i="8" s="1"/>
  <c r="B460" i="8" s="1"/>
  <c r="B461" i="8" s="1"/>
  <c r="B462" i="8" s="1"/>
  <c r="C461" i="8"/>
  <c r="C462" i="8" s="1"/>
  <c r="C464" i="8"/>
  <c r="C465" i="8"/>
  <c r="C467" i="8"/>
  <c r="C468" i="8"/>
  <c r="C470" i="8"/>
  <c r="C471" i="8" s="1"/>
  <c r="C473" i="8"/>
  <c r="C474" i="8" s="1"/>
  <c r="B464" i="8"/>
  <c r="B465" i="8"/>
  <c r="B466" i="8" s="1"/>
  <c r="B467" i="8" s="1"/>
  <c r="B468" i="8" s="1"/>
  <c r="B469" i="8" s="1"/>
  <c r="B470" i="8" s="1"/>
  <c r="B471" i="8" s="1"/>
  <c r="B472" i="8" s="1"/>
  <c r="B473" i="8" s="1"/>
  <c r="B474" i="8" s="1"/>
  <c r="B475" i="8" s="1"/>
  <c r="B476" i="8" s="1"/>
  <c r="B477" i="8" s="1"/>
  <c r="C476" i="8"/>
  <c r="C477" i="8" s="1"/>
  <c r="C479" i="8"/>
  <c r="C480" i="8"/>
  <c r="C482" i="8"/>
  <c r="C483" i="8" s="1"/>
  <c r="C485" i="8"/>
  <c r="C486" i="8" s="1"/>
  <c r="C488" i="8"/>
  <c r="C489" i="8" s="1"/>
  <c r="B479" i="8"/>
  <c r="B480" i="8" s="1"/>
  <c r="B481" i="8" s="1"/>
  <c r="B482" i="8" s="1"/>
  <c r="B483" i="8" s="1"/>
  <c r="B484" i="8" s="1"/>
  <c r="B485" i="8" s="1"/>
  <c r="B486" i="8" s="1"/>
  <c r="B487" i="8" s="1"/>
  <c r="B488" i="8" s="1"/>
  <c r="B489" i="8" s="1"/>
  <c r="B490" i="8" s="1"/>
  <c r="B491" i="8" s="1"/>
  <c r="B492" i="8" s="1"/>
  <c r="C491" i="8"/>
  <c r="C492" i="8" s="1"/>
  <c r="C494" i="8"/>
  <c r="C495" i="8"/>
  <c r="C497" i="8"/>
  <c r="C498" i="8" s="1"/>
  <c r="C500" i="8"/>
  <c r="C501" i="8" s="1"/>
  <c r="C503" i="8"/>
  <c r="C504" i="8" s="1"/>
  <c r="B494" i="8"/>
  <c r="B495" i="8"/>
  <c r="B496" i="8" s="1"/>
  <c r="B497" i="8" s="1"/>
  <c r="B498" i="8" s="1"/>
  <c r="B499" i="8" s="1"/>
  <c r="B500" i="8" s="1"/>
  <c r="B501" i="8" s="1"/>
  <c r="B502" i="8" s="1"/>
  <c r="B503" i="8" s="1"/>
  <c r="B504" i="8" s="1"/>
  <c r="B505" i="8" s="1"/>
  <c r="B506" i="8" s="1"/>
  <c r="B507" i="8" s="1"/>
  <c r="C506" i="8"/>
  <c r="C507" i="8" s="1"/>
  <c r="C509" i="8"/>
  <c r="C510" i="8"/>
  <c r="C512" i="8"/>
  <c r="C513" i="8" s="1"/>
  <c r="C515" i="8"/>
  <c r="C516" i="8" s="1"/>
  <c r="C518" i="8"/>
  <c r="C519" i="8" s="1"/>
  <c r="B509" i="8"/>
  <c r="B510" i="8"/>
  <c r="B511" i="8" s="1"/>
  <c r="B512" i="8" s="1"/>
  <c r="B513" i="8" s="1"/>
  <c r="B514" i="8" s="1"/>
  <c r="B515" i="8" s="1"/>
  <c r="B516" i="8" s="1"/>
  <c r="B517" i="8" s="1"/>
  <c r="B518" i="8" s="1"/>
  <c r="B519" i="8" s="1"/>
  <c r="B520" i="8" s="1"/>
  <c r="B521" i="8" s="1"/>
  <c r="B522" i="8" s="1"/>
  <c r="C521" i="8"/>
  <c r="C522" i="8" s="1"/>
  <c r="C524" i="8"/>
  <c r="C525" i="8"/>
  <c r="C527" i="8"/>
  <c r="C528" i="8" s="1"/>
  <c r="C530" i="8"/>
  <c r="C531" i="8"/>
  <c r="C533" i="8"/>
  <c r="C534" i="8" s="1"/>
  <c r="B524" i="8"/>
  <c r="B525" i="8"/>
  <c r="B526" i="8" s="1"/>
  <c r="B527" i="8" s="1"/>
  <c r="B528" i="8" s="1"/>
  <c r="B529" i="8" s="1"/>
  <c r="B530" i="8" s="1"/>
  <c r="B531" i="8" s="1"/>
  <c r="B532" i="8" s="1"/>
  <c r="B533" i="8" s="1"/>
  <c r="B534" i="8" s="1"/>
  <c r="B535" i="8" s="1"/>
  <c r="B536" i="8" s="1"/>
  <c r="B537" i="8" s="1"/>
  <c r="C536" i="8"/>
  <c r="C537" i="8" s="1"/>
  <c r="A416" i="8"/>
  <c r="A417" i="8"/>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B539" i="8"/>
  <c r="B540" i="8" s="1"/>
  <c r="C539" i="8"/>
  <c r="C540" i="8" s="1"/>
  <c r="B541" i="8"/>
  <c r="B542" i="8"/>
  <c r="B543" i="8" s="1"/>
  <c r="B544" i="8" s="1"/>
  <c r="B545" i="8" s="1"/>
  <c r="B546" i="8" s="1"/>
  <c r="B547" i="8" s="1"/>
  <c r="B548" i="8" s="1"/>
  <c r="B549" i="8" s="1"/>
  <c r="B550" i="8" s="1"/>
  <c r="B551" i="8" s="1"/>
  <c r="B552" i="8" s="1"/>
  <c r="C542" i="8"/>
  <c r="C543" i="8" s="1"/>
  <c r="C545" i="8"/>
  <c r="C546" i="8" s="1"/>
  <c r="C548" i="8"/>
  <c r="C549" i="8" s="1"/>
  <c r="C551" i="8"/>
  <c r="C552" i="8"/>
  <c r="B554" i="8"/>
  <c r="B555" i="8"/>
  <c r="C557" i="8"/>
  <c r="C558" i="8" s="1"/>
  <c r="C560" i="8"/>
  <c r="C561" i="8"/>
  <c r="C563" i="8"/>
  <c r="C564" i="8" s="1"/>
  <c r="C566" i="8"/>
  <c r="C567" i="8"/>
  <c r="B557" i="8"/>
  <c r="B558" i="8" s="1"/>
  <c r="B559" i="8" s="1"/>
  <c r="B560" i="8" s="1"/>
  <c r="B561" i="8" s="1"/>
  <c r="B562" i="8" s="1"/>
  <c r="B563" i="8" s="1"/>
  <c r="B564" i="8" s="1"/>
  <c r="B565" i="8" s="1"/>
  <c r="B566" i="8" s="1"/>
  <c r="B567" i="8" s="1"/>
  <c r="B568" i="8" s="1"/>
  <c r="B569" i="8" s="1"/>
  <c r="B570" i="8" s="1"/>
  <c r="C569" i="8"/>
  <c r="C570" i="8"/>
  <c r="C572" i="8"/>
  <c r="C573" i="8" s="1"/>
  <c r="C575" i="8"/>
  <c r="C576" i="8"/>
  <c r="C578" i="8"/>
  <c r="C579" i="8" s="1"/>
  <c r="C581" i="8"/>
  <c r="C582" i="8"/>
  <c r="B572" i="8"/>
  <c r="B573" i="8" s="1"/>
  <c r="B574" i="8" s="1"/>
  <c r="B575" i="8"/>
  <c r="B576" i="8"/>
  <c r="B577" i="8" s="1"/>
  <c r="B578" i="8"/>
  <c r="B579" i="8" s="1"/>
  <c r="B580" i="8" s="1"/>
  <c r="B581" i="8" s="1"/>
  <c r="B582" i="8" s="1"/>
  <c r="B583" i="8" s="1"/>
  <c r="B584" i="8" s="1"/>
  <c r="B585" i="8" s="1"/>
  <c r="C584" i="8"/>
  <c r="C585" i="8"/>
  <c r="C587" i="8"/>
  <c r="C588" i="8" s="1"/>
  <c r="C590" i="8"/>
  <c r="C591" i="8"/>
  <c r="C593" i="8"/>
  <c r="C594" i="8" s="1"/>
  <c r="C596" i="8"/>
  <c r="C597" i="8" s="1"/>
  <c r="B587" i="8"/>
  <c r="B588" i="8" s="1"/>
  <c r="B589" i="8" s="1"/>
  <c r="B590" i="8"/>
  <c r="B591" i="8"/>
  <c r="B592" i="8" s="1"/>
  <c r="B593" i="8" s="1"/>
  <c r="B594" i="8" s="1"/>
  <c r="B595" i="8" s="1"/>
  <c r="B596" i="8" s="1"/>
  <c r="B597" i="8" s="1"/>
  <c r="B598" i="8" s="1"/>
  <c r="B599" i="8" s="1"/>
  <c r="B600" i="8" s="1"/>
  <c r="C599" i="8"/>
  <c r="C600" i="8"/>
  <c r="C602" i="8"/>
  <c r="C603" i="8" s="1"/>
  <c r="C605" i="8"/>
  <c r="C606" i="8"/>
  <c r="C608" i="8"/>
  <c r="C609" i="8" s="1"/>
  <c r="C611" i="8"/>
  <c r="C612" i="8"/>
  <c r="B602" i="8"/>
  <c r="B603" i="8" s="1"/>
  <c r="B604" i="8" s="1"/>
  <c r="B605" i="8"/>
  <c r="B606" i="8" s="1"/>
  <c r="B607" i="8" s="1"/>
  <c r="B608" i="8" s="1"/>
  <c r="B609" i="8" s="1"/>
  <c r="B610" i="8" s="1"/>
  <c r="B611" i="8" s="1"/>
  <c r="B612" i="8" s="1"/>
  <c r="B613" i="8" s="1"/>
  <c r="B614" i="8" s="1"/>
  <c r="B615" i="8" s="1"/>
  <c r="C614" i="8"/>
  <c r="C615" i="8"/>
  <c r="C617" i="8"/>
  <c r="C618" i="8" s="1"/>
  <c r="C620" i="8"/>
  <c r="C621" i="8"/>
  <c r="C623" i="8"/>
  <c r="C624" i="8" s="1"/>
  <c r="C626" i="8"/>
  <c r="C627" i="8"/>
  <c r="B617" i="8"/>
  <c r="B618" i="8" s="1"/>
  <c r="B619" i="8" s="1"/>
  <c r="B620" i="8" s="1"/>
  <c r="B621" i="8" s="1"/>
  <c r="B622" i="8" s="1"/>
  <c r="B623" i="8" s="1"/>
  <c r="B624" i="8" s="1"/>
  <c r="B625" i="8" s="1"/>
  <c r="B626" i="8" s="1"/>
  <c r="B627" i="8" s="1"/>
  <c r="B628" i="8" s="1"/>
  <c r="B629" i="8" s="1"/>
  <c r="B630" i="8" s="1"/>
  <c r="C629" i="8"/>
  <c r="C630" i="8"/>
  <c r="C632" i="8"/>
  <c r="C633" i="8" s="1"/>
  <c r="C635" i="8"/>
  <c r="C636" i="8"/>
  <c r="C638" i="8"/>
  <c r="C639" i="8" s="1"/>
  <c r="C641" i="8"/>
  <c r="C642" i="8"/>
  <c r="B632" i="8"/>
  <c r="B633" i="8" s="1"/>
  <c r="B634" i="8" s="1"/>
  <c r="B635" i="8" s="1"/>
  <c r="B636" i="8" s="1"/>
  <c r="B637" i="8" s="1"/>
  <c r="B638" i="8" s="1"/>
  <c r="B639" i="8" s="1"/>
  <c r="B640" i="8" s="1"/>
  <c r="B641" i="8" s="1"/>
  <c r="B642" i="8" s="1"/>
  <c r="B643" i="8" s="1"/>
  <c r="B644" i="8" s="1"/>
  <c r="B645" i="8" s="1"/>
  <c r="C644" i="8"/>
  <c r="C645" i="8"/>
  <c r="C647" i="8"/>
  <c r="C648" i="8" s="1"/>
  <c r="C650" i="8"/>
  <c r="C651" i="8"/>
  <c r="C653" i="8"/>
  <c r="C654" i="8" s="1"/>
  <c r="C656" i="8"/>
  <c r="C657" i="8" s="1"/>
  <c r="B647" i="8"/>
  <c r="B648" i="8" s="1"/>
  <c r="B649" i="8" s="1"/>
  <c r="B650" i="8" s="1"/>
  <c r="B651" i="8" s="1"/>
  <c r="B652" i="8" s="1"/>
  <c r="B653" i="8" s="1"/>
  <c r="B654" i="8" s="1"/>
  <c r="B655" i="8" s="1"/>
  <c r="B656" i="8" s="1"/>
  <c r="B657" i="8" s="1"/>
  <c r="B658" i="8" s="1"/>
  <c r="B659" i="8" s="1"/>
  <c r="B660" i="8" s="1"/>
  <c r="C659" i="8"/>
  <c r="C660" i="8"/>
  <c r="C662" i="8"/>
  <c r="C663" i="8" s="1"/>
  <c r="C665" i="8"/>
  <c r="C666" i="8" s="1"/>
  <c r="C668" i="8"/>
  <c r="C669" i="8" s="1"/>
  <c r="C671" i="8"/>
  <c r="C672" i="8" s="1"/>
  <c r="B662" i="8"/>
  <c r="B663" i="8" s="1"/>
  <c r="B664" i="8"/>
  <c r="B665" i="8"/>
  <c r="B666" i="8" s="1"/>
  <c r="B667" i="8" s="1"/>
  <c r="B668" i="8" s="1"/>
  <c r="B669" i="8" s="1"/>
  <c r="B670" i="8" s="1"/>
  <c r="B671" i="8" s="1"/>
  <c r="B672" i="8" s="1"/>
  <c r="B673" i="8" s="1"/>
  <c r="B674" i="8" s="1"/>
  <c r="B675" i="8" s="1"/>
  <c r="C674" i="8"/>
  <c r="C675" i="8"/>
  <c r="A554" i="8"/>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B677" i="8"/>
  <c r="B678" i="8" s="1"/>
  <c r="B679" i="8" s="1"/>
  <c r="B680" i="8" s="1"/>
  <c r="B681" i="8" s="1"/>
  <c r="B682" i="8" s="1"/>
  <c r="B683" i="8" s="1"/>
  <c r="B684" i="8" s="1"/>
  <c r="B685" i="8" s="1"/>
  <c r="B686" i="8" s="1"/>
  <c r="B687" i="8" s="1"/>
  <c r="B688" i="8" s="1"/>
  <c r="B689" i="8" s="1"/>
  <c r="B690" i="8" s="1"/>
  <c r="C677" i="8"/>
  <c r="C678" i="8"/>
  <c r="C680" i="8"/>
  <c r="C681" i="8"/>
  <c r="C683" i="8"/>
  <c r="C684" i="8"/>
  <c r="C686" i="8"/>
  <c r="C687" i="8"/>
  <c r="C689" i="8"/>
  <c r="C69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87AD68DB-424C-483D-B944-18AFB028D0F2}">
      <text>
        <r>
          <rPr>
            <b/>
            <sz val="9"/>
            <color indexed="81"/>
            <rFont val="Arial"/>
            <family val="2"/>
          </rPr>
          <t>Notes on this tab:</t>
        </r>
        <r>
          <rPr>
            <i/>
            <sz val="9"/>
            <color indexed="81"/>
            <rFont val="Tahoma"/>
            <family val="2"/>
          </rPr>
          <t xml:space="preserve">
</t>
        </r>
        <r>
          <rPr>
            <i/>
            <sz val="9"/>
            <color indexed="81"/>
            <rFont val="Arial"/>
            <family val="2"/>
          </rPr>
          <t>Starting Institution Sector: 
-</t>
        </r>
        <r>
          <rPr>
            <sz val="9"/>
            <color indexed="81"/>
            <rFont val="Arial"/>
            <family val="2"/>
          </rPr>
          <t>Primarily Associate-Degree Granting Baccalaureate (PAB) institutions are institutions that primarily award associate degrees while also offering bachelor’s degree programs. The Research Center’s identification of PABs begins in fall 2017. See the Methodological Notes tab for further information.
-Data for starters at private 2-year institutions is not shown separately but is included in the All Sectors totals.</t>
        </r>
        <r>
          <rPr>
            <i/>
            <sz val="9"/>
            <color indexed="81"/>
            <rFont val="Arial"/>
            <family val="2"/>
          </rPr>
          <t xml:space="preserve">
Enrollment Intensity: </t>
        </r>
        <r>
          <rPr>
            <sz val="9"/>
            <color indexed="81"/>
            <rFont val="Arial"/>
            <family val="2"/>
          </rPr>
          <t>The separation of non-credential and program unknown enrollment from other full and part-time enrollment is only available from fall 2015 onward.</t>
        </r>
        <r>
          <rPr>
            <i/>
            <sz val="9"/>
            <color indexed="81"/>
            <rFont val="Arial"/>
            <family val="2"/>
          </rPr>
          <t xml:space="preserve"> 
Suppression: </t>
        </r>
        <r>
          <rPr>
            <sz val="9"/>
            <color indexed="81"/>
            <rFont val="Arial"/>
            <family val="2"/>
          </rPr>
          <t>* indicates that small counts have been suppressed</t>
        </r>
        <r>
          <rPr>
            <i/>
            <sz val="9"/>
            <color indexed="81"/>
            <rFont val="Arial"/>
            <family val="2"/>
          </rPr>
          <t>.</t>
        </r>
        <r>
          <rPr>
            <i/>
            <sz val="9"/>
            <color indexed="81"/>
            <rFont val="Tahoma"/>
            <family val="2"/>
          </rPr>
          <t xml:space="preserve">
</t>
        </r>
        <r>
          <rPr>
            <sz val="9"/>
            <color indexed="81"/>
            <rFont val="Tahoma"/>
            <family val="2"/>
          </rPr>
          <t xml:space="preserve">
</t>
        </r>
        <r>
          <rPr>
            <i/>
            <sz val="9"/>
            <color indexed="81"/>
            <rFont val="Arial"/>
            <family val="2"/>
          </rPr>
          <t>Missing Combinations</t>
        </r>
        <r>
          <rPr>
            <sz val="9"/>
            <color indexed="81"/>
            <rFont val="Arial"/>
            <family val="2"/>
          </rPr>
          <t>: Missing combinations of Institution Sector at Entry and Starting Enrollment Intensity indicate that no data was reported for that combination across all years shown.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95AE8646-9595-42A4-BCA7-D9C16A73D531}">
      <text>
        <r>
          <rPr>
            <b/>
            <sz val="9"/>
            <color indexed="81"/>
            <rFont val="Arial"/>
            <family val="2"/>
          </rPr>
          <t xml:space="preserve">Notes on this tab:
</t>
        </r>
        <r>
          <rPr>
            <i/>
            <sz val="9"/>
            <color indexed="81"/>
            <rFont val="Arial"/>
            <family val="2"/>
          </rPr>
          <t>Starting Institution Sector</t>
        </r>
        <r>
          <rPr>
            <sz val="9"/>
            <color indexed="81"/>
            <rFont val="Arial"/>
            <family val="2"/>
          </rPr>
          <t xml:space="preserve">: 
-Primarily Associate-Degree Granting Baccalaureate (PAB) institutions are institutions that primarily award associate degrees while also offering bachelor’s degree programs. The Research Center’s identification of PABs begins in fall 2017. See the Methodological Notes tab for further information.
-Data for starters at private 2-year institutions is not shown separately but is included in the All Sectors totals.
</t>
        </r>
        <r>
          <rPr>
            <i/>
            <sz val="9"/>
            <color indexed="81"/>
            <rFont val="Arial"/>
            <family val="2"/>
          </rPr>
          <t>Enrollment Intensity</t>
        </r>
        <r>
          <rPr>
            <sz val="9"/>
            <color indexed="81"/>
            <rFont val="Arial"/>
            <family val="2"/>
          </rPr>
          <t xml:space="preserve">: The separation of non-credential and program unknown enrollment from other full and part-time enrollment is only available from fall 2015 onward. 
</t>
        </r>
        <r>
          <rPr>
            <i/>
            <sz val="9"/>
            <color indexed="81"/>
            <rFont val="Arial"/>
            <family val="2"/>
          </rPr>
          <t>Suppression</t>
        </r>
        <r>
          <rPr>
            <sz val="9"/>
            <color indexed="81"/>
            <rFont val="Arial"/>
            <family val="2"/>
          </rPr>
          <t>: * indicates that small counts have been suppressed.</t>
        </r>
        <r>
          <rPr>
            <sz val="9"/>
            <color indexed="81"/>
            <rFont val="Tahoma"/>
            <family val="2"/>
          </rPr>
          <t xml:space="preserve">
</t>
        </r>
        <r>
          <rPr>
            <i/>
            <sz val="9"/>
            <color indexed="81"/>
            <rFont val="Arial"/>
            <family val="2"/>
          </rPr>
          <t>Missing Combinations</t>
        </r>
        <r>
          <rPr>
            <sz val="9"/>
            <color indexed="81"/>
            <rFont val="Arial"/>
            <family val="2"/>
          </rPr>
          <t>: Missing combinations of Institution Sector at Entry, Age at Entry, and Starting Enrollment Intensity indicate that no data was reported for that combination across all years shown.</t>
        </r>
        <r>
          <rPr>
            <b/>
            <sz val="9"/>
            <color indexed="81"/>
            <rFont val="Arial"/>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75BCDAFB-8524-455C-9EE0-778D7ECBBA6D}">
      <text>
        <r>
          <rPr>
            <b/>
            <sz val="9"/>
            <color indexed="81"/>
            <rFont val="Tahoma"/>
            <family val="2"/>
          </rPr>
          <t xml:space="preserve">Notes on this tab:
</t>
        </r>
        <r>
          <rPr>
            <i/>
            <sz val="9"/>
            <color indexed="81"/>
            <rFont val="Tahoma"/>
            <family val="2"/>
          </rPr>
          <t>Length of Data Series:</t>
        </r>
        <r>
          <rPr>
            <sz val="9"/>
            <color indexed="81"/>
            <rFont val="Tahoma"/>
            <family val="2"/>
          </rPr>
          <t xml:space="preserve"> Data on persistence and retention by race/ethnicity is only available for fall 2015 and later due to higher data coverage for these years.</t>
        </r>
        <r>
          <rPr>
            <b/>
            <sz val="9"/>
            <color indexed="81"/>
            <rFont val="Tahoma"/>
            <family val="2"/>
          </rPr>
          <t xml:space="preserve">
</t>
        </r>
        <r>
          <rPr>
            <i/>
            <sz val="9"/>
            <color indexed="81"/>
            <rFont val="Tahoma"/>
            <family val="2"/>
          </rPr>
          <t>Starting Institution Sector</t>
        </r>
        <r>
          <rPr>
            <sz val="9"/>
            <color indexed="81"/>
            <rFont val="Tahoma"/>
            <family val="2"/>
          </rPr>
          <t xml:space="preserve">: 
-Primarily Associate-Degree Granting Baccalaureate (PAB) institutions are institutions that primarily award associate degrees while also offering bachelor’s degree programs. The Research Center’s identification of PABs begins in fall 2017. See the Methodological Notes tab for further information.
-Persistence and retention by race/ethnicity for starters at private for-profit 4-year institutions is not analyzed separately due to higher missing race/ethnicity data. Data for starters at these institutions as well as at private 2-year institutions is included in the All Sectors totals.
</t>
        </r>
        <r>
          <rPr>
            <i/>
            <sz val="9"/>
            <color indexed="81"/>
            <rFont val="Tahoma"/>
            <family val="2"/>
          </rPr>
          <t>Enrollment Intensity</t>
        </r>
        <r>
          <rPr>
            <sz val="9"/>
            <color indexed="81"/>
            <rFont val="Tahoma"/>
            <family val="2"/>
          </rPr>
          <t xml:space="preserve">: The separation of non-credential and program unknown enrollment from other full and part-time enrollment is only available from fall 2015 onward. 
</t>
        </r>
        <r>
          <rPr>
            <i/>
            <sz val="9"/>
            <color indexed="81"/>
            <rFont val="Tahoma"/>
            <family val="2"/>
          </rPr>
          <t>Suppression</t>
        </r>
        <r>
          <rPr>
            <sz val="9"/>
            <color indexed="81"/>
            <rFont val="Tahoma"/>
            <family val="2"/>
          </rPr>
          <t>: * indicates that small counts have been suppressed.</t>
        </r>
        <r>
          <rPr>
            <b/>
            <sz val="9"/>
            <color indexed="81"/>
            <rFont val="Tahoma"/>
            <family val="2"/>
          </rPr>
          <t xml:space="preserve">
</t>
        </r>
        <r>
          <rPr>
            <b/>
            <sz val="9"/>
            <color indexed="81"/>
            <rFont val="Arial"/>
            <family val="2"/>
          </rPr>
          <t xml:space="preserve">
</t>
        </r>
        <r>
          <rPr>
            <i/>
            <sz val="9"/>
            <color indexed="81"/>
            <rFont val="Arial"/>
            <family val="2"/>
          </rPr>
          <t>Missing Combinations</t>
        </r>
        <r>
          <rPr>
            <sz val="9"/>
            <color indexed="81"/>
            <rFont val="Arial"/>
            <family val="2"/>
          </rPr>
          <t>: Missing combinations of Institution Sector at Entry, Race/Ethnicity, and Starting Enrollment Intensity indicate that no data was reported for that combination across all years shown.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90A50DFD-2E82-41EE-90EA-E17ED3503171}">
      <text>
        <r>
          <rPr>
            <b/>
            <sz val="9"/>
            <color indexed="81"/>
            <rFont val="Tahoma"/>
            <family val="2"/>
          </rPr>
          <t xml:space="preserve">Notes on this tab:
</t>
        </r>
        <r>
          <rPr>
            <i/>
            <sz val="9"/>
            <color indexed="81"/>
            <rFont val="Tahoma"/>
            <family val="2"/>
          </rPr>
          <t>Length of Data Series</t>
        </r>
        <r>
          <rPr>
            <sz val="9"/>
            <color indexed="81"/>
            <rFont val="Tahoma"/>
            <family val="2"/>
          </rPr>
          <t xml:space="preserve">: Data on persistence and retention by gender is not included prior to the fall 2020 entering cohort.
</t>
        </r>
        <r>
          <rPr>
            <i/>
            <sz val="9"/>
            <color indexed="81"/>
            <rFont val="Tahoma"/>
            <family val="2"/>
          </rPr>
          <t>Starting Institution Sector</t>
        </r>
        <r>
          <rPr>
            <sz val="9"/>
            <color indexed="81"/>
            <rFont val="Tahoma"/>
            <family val="2"/>
          </rPr>
          <t xml:space="preserve">: 
-Primarily Associate-Degree Granting Baccalaureate (PAB) institutions are institutions that primarily award associate degrees while also offering bachelor’s degree programs. The Research Center’s identification of PABs begins in fall 2017. See the Methodological Notes tab for further information.
-Data for starters at private 2-year institutions is included in the All Sectors totals.
</t>
        </r>
        <r>
          <rPr>
            <i/>
            <sz val="9"/>
            <color indexed="81"/>
            <rFont val="Tahoma"/>
            <family val="2"/>
          </rPr>
          <t>Enrollment Intensity</t>
        </r>
        <r>
          <rPr>
            <sz val="9"/>
            <color indexed="81"/>
            <rFont val="Tahoma"/>
            <family val="2"/>
          </rPr>
          <t xml:space="preserve">: The separation of non-credential and program unknown enrollment from other full and part-time enrollment is only available from fall 2015 onward. 
</t>
        </r>
        <r>
          <rPr>
            <i/>
            <sz val="9"/>
            <color indexed="81"/>
            <rFont val="Tahoma"/>
            <family val="2"/>
          </rPr>
          <t>Suppression</t>
        </r>
        <r>
          <rPr>
            <sz val="9"/>
            <color indexed="81"/>
            <rFont val="Tahoma"/>
            <family val="2"/>
          </rPr>
          <t xml:space="preserve">: * indicates that small counts have been suppressed.
</t>
        </r>
        <r>
          <rPr>
            <sz val="9"/>
            <color indexed="81"/>
            <rFont val="Arial"/>
            <family val="2"/>
          </rPr>
          <t xml:space="preserve">
</t>
        </r>
        <r>
          <rPr>
            <i/>
            <sz val="9"/>
            <color indexed="81"/>
            <rFont val="Arial"/>
            <family val="2"/>
          </rPr>
          <t>Missing Combinations</t>
        </r>
        <r>
          <rPr>
            <sz val="9"/>
            <color indexed="81"/>
            <rFont val="Arial"/>
            <family val="2"/>
          </rPr>
          <t>: Missing combinations of Institution Sector at Entry, Gender, and Starting Enrollment Intensity indicate that no data was reported for that combination across all years shown.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2CC080D3-C64E-48F4-A63F-09AD94CAC4FB}">
      <text>
        <r>
          <rPr>
            <b/>
            <sz val="9"/>
            <color indexed="81"/>
            <rFont val="Tahoma"/>
            <family val="2"/>
          </rPr>
          <t>Notes on this tab:</t>
        </r>
        <r>
          <rPr>
            <sz val="9"/>
            <color indexed="81"/>
            <rFont val="Tahoma"/>
            <family val="2"/>
          </rPr>
          <t xml:space="preserve">
</t>
        </r>
        <r>
          <rPr>
            <i/>
            <sz val="9"/>
            <color indexed="81"/>
            <rFont val="Tahoma"/>
            <family val="2"/>
          </rPr>
          <t xml:space="preserve">State numbers do not sum to National numbers: </t>
        </r>
        <r>
          <rPr>
            <sz val="9"/>
            <color indexed="81"/>
            <rFont val="Tahoma"/>
            <family val="2"/>
          </rPr>
          <t xml:space="preserve">The National numbers include data from Puerto Rico and U.S. territories that are not shown separately.
</t>
        </r>
        <r>
          <rPr>
            <i/>
            <sz val="9"/>
            <color indexed="81"/>
            <rFont val="Tahoma"/>
            <family val="2"/>
          </rPr>
          <t>Age at Entry</t>
        </r>
        <r>
          <rPr>
            <sz val="9"/>
            <color indexed="81"/>
            <rFont val="Tahoma"/>
            <family val="2"/>
          </rPr>
          <t xml:space="preserve">: A small number of students with missing age data are not shown separately but are included in the "Total" Age at Entry rows.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Jeremy Cohen</author>
  </authors>
  <commentList>
    <comment ref="A1" authorId="0" shapeId="0" xr:uid="{DABD429D-456F-45AB-B1C9-D4A2E4C555F6}">
      <text>
        <r>
          <rPr>
            <b/>
            <sz val="9"/>
            <color indexed="81"/>
            <rFont val="Tahoma"/>
            <family val="2"/>
          </rPr>
          <t>Notes on this tab:</t>
        </r>
        <r>
          <rPr>
            <sz val="9"/>
            <color indexed="81"/>
            <rFont val="Tahoma"/>
            <family val="2"/>
          </rPr>
          <t xml:space="preserve">
</t>
        </r>
        <r>
          <rPr>
            <i/>
            <sz val="9"/>
            <color indexed="81"/>
            <rFont val="Tahoma"/>
            <family val="2"/>
          </rPr>
          <t>Length of Data Series</t>
        </r>
        <r>
          <rPr>
            <sz val="9"/>
            <color indexed="81"/>
            <rFont val="Tahoma"/>
            <family val="2"/>
          </rPr>
          <t xml:space="preserve">: Data on persistence and retention by major field is not included prior to the fall 2015 entering cohort.
</t>
        </r>
        <r>
          <rPr>
            <i/>
            <sz val="9"/>
            <color indexed="81"/>
            <rFont val="Tahoma"/>
            <family val="2"/>
          </rPr>
          <t>Suppression</t>
        </r>
        <r>
          <rPr>
            <sz val="9"/>
            <color indexed="81"/>
            <rFont val="Tahoma"/>
            <family val="2"/>
          </rPr>
          <t xml:space="preserve">: * indicates that small counts have been suppressed.
</t>
        </r>
        <r>
          <rPr>
            <i/>
            <sz val="9"/>
            <color indexed="81"/>
            <rFont val="Tahoma"/>
            <family val="2"/>
          </rPr>
          <t>Missing Combinations</t>
        </r>
        <r>
          <rPr>
            <sz val="9"/>
            <color indexed="81"/>
            <rFont val="Tahoma"/>
            <family val="2"/>
          </rPr>
          <t>: Missing combinations of CIP Family and Credential Type indicate that no data was reported for that combination across all years shown.</t>
        </r>
      </text>
    </comment>
  </commentList>
</comments>
</file>

<file path=xl/sharedStrings.xml><?xml version="1.0" encoding="utf-8"?>
<sst xmlns="http://schemas.openxmlformats.org/spreadsheetml/2006/main" count="5502" uniqueCount="218">
  <si>
    <t>Entering Fall Cohort Year</t>
  </si>
  <si>
    <t>Starting Enrollment Intensity</t>
  </si>
  <si>
    <t>Metric</t>
  </si>
  <si>
    <t>2013</t>
  </si>
  <si>
    <t>2014</t>
  </si>
  <si>
    <t>2015</t>
  </si>
  <si>
    <t>2016</t>
  </si>
  <si>
    <t>2017</t>
  </si>
  <si>
    <t>2018</t>
  </si>
  <si>
    <t>2019</t>
  </si>
  <si>
    <t>2020</t>
  </si>
  <si>
    <t>2021</t>
  </si>
  <si>
    <t>2022</t>
  </si>
  <si>
    <t>All Sectors</t>
  </si>
  <si>
    <t>Total</t>
  </si>
  <si>
    <t>Retention Rate</t>
  </si>
  <si>
    <t>Persistence Rate</t>
  </si>
  <si>
    <t>Student Count</t>
  </si>
  <si>
    <t>Full-Time</t>
  </si>
  <si>
    <t>Part-Time</t>
  </si>
  <si>
    <t>Non-Credential</t>
  </si>
  <si>
    <t>Program Unknown</t>
  </si>
  <si>
    <t>PAB</t>
  </si>
  <si>
    <t>Age at Entry</t>
  </si>
  <si>
    <t>Age 20 or Younger</t>
  </si>
  <si>
    <t>Ages 21-24</t>
  </si>
  <si>
    <t>Age 25 or Older</t>
  </si>
  <si>
    <t>Age Missing</t>
  </si>
  <si>
    <t>*</t>
  </si>
  <si>
    <t>Race/Ethnicity</t>
  </si>
  <si>
    <t>White</t>
  </si>
  <si>
    <t>Hispanic</t>
  </si>
  <si>
    <t>Black</t>
  </si>
  <si>
    <t>Asian</t>
  </si>
  <si>
    <t>Native American</t>
  </si>
  <si>
    <t>Multiracial</t>
  </si>
  <si>
    <t>Native Hawaiian/Pacific Islander</t>
  </si>
  <si>
    <t>International</t>
  </si>
  <si>
    <t>Unknown/Missing</t>
  </si>
  <si>
    <t>Female</t>
  </si>
  <si>
    <t>Male</t>
  </si>
  <si>
    <t>Gender Missing</t>
  </si>
  <si>
    <t>Persistence and Retention Rates by State and Age at College Entry</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</si>
  <si>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</si>
  <si>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</si>
  <si>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</si>
  <si>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</si>
  <si>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</si>
  <si>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</si>
  <si>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</si>
  <si>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</si>
  <si>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</si>
  <si>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</si>
  <si>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</si>
  <si>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</si>
  <si>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</si>
  <si>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</si>
  <si>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</si>
  <si>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</si>
  <si>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</si>
  <si>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</si>
  <si>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</si>
  <si>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</si>
  <si>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</si>
  <si>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</si>
  <si>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</si>
  <si>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</si>
  <si>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</si>
  <si>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</si>
  <si>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</si>
  <si>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</si>
  <si>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</si>
  <si>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</si>
  <si>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</si>
  <si>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</si>
  <si>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</si>
  <si>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</si>
  <si>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</si>
  <si>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</si>
  <si>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</si>
  <si>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</si>
  <si>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</si>
  <si>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</si>
  <si>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</si>
  <si>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</si>
  <si>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</si>
  <si>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</si>
  <si>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</si>
  <si>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</si>
  <si>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</si>
  <si>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</si>
  <si>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</si>
  <si>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</si>
  <si>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</si>
  <si>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</si>
  <si>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Multi-State or POI</t>
  </si>
  <si>
    <t>CIP Code</t>
  </si>
  <si>
    <t>CIP Family Description</t>
  </si>
  <si>
    <t>01</t>
  </si>
  <si>
    <t>Agriculture, Agriculture Operations, and Related Sciences</t>
  </si>
  <si>
    <t>Bachelor's Degree</t>
  </si>
  <si>
    <t>Associate Degree</t>
  </si>
  <si>
    <t>Undergraduate Certificate</t>
  </si>
  <si>
    <t>03</t>
  </si>
  <si>
    <t>Natural Resources and Conservation</t>
  </si>
  <si>
    <t>04</t>
  </si>
  <si>
    <t>Architecture and Related Services</t>
  </si>
  <si>
    <t>05</t>
  </si>
  <si>
    <t>Area, Ethnic, Cultural, and Gender Studies</t>
  </si>
  <si>
    <t>09</t>
  </si>
  <si>
    <t>Communication, Journalism, and Related Programs</t>
  </si>
  <si>
    <t>10</t>
  </si>
  <si>
    <t>Communications Technologies/Technicians and Support Services</t>
  </si>
  <si>
    <t>11</t>
  </si>
  <si>
    <t>Computer and Information Sciences and Support Services</t>
  </si>
  <si>
    <t>12</t>
  </si>
  <si>
    <t>Personal and Culinary Services</t>
  </si>
  <si>
    <t>13</t>
  </si>
  <si>
    <t>Education</t>
  </si>
  <si>
    <t>14</t>
  </si>
  <si>
    <t>Engineering</t>
  </si>
  <si>
    <t>15</t>
  </si>
  <si>
    <t>Engineering Technologies/Technicians</t>
  </si>
  <si>
    <t>16</t>
  </si>
  <si>
    <t>Foreign Languages, Literatures, and Linguistics</t>
  </si>
  <si>
    <t>19</t>
  </si>
  <si>
    <t>Family and Consumer Sciences/Human Sciences</t>
  </si>
  <si>
    <t>22</t>
  </si>
  <si>
    <t>Legal Professions and Studies</t>
  </si>
  <si>
    <t>23</t>
  </si>
  <si>
    <t>English Language and Literature/Letters</t>
  </si>
  <si>
    <t>24</t>
  </si>
  <si>
    <t>Liberal Arts and Sciences, General Studies and Humanities</t>
  </si>
  <si>
    <t>25</t>
  </si>
  <si>
    <t>Library Science</t>
  </si>
  <si>
    <t>26</t>
  </si>
  <si>
    <t>Biological and Biomedical Sciences</t>
  </si>
  <si>
    <t>27</t>
  </si>
  <si>
    <t>Mathematics and Statistics</t>
  </si>
  <si>
    <t>28</t>
  </si>
  <si>
    <t>Reserve Officer Training Corps (JROTC, ROTC)</t>
  </si>
  <si>
    <t>29</t>
  </si>
  <si>
    <t>Military Technologies</t>
  </si>
  <si>
    <t>30</t>
  </si>
  <si>
    <t>Multi/Interdisciplinary Studies</t>
  </si>
  <si>
    <t>31</t>
  </si>
  <si>
    <t>Parks, Recreation, Leisure and Fitness Studies</t>
  </si>
  <si>
    <t>32</t>
  </si>
  <si>
    <t>Basic Skills</t>
  </si>
  <si>
    <t>33</t>
  </si>
  <si>
    <t>Citizenship Activities</t>
  </si>
  <si>
    <t>34</t>
  </si>
  <si>
    <t>Health-Related Knowledge and Skills</t>
  </si>
  <si>
    <t>35</t>
  </si>
  <si>
    <t>Interpersonal and Social Skills</t>
  </si>
  <si>
    <t>36</t>
  </si>
  <si>
    <t>Leisure and Recreational Activities</t>
  </si>
  <si>
    <t>37</t>
  </si>
  <si>
    <t>Personal Awareness and Self-Improvement</t>
  </si>
  <si>
    <t>38</t>
  </si>
  <si>
    <t>Philosophy and Religious Studies</t>
  </si>
  <si>
    <t>39</t>
  </si>
  <si>
    <t>Theology and Religious Vocations</t>
  </si>
  <si>
    <t>40</t>
  </si>
  <si>
    <t>Physical Sciences</t>
  </si>
  <si>
    <t>41</t>
  </si>
  <si>
    <t>Science Technologies/Technicians</t>
  </si>
  <si>
    <t>42</t>
  </si>
  <si>
    <t>Psychology</t>
  </si>
  <si>
    <t>43</t>
  </si>
  <si>
    <t>Security and Protective Services</t>
  </si>
  <si>
    <t>44</t>
  </si>
  <si>
    <t>Public Administration and Social Service Professions</t>
  </si>
  <si>
    <t>45</t>
  </si>
  <si>
    <t>Social Sciences</t>
  </si>
  <si>
    <t>46</t>
  </si>
  <si>
    <t>Construction Trades</t>
  </si>
  <si>
    <t>47</t>
  </si>
  <si>
    <t>Mechanic and Repair Technologies/Technicians</t>
  </si>
  <si>
    <t>48</t>
  </si>
  <si>
    <t>Precision Production</t>
  </si>
  <si>
    <t>49</t>
  </si>
  <si>
    <t>Transportation and Materials Moving</t>
  </si>
  <si>
    <t>50</t>
  </si>
  <si>
    <t>Visual and Performing Arts</t>
  </si>
  <si>
    <t>51</t>
  </si>
  <si>
    <t>Health Professions and Related Clinical Sciences</t>
  </si>
  <si>
    <t>52</t>
  </si>
  <si>
    <t>Business, Management, Marketing, and Related Support</t>
  </si>
  <si>
    <t>53</t>
  </si>
  <si>
    <t>High School/Secondary Diplomas and Certificates</t>
  </si>
  <si>
    <t>54</t>
  </si>
  <si>
    <t>History</t>
  </si>
  <si>
    <t>National</t>
  </si>
  <si>
    <t>Institution Sector at Entry</t>
  </si>
  <si>
    <t>Persistence and Retention: Fall 2022 Beginning Postecondary Student Cohort</t>
  </si>
  <si>
    <t>Tab</t>
  </si>
  <si>
    <t>Contents</t>
  </si>
  <si>
    <t>Persistence and Retention by Institution Sector at Entry and Starting Enrollment Intensity</t>
  </si>
  <si>
    <t>Persistence and Retention by Institution Sector at Entry, Age at College Entry, and Starting Enrollment Intensity</t>
  </si>
  <si>
    <t>Persistence and Retention by Institution Sector at Entry, Race/Ethnicity, and Starting Enrollment Intensity</t>
  </si>
  <si>
    <t>Persistence and Retention by Institution Sector at Entry, Gender, and Starting Enrollment Intensity</t>
  </si>
  <si>
    <t>Gender</t>
  </si>
  <si>
    <t>Persistence and Retention by State and Age at College Entry</t>
  </si>
  <si>
    <t>Methodological Notes</t>
  </si>
  <si>
    <t>June 27, 2024</t>
  </si>
  <si>
    <t>National Student Clearinghouse Research Center</t>
  </si>
  <si>
    <t>National Persistence and Retention Rates by Institution Sector at Entry and Starting Enrollment Intensity</t>
  </si>
  <si>
    <t>National Persistence and Retention Rates by Institution Sector at Entry, Age at College Entry, and Starting Enrollment Intensity</t>
  </si>
  <si>
    <t>National Persistence and Retention Rates by Institution Sector at Entry, Race/Ethnicity, and Starting Enrollment Intensity</t>
  </si>
  <si>
    <t>National Persistence and Retention Rates by Institution Sector at Entry, Gender, and Starting Enrollment Intensity</t>
  </si>
  <si>
    <t>National Persistence and Retention Rates by Starting Major Field and Credential Type</t>
  </si>
  <si>
    <t>Credential Type</t>
  </si>
  <si>
    <t>Persistence and Retention by Major Field and Credential Type</t>
  </si>
  <si>
    <t>Public 4-Year</t>
  </si>
  <si>
    <t>Private Nonprofit 4-Year</t>
  </si>
  <si>
    <t>Private For-Profit 4-Year</t>
  </si>
  <si>
    <t>Public 2-Year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</si>
</sst>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Aptos Narrow"/>
      <family val="2"/>
      <scheme val="minor"/>
    </font>
    <font>
      <sz val="10"/>
      <color theme="1"/>
      <name val="Arial"/>
      <family val="2"/>
    </font>
    <font>
      <sz val="10"/>
      <color rgb="FF000000"/>
      <name val="Arial"/>
      <family val="2"/>
    </font>
    <font>
      <b/>
      <sz val="10"/>
      <color theme="1"/>
      <name val="Arial"/>
      <family val="2"/>
    </font>
    <font>
      <b/>
      <sz val="10"/>
      <color rgb="FF000000"/>
      <name val="Arial"/>
      <family val="2"/>
    </font>
    <font>
      <b/>
      <sz val="12"/>
      <color theme="1"/>
      <name val="Arial"/>
      <family val="2"/>
    </font>
    <font>
      <sz val="8"/>
      <name val="Aptos Narrow"/>
      <family val="2"/>
      <scheme val="minor"/>
    </font>
    <font>
      <sz val="9"/>
      <color indexed="81"/>
      <name val="Tahoma"/>
      <family val="2"/>
    </font>
    <font>
      <i/>
      <sz val="9"/>
      <color indexed="81"/>
      <name val="Tahoma"/>
      <family val="2"/>
    </font>
    <font>
      <i/>
      <sz val="9"/>
      <color indexed="81"/>
      <name val="Arial"/>
      <family val="2"/>
    </font>
    <font>
      <b/>
      <sz val="9"/>
      <color indexed="81"/>
      <name val="Tahoma"/>
      <family val="2"/>
    </font>
    <font>
      <b/>
      <sz val="9"/>
      <color indexed="81"/>
      <name val="Arial"/>
      <family val="2"/>
    </font>
    <font>
      <sz val="9"/>
      <color indexed="81"/>
      <name val="Arial"/>
      <family val="2"/>
    </font>
    <font>
      <b/>
      <sz val="11"/>
      <color theme="1"/>
      <name val="Arial"/>
      <family val="2"/>
    </font>
    <font>
      <b/>
      <sz val="11"/>
      <color theme="1"/>
      <name val="Arial"/>
      <family val="2"/>
    </font>
    <font>
      <b/>
      <i/>
      <sz val="11"/>
      <color theme="1"/>
      <name val="Arial"/>
      <family val="2"/>
    </font>
    <font>
      <i/>
      <sz val="11"/>
      <color theme="1"/>
      <name val="Aptos Narrow"/>
      <family val="2"/>
      <scheme val="minor"/>
    </font>
  </fonts>
  <fills count="5">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2" fillId="0" borderId="0" xfId="0" quotePrefix="1" applyFont="1" applyAlignment="1">
      <alignment vertical="top"/>
    </xf>
    <xf numFmtId="0" fontId="2" fillId="0" borderId="0" xfId="0" quotePrefix="1" applyFont="1" applyAlignment="1">
      <alignment horizontal="left" vertical="top"/>
    </xf>
    <xf numFmtId="164" fontId="2" fillId="0" borderId="0" xfId="0" applyNumberFormat="1" applyFont="1" applyAlignment="1">
      <alignment vertical="center"/>
    </xf>
    <xf numFmtId="165" fontId="2" fillId="0" borderId="0" xfId="0" applyNumberFormat="1" applyFont="1" applyAlignment="1">
      <alignment vertical="center"/>
    </xf>
    <xf numFmtId="0" fontId="3" fillId="2" borderId="0" xfId="0" applyFont="1" applyFill="1"/>
    <xf numFmtId="0" fontId="4" fillId="2" borderId="1" xfId="0" quotePrefix="1" applyFont="1" applyFill="1" applyBorder="1" applyAlignment="1">
      <alignment horizontal="center"/>
    </xf>
    <xf numFmtId="0" fontId="3" fillId="2" borderId="1" xfId="0" applyFont="1" applyFill="1" applyBorder="1"/>
    <xf numFmtId="0" fontId="4" fillId="2" borderId="1" xfId="0" quotePrefix="1" applyFont="1" applyFill="1" applyBorder="1" applyAlignment="1">
      <alignment horizontal="left"/>
    </xf>
    <xf numFmtId="0" fontId="5" fillId="0" borderId="0" xfId="0" applyFont="1" applyAlignment="1">
      <alignment horizontal="left" vertical="center"/>
    </xf>
    <xf numFmtId="0" fontId="5" fillId="0" borderId="0" xfId="0" applyFont="1" applyAlignment="1">
      <alignmen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0" fontId="3" fillId="2" borderId="1" xfId="0" quotePrefix="1" applyFont="1" applyFill="1" applyBorder="1" applyAlignment="1">
      <alignment horizontal="left"/>
    </xf>
    <xf numFmtId="0" fontId="0" fillId="3" borderId="0" xfId="0" applyFill="1"/>
    <xf numFmtId="0" fontId="15" fillId="0" borderId="0" xfId="0" applyFont="1"/>
    <xf numFmtId="0" fontId="15" fillId="4" borderId="0" xfId="0" applyFont="1" applyFill="1" applyAlignment="1">
      <alignment horizontal="center"/>
    </xf>
    <xf numFmtId="0" fontId="16" fillId="0" borderId="0" xfId="0" applyFont="1"/>
    <xf numFmtId="164" fontId="2" fillId="4" borderId="0" xfId="0" applyNumberFormat="1" applyFont="1" applyFill="1" applyAlignment="1">
      <alignment vertical="center"/>
    </xf>
    <xf numFmtId="165" fontId="2" fillId="4" borderId="0" xfId="0" applyNumberFormat="1" applyFont="1" applyFill="1" applyAlignment="1">
      <alignment vertical="center"/>
    </xf>
    <xf numFmtId="164" fontId="2" fillId="4" borderId="0" xfId="0" applyNumberFormat="1" applyFont="1" applyFill="1" applyAlignment="1">
      <alignment horizontal="right" vertical="center"/>
    </xf>
    <xf numFmtId="165" fontId="2" fillId="4" borderId="0" xfId="0" applyNumberFormat="1" applyFont="1" applyFill="1" applyAlignment="1">
      <alignment horizontal="right" vertical="center"/>
    </xf>
    <xf numFmtId="49" fontId="14" fillId="2" borderId="0" xfId="0" applyNumberFormat="1" applyFont="1" applyFill="1" applyAlignment="1">
      <alignment horizontal="center"/>
    </xf>
    <xf numFmtId="0" fontId="13" fillId="2" borderId="0" xfId="0" applyFont="1" applyFill="1" applyAlignment="1">
      <alignment horizontal="center"/>
    </xf>
    <xf numFmtId="0" fontId="3" fillId="2" borderId="1" xfId="0" applyFont="1" applyFill="1" applyBorder="1" applyAlignment="1">
      <alignment horizontal="center"/>
    </xf>
    <xf numFmtId="0" fontId="5" fillId="0" borderId="0" xfId="0" applyFont="1" applyAlignment="1">
      <alignment horizontal="lef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76198</xdr:colOff>
      <xdr:row>0</xdr:row>
      <xdr:rowOff>20955</xdr:rowOff>
    </xdr:from>
    <xdr:to>
      <xdr:col>19</xdr:col>
      <xdr:colOff>190500</xdr:colOff>
      <xdr:row>99</xdr:row>
      <xdr:rowOff>161925</xdr:rowOff>
    </xdr:to>
    <xdr:sp macro="" textlink="">
      <xdr:nvSpPr>
        <xdr:cNvPr id="17" name="TextBox 1">
          <a:extLst>
            <a:ext uri="{FF2B5EF4-FFF2-40B4-BE49-F238E27FC236}">
              <a16:creationId xmlns:a16="http://schemas.microsoft.com/office/drawing/2014/main" id="{F2BB9700-C7A8-B3F9-598B-15D8E2E3F2D1}"/>
            </a:ext>
          </a:extLst>
        </xdr:cNvPr>
        <xdr:cNvSpPr txBox="1"/>
      </xdr:nvSpPr>
      <xdr:spPr>
        <a:xfrm>
          <a:off x="76198" y="20955"/>
          <a:ext cx="11696702" cy="18057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Arial" panose="020B0604020202020204" pitchFamily="34" charset="0"/>
              <a:ea typeface="+mn-ea"/>
              <a:cs typeface="Arial" panose="020B0604020202020204" pitchFamily="34" charset="0"/>
            </a:rPr>
            <a:t>Methodological Notes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National Coverage of the Data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National Student Clearinghouse data track enrollments nationally and are not limited by institutional and state boundaries. As of fall 2022, institutions actively submitting enrollment data to the Clearinghouse account for 97 percent of all enrollments at Title IV, degree-granting institutions in the U.S.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Persistence</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Persistence is defined as continued enrollment at </a:t>
          </a:r>
          <a:r>
            <a:rPr lang="en-US" sz="1100" i="1">
              <a:solidFill>
                <a:schemeClr val="dk1"/>
              </a:solidFill>
              <a:effectLst/>
              <a:latin typeface="Arial" panose="020B0604020202020204" pitchFamily="34" charset="0"/>
              <a:ea typeface="+mn-ea"/>
              <a:cs typeface="Arial" panose="020B0604020202020204" pitchFamily="34" charset="0"/>
            </a:rPr>
            <a:t>any</a:t>
          </a:r>
          <a:r>
            <a:rPr lang="en-US" sz="1100">
              <a:solidFill>
                <a:schemeClr val="dk1"/>
              </a:solidFill>
              <a:effectLst/>
              <a:latin typeface="Arial" panose="020B0604020202020204" pitchFamily="34" charset="0"/>
              <a:ea typeface="+mn-ea"/>
              <a:cs typeface="Arial" panose="020B0604020202020204" pitchFamily="34" charset="0"/>
            </a:rPr>
            <a:t> higher education institution in the fall term of a student’s second year </a:t>
          </a:r>
          <a:r>
            <a:rPr lang="en-US" sz="1100" i="1">
              <a:solidFill>
                <a:schemeClr val="dk1"/>
              </a:solidFill>
              <a:effectLst/>
              <a:latin typeface="Arial" panose="020B0604020202020204" pitchFamily="34" charset="0"/>
              <a:ea typeface="+mn-ea"/>
              <a:cs typeface="Arial" panose="020B0604020202020204" pitchFamily="34" charset="0"/>
            </a:rPr>
            <a:t>or</a:t>
          </a:r>
          <a:r>
            <a:rPr lang="en-US" sz="1100">
              <a:solidFill>
                <a:schemeClr val="dk1"/>
              </a:solidFill>
              <a:effectLst/>
              <a:latin typeface="Arial" panose="020B0604020202020204" pitchFamily="34" charset="0"/>
              <a:ea typeface="+mn-ea"/>
              <a:cs typeface="Arial" panose="020B0604020202020204" pitchFamily="34" charset="0"/>
            </a:rPr>
            <a:t> completion of a credential at any time between the start of the fall term of the first year and end of the fall term of the second year.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Retention</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Retention is defined as continued enrollment at the same higher education institution in the fall terms of a student’s first and second year </a:t>
          </a:r>
          <a:r>
            <a:rPr lang="en-US" sz="1100" i="1">
              <a:solidFill>
                <a:schemeClr val="dk1"/>
              </a:solidFill>
              <a:effectLst/>
              <a:latin typeface="Arial" panose="020B0604020202020204" pitchFamily="34" charset="0"/>
              <a:ea typeface="+mn-ea"/>
              <a:cs typeface="Arial" panose="020B0604020202020204" pitchFamily="34" charset="0"/>
            </a:rPr>
            <a:t>or</a:t>
          </a:r>
          <a:r>
            <a:rPr lang="en-US" sz="1100">
              <a:solidFill>
                <a:schemeClr val="dk1"/>
              </a:solidFill>
              <a:effectLst/>
              <a:latin typeface="Arial" panose="020B0604020202020204" pitchFamily="34" charset="0"/>
              <a:ea typeface="+mn-ea"/>
              <a:cs typeface="Arial" panose="020B0604020202020204" pitchFamily="34" charset="0"/>
            </a:rPr>
            <a:t> completion of a credential at the entering institution at any time between the start of the fall term of the first year and end of the fall term of the second year.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Fall Term Enrollment Definition</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A student is counted as having been enrolled in the fall if they were enrolled for any length of time in a term that began between August 1 and October 31, inclusive.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First-Time Beginning Students</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This report uses historical Clearinghouse enrollment and degree data to confirm that students included in the study (1) showed no previous college enrollment, (2) had not previously completed a college degree or certificate, and (3) their first-time enrollment in an applicable cohort year was not categorized as dual enrollment (that is, any enrollment prior to age 18). Starting with the report published in 2020, current dual enrollments were excluded from each cohort.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cohorts used in this study include former dual enrollment students: First time college students who have taken college courses while in high school. Students were identified as former dual enrollment students if their enrollment or degree record prior to the entering cohort year was before the student turned 18 years old.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Enrollment Intensity</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A student is classified as having started college in a full-time status or part-time status based on their earliest reported enrollment intensity within the entering fall term. The part-time category comprises three-quarter-time, half-time and less-than-half-time students. We include non-credential enrollments in overall persistence and retention calculations and report them in a separate category in the downloadable Data Appendix.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Degree/Certificate-Seeking Status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report is designed to examine persistence and retention rates for undergraduate-level degree-seeking students (certificate, associate, or bachelor’s degrees). While degree-seeking students make up the vast majority of the first-time postsecondary student cohort, starting with the publication released in 2020, the cohort for our analysis also includes a small number of first-time college students enrolled in non-credential programs, as well as students for whom program level information was unknown but who had valid enrollment records for the applicable entering cohort year.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Starting with the 2015 beginning cohort, we show persistence and retention trends for students enrolled in non-credential programs such as preparatory coursework, teacher certification, or other noncredit career and technical education (CTE) programs that may lead to an industry certification if the student takes the certification exam. Non-credential enrollments made up 1.3 percent of the fall 2022 beginning cohort.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Also starting with the 2015 beginning cohort, we show program level unknown, which consists of students whose program credential level was unreported. The circumstances behind the lack of program information are institution-specific and can range from first-time students who are required to be undeclared until they declare a specific major, to non-credit students. Program level unknown enrollments made up 2.8 percent of the fall 2022 cohort population.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Past editions included a subset of students who were enrolled in graduate programs (approximately 3.7% of each beginning cohort). To ensure the beginning cohort consisted solely of undergraduate students, starting with the publication released in 2020, we removed graduate enrollments from the cohorts and the data from 2014 onwards were restated to reflect the change.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Primarily Associate Degree Granting Baccalaureate Institutions (PABs) and Classification of Institutional Sectors</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As more and more institutions that previously focused solely on granting associate degrees have begun to offer bachelor’s degree programs, there has been a surge in IPEDS reclassification of two-year institutions as four-year institutions, since IPEDS assigns two- or four-year designations based on program offerings. However, many of these reclassified institutions still confer most awards at the associate degree level. These are considered primarily associate degree granting baccalaureate (PAB) institutions. We identify PABs using the Carnegie Classifications. Specifically, those institutions classified as Baccalaureate/Associate Colleges: Associate Dominant (code 14) or Baccalaureate/Associate Colleges: Mixed Baccalaureate/Associate (code 23). Institutions with a 14 designation award 90 percent or more of degrees at the associate level while those with a 23 designation award more than 50 percent but less than 90 percent of degrees at the associate level. In general, institutions with a 14 designation award 90 percent or more of degrees at the associate level while those with a 23 designation award 51 percent to 90 percent of degrees at this level. This method identifies institutions across control groups, however public PABs accounted for about 95 percent of all PAB enrollment in fall 2022.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Beginning with the fall 2017 entering cohort, this report defines institution sectors based on the 2015 Carnegie Classification for the fall 2017 cohort, the 2018 Carnegie Classification for the fall 2018 through fall 2020 cohorts, and the 2021 Carnegie Classification for the fall 2021 cohort and later. While the classification largely follows IPEDS sector designations, where there are differences between IPEDS and Carnegie, we follow the Carnegie Classification. These discrepancies primarily affect PABs (see above) as well as a handful of institutions (34 for the 2022 cohort) considered four-year schools by IPEDS but two-year schools by Carnegie. Most institutions in the latter case (31) are public institutions. Designations reflect the entering institution sector as of the entering fall term for each cohort.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Race and Ethnicity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Not all institutions report race and ethnicity data to the Clearinghouse. Missing data (for institutions that do not report to the Clearinghouse) and unknown data (for students that do not report to their institution) made up 21.2 percent of the fall 2022 beginning cohort. Due to a higher missing rate, the report does not analyze race/ethnicity patterns for the private for-profit, four-year institution sector.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Prior to the 2021 cohort, a small number of students whose only race/ethnicity designation was “Asian/Pacific Islander” (a legacy designation combining Asian and Native Hawaiian/Pacific Islander) were included in the count for Asian students. We now classify these students’ race as “Unknown” beginning with the fall 2021 cohort to better reflect our uncertainty around this race/ethnicity designation and improve alignment across publications in our race/ethnicity reporting. The slight decrease in the entering Asian student population between the 2020 and 2021 cohorts is a result of this change.</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Gender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Gender was reported to the Clearinghouse as male or female by institutions until 2024, when “unknown” was added as a third category. Students with reported unknown gender make up 0.3 percent of the fall 2022 beginning cohort. Not all institutions report gender data to the Clearinghouse. Missing data made up 6.2 percent of the fall 2022 beginning cohort. Students with missing or unknown gender are grouped together in the appendix.</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Institutions reported student gender to the Clearinghouse for 71 percent of the students in the 2022 cohort. The gender for an additional 22 percent of the students was imputed using a table of name-gender pairs that the Research Center developed using data publicly available from the Census Bureau and the Social Security Administration as well as the institution-reported data. The imputation used only those pairs in which the name had at least two instances and was associated with a single gender in at least 95 percent of the instances. The imputation is accurate in 99.6 percent of the cases where gender was reported by institutions. For a detailed document describing this approach, see the </a:t>
          </a:r>
          <a:r>
            <a:rPr lang="en-US" sz="1100" u="sng">
              <a:solidFill>
                <a:schemeClr val="dk1"/>
              </a:solidFill>
              <a:effectLst/>
              <a:latin typeface="Arial" panose="020B0604020202020204" pitchFamily="34" charset="0"/>
              <a:ea typeface="+mn-ea"/>
              <a:cs typeface="Arial" panose="020B0604020202020204" pitchFamily="34" charset="0"/>
            </a:rPr>
            <a:t>“Working With Our Data”</a:t>
          </a:r>
          <a:r>
            <a:rPr lang="en-US" sz="1100">
              <a:solidFill>
                <a:schemeClr val="dk1"/>
              </a:solidFill>
              <a:effectLst/>
              <a:latin typeface="Arial" panose="020B0604020202020204" pitchFamily="34" charset="0"/>
              <a:ea typeface="+mn-ea"/>
              <a:cs typeface="Arial" panose="020B0604020202020204" pitchFamily="34" charset="0"/>
            </a:rPr>
            <a:t> page.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Major Field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Persistence and retention rates by major field were calculated based on institution reporting of enrollments at bachelor’s degree, associate degree, and certificate program levels according to the 2020 version of the 6-digit CIP (Classification of Instructional Programs) by the National Center for Education Statistics. The results were then aggregated to the 2-digit CIP code level. Historical data presented in this report has been harmonized to reflect the 2020 CIP classifications, allowing for consistent comparisons over time.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Primarily Online Institutions (POIs)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Primarily online institutions (POIs) are identified based on the IPEDS fall enrollment survey data, specifically, from the distance education enrollment survey items. Any institution that reports more than 90% of its total enrollment as exclusively distance education enrollment prior to the pandemic era is considered a POI. This applies as long as the entire institution—rather than a single branch campus—meets this enrollment threshold. Using this method, there were between 28 and 31 institutions identified depending on the year. POIs are predominantly for-profit four-year, multistate institutions. Beginning with the 2023 report, POIs have been grouped with multistate institutions for the entering fall cohorts in 2017 and later. Previously, some POIs that were not already designated as multistate institutions by the Research Center had been included in state totals.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Title IV Degree-Granting Institutions</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Historically, a small number of students starting at non-Title IV or non-degree-granting institutions were included in national results. Beginning with the fall 2021 cohort we exclude these students from the national results to better align national and state results. This was a small change, representing less 0.5 percent of all entering student enrollments reported.</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Acknowledgements</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authors thank National Student Clearinghouse Research Center staff members Jennifer Causey, Allyson Gardner, Ramadan Ibrahim, Sarah Karamarkovich, Hee Sun Kim, and Beatrix Randolph for their assistance with this publication.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i="1">
              <a:solidFill>
                <a:schemeClr val="dk1"/>
              </a:solidFill>
              <a:effectLst/>
              <a:latin typeface="Arial" panose="020B0604020202020204" pitchFamily="34" charset="0"/>
              <a:ea typeface="+mn-ea"/>
              <a:cs typeface="Arial" panose="020B0604020202020204" pitchFamily="34" charset="0"/>
            </a:rPr>
            <a:t>Suggested Citation </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Berg, B., Cohen, J., Holsapple, M., &amp; Shapiro, D. (June 2024), Persistence and Retention Fall 2022 Beginning Postsecondary Student Cohort, Herndon, VA: National Student Clearinghouse Research Center.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AA40-DAF6-4056-AE1A-0E7BA10769C7}">
  <dimension ref="A1:B14"/>
  <sheetViews>
    <sheetView workbookViewId="0">
      <selection activeCell="H11" sqref="H11"/>
    </sheetView>
  </sheetViews>
  <sheetFormatPr defaultRowHeight="14.4" x14ac:dyDescent="0.3"/>
  <cols>
    <col min="2" max="2" width="113.21875" bestFit="1" customWidth="1"/>
  </cols>
  <sheetData>
    <row r="1" spans="1:2" x14ac:dyDescent="0.3">
      <c r="A1" s="24" t="s">
        <v>195</v>
      </c>
      <c r="B1" s="24"/>
    </row>
    <row r="2" spans="1:2" x14ac:dyDescent="0.3">
      <c r="A2" s="23" t="s">
        <v>205</v>
      </c>
      <c r="B2" s="23"/>
    </row>
    <row r="3" spans="1:2" x14ac:dyDescent="0.3">
      <c r="A3" s="17" t="s">
        <v>196</v>
      </c>
      <c r="B3" s="17" t="s">
        <v>197</v>
      </c>
    </row>
    <row r="4" spans="1:2" x14ac:dyDescent="0.3">
      <c r="A4" s="16">
        <v>1</v>
      </c>
      <c r="B4" s="16" t="s">
        <v>198</v>
      </c>
    </row>
    <row r="5" spans="1:2" x14ac:dyDescent="0.3">
      <c r="A5" s="16">
        <v>2</v>
      </c>
      <c r="B5" s="16" t="s">
        <v>199</v>
      </c>
    </row>
    <row r="6" spans="1:2" x14ac:dyDescent="0.3">
      <c r="A6" s="16">
        <v>3</v>
      </c>
      <c r="B6" s="16" t="s">
        <v>200</v>
      </c>
    </row>
    <row r="7" spans="1:2" x14ac:dyDescent="0.3">
      <c r="A7" s="16">
        <v>4</v>
      </c>
      <c r="B7" s="16" t="s">
        <v>201</v>
      </c>
    </row>
    <row r="8" spans="1:2" x14ac:dyDescent="0.3">
      <c r="A8" s="16">
        <v>5</v>
      </c>
      <c r="B8" s="16" t="s">
        <v>203</v>
      </c>
    </row>
    <row r="9" spans="1:2" x14ac:dyDescent="0.3">
      <c r="A9" s="16">
        <v>6</v>
      </c>
      <c r="B9" s="16" t="s">
        <v>213</v>
      </c>
    </row>
    <row r="10" spans="1:2" x14ac:dyDescent="0.3">
      <c r="A10" s="16">
        <v>7</v>
      </c>
      <c r="B10" s="16" t="s">
        <v>204</v>
      </c>
    </row>
    <row r="14" spans="1:2" x14ac:dyDescent="0.3">
      <c r="A14" s="18" t="s">
        <v>206</v>
      </c>
    </row>
  </sheetData>
  <mergeCells count="2">
    <mergeCell ref="A2:B2"/>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5A7E-1A72-4BC9-9CA5-7CC9A1871AF9}">
  <dimension ref="A1:M93"/>
  <sheetViews>
    <sheetView topLeftCell="A24" workbookViewId="0">
      <selection activeCell="A79" sqref="A79"/>
    </sheetView>
  </sheetViews>
  <sheetFormatPr defaultColWidth="8.88671875" defaultRowHeight="13.2" x14ac:dyDescent="0.25"/>
  <cols>
    <col min="1" max="1" width="26.6640625" style="1" customWidth="1"/>
    <col min="2" max="2" width="28.6640625" style="1" bestFit="1" customWidth="1"/>
    <col min="3" max="3" width="14.88671875" style="1" bestFit="1" customWidth="1"/>
    <col min="4" max="13" width="10.77734375" style="1" customWidth="1"/>
    <col min="14" max="16384" width="8.88671875" style="1"/>
  </cols>
  <sheetData>
    <row r="1" spans="1:13" ht="15.6" x14ac:dyDescent="0.25">
      <c r="A1" s="26" t="s">
        <v>207</v>
      </c>
      <c r="B1" s="26"/>
      <c r="C1" s="26"/>
      <c r="D1" s="26"/>
      <c r="E1" s="26"/>
      <c r="F1" s="26"/>
      <c r="G1" s="26"/>
      <c r="H1" s="26"/>
      <c r="I1" s="26"/>
      <c r="J1" s="26"/>
      <c r="K1" s="26"/>
      <c r="L1" s="26"/>
      <c r="M1" s="26"/>
    </row>
    <row r="2" spans="1:13" x14ac:dyDescent="0.25">
      <c r="A2" s="6"/>
      <c r="B2" s="6"/>
      <c r="C2" s="6"/>
      <c r="D2" s="25" t="s">
        <v>0</v>
      </c>
      <c r="E2" s="25"/>
      <c r="F2" s="25"/>
      <c r="G2" s="25"/>
      <c r="H2" s="25"/>
      <c r="I2" s="25"/>
      <c r="J2" s="25"/>
      <c r="K2" s="25"/>
      <c r="L2" s="25"/>
      <c r="M2" s="25"/>
    </row>
    <row r="3" spans="1:13" x14ac:dyDescent="0.25">
      <c r="A3" s="14" t="s">
        <v>194</v>
      </c>
      <c r="B3" s="9" t="s">
        <v>1</v>
      </c>
      <c r="C3" s="8" t="s">
        <v>2</v>
      </c>
      <c r="D3" s="7" t="s">
        <v>3</v>
      </c>
      <c r="E3" s="7" t="s">
        <v>4</v>
      </c>
      <c r="F3" s="7" t="s">
        <v>5</v>
      </c>
      <c r="G3" s="7" t="s">
        <v>6</v>
      </c>
      <c r="H3" s="7" t="s">
        <v>7</v>
      </c>
      <c r="I3" s="7" t="s">
        <v>8</v>
      </c>
      <c r="J3" s="7" t="s">
        <v>9</v>
      </c>
      <c r="K3" s="7" t="s">
        <v>10</v>
      </c>
      <c r="L3" s="7" t="s">
        <v>11</v>
      </c>
      <c r="M3" s="7" t="s">
        <v>12</v>
      </c>
    </row>
    <row r="4" spans="1:13" x14ac:dyDescent="0.25">
      <c r="A4" s="1" t="s">
        <v>13</v>
      </c>
      <c r="B4" s="2" t="s">
        <v>14</v>
      </c>
      <c r="C4" s="3" t="s">
        <v>15</v>
      </c>
      <c r="D4" s="4">
        <v>0.64902740837986361</v>
      </c>
      <c r="E4" s="4">
        <v>0.64767918027032034</v>
      </c>
      <c r="F4" s="4">
        <v>0.66243616588584431</v>
      </c>
      <c r="G4" s="4">
        <v>0.66455116644617629</v>
      </c>
      <c r="H4" s="4">
        <v>0.66585400726201327</v>
      </c>
      <c r="I4" s="4">
        <v>0.66871558926577601</v>
      </c>
      <c r="J4" s="4">
        <v>0.66138983591778067</v>
      </c>
      <c r="K4" s="4">
        <v>0.66288600691055022</v>
      </c>
      <c r="L4" s="4">
        <v>0.67166011051637597</v>
      </c>
      <c r="M4" s="4">
        <v>0.68239101939792479</v>
      </c>
    </row>
    <row r="5" spans="1:13" x14ac:dyDescent="0.25">
      <c r="A5" s="1" t="s">
        <v>13</v>
      </c>
      <c r="B5" s="1" t="s">
        <v>14</v>
      </c>
      <c r="C5" s="3" t="s">
        <v>16</v>
      </c>
      <c r="D5" s="4">
        <v>0.73991800150760212</v>
      </c>
      <c r="E5" s="4">
        <v>0.73961815856122437</v>
      </c>
      <c r="F5" s="4">
        <v>0.75525122554363555</v>
      </c>
      <c r="G5" s="4">
        <v>0.75700629805709807</v>
      </c>
      <c r="H5" s="4">
        <v>0.75564886759166727</v>
      </c>
      <c r="I5" s="4">
        <v>0.75750625649713166</v>
      </c>
      <c r="J5" s="4">
        <v>0.73807219213860542</v>
      </c>
      <c r="K5" s="4">
        <v>0.74829775622319661</v>
      </c>
      <c r="L5" s="4">
        <v>0.75735526784732887</v>
      </c>
      <c r="M5" s="4">
        <v>0.76510293731169388</v>
      </c>
    </row>
    <row r="6" spans="1:13" x14ac:dyDescent="0.25">
      <c r="A6" s="1" t="s">
        <v>13</v>
      </c>
      <c r="B6" s="1" t="s">
        <v>14</v>
      </c>
      <c r="C6" s="3" t="s">
        <v>17</v>
      </c>
      <c r="D6" s="5">
        <v>2762002</v>
      </c>
      <c r="E6" s="5">
        <v>2654924</v>
      </c>
      <c r="F6" s="5">
        <v>2522554</v>
      </c>
      <c r="G6" s="5">
        <v>2539037</v>
      </c>
      <c r="H6" s="5">
        <v>2580827</v>
      </c>
      <c r="I6" s="5">
        <v>2597300</v>
      </c>
      <c r="J6" s="5">
        <v>2575599</v>
      </c>
      <c r="K6" s="5">
        <v>2323404</v>
      </c>
      <c r="L6" s="5">
        <v>2401816</v>
      </c>
      <c r="M6" s="5">
        <v>2458098</v>
      </c>
    </row>
    <row r="7" spans="1:13" x14ac:dyDescent="0.25">
      <c r="A7" s="1" t="s">
        <v>13</v>
      </c>
      <c r="B7" s="2" t="s">
        <v>18</v>
      </c>
      <c r="C7" s="3" t="s">
        <v>15</v>
      </c>
      <c r="D7" s="4">
        <v>0.7152739275417318</v>
      </c>
      <c r="E7" s="4">
        <v>0.7201251397913393</v>
      </c>
      <c r="F7" s="4">
        <v>0.73315781875451147</v>
      </c>
      <c r="G7" s="4">
        <v>0.73400485975329788</v>
      </c>
      <c r="H7" s="4">
        <v>0.73162329842578611</v>
      </c>
      <c r="I7" s="4">
        <v>0.73448594773112663</v>
      </c>
      <c r="J7" s="4">
        <v>0.73109204269551487</v>
      </c>
      <c r="K7" s="4">
        <v>0.72379033021201766</v>
      </c>
      <c r="L7" s="4">
        <v>0.73357000755510127</v>
      </c>
      <c r="M7" s="4">
        <v>0.74526238619911167</v>
      </c>
    </row>
    <row r="8" spans="1:13" x14ac:dyDescent="0.25">
      <c r="A8" s="1" t="s">
        <v>13</v>
      </c>
      <c r="B8" s="1" t="s">
        <v>18</v>
      </c>
      <c r="C8" s="3" t="s">
        <v>16</v>
      </c>
      <c r="D8" s="4">
        <v>0.8101122364381167</v>
      </c>
      <c r="E8" s="4">
        <v>0.81635933806146577</v>
      </c>
      <c r="F8" s="4">
        <v>0.82949537371218585</v>
      </c>
      <c r="G8" s="4">
        <v>0.82975541305323541</v>
      </c>
      <c r="H8" s="4">
        <v>0.82411755090288219</v>
      </c>
      <c r="I8" s="4">
        <v>0.82490628201660965</v>
      </c>
      <c r="J8" s="4">
        <v>0.80908711963318047</v>
      </c>
      <c r="K8" s="4">
        <v>0.80693841597510874</v>
      </c>
      <c r="L8" s="4">
        <v>0.8195831361774325</v>
      </c>
      <c r="M8" s="4">
        <v>0.8287833427400555</v>
      </c>
    </row>
    <row r="9" spans="1:13" x14ac:dyDescent="0.25">
      <c r="A9" s="1" t="s">
        <v>13</v>
      </c>
      <c r="B9" s="1" t="s">
        <v>18</v>
      </c>
      <c r="C9" s="3" t="s">
        <v>17</v>
      </c>
      <c r="D9" s="5">
        <v>2126493</v>
      </c>
      <c r="E9" s="5">
        <v>1766025</v>
      </c>
      <c r="F9" s="5">
        <v>1904875</v>
      </c>
      <c r="G9" s="5">
        <v>1938370</v>
      </c>
      <c r="H9" s="5">
        <v>2000427</v>
      </c>
      <c r="I9" s="5">
        <v>2026292</v>
      </c>
      <c r="J9" s="5">
        <v>2024756</v>
      </c>
      <c r="K9" s="5">
        <v>1849327</v>
      </c>
      <c r="L9" s="5">
        <v>1912615</v>
      </c>
      <c r="M9" s="5">
        <v>1956048</v>
      </c>
    </row>
    <row r="10" spans="1:13" x14ac:dyDescent="0.25">
      <c r="A10" s="1" t="s">
        <v>13</v>
      </c>
      <c r="B10" s="2" t="s">
        <v>19</v>
      </c>
      <c r="C10" s="3" t="s">
        <v>15</v>
      </c>
      <c r="D10" s="4">
        <v>0.42735013141535122</v>
      </c>
      <c r="E10" s="4">
        <v>0.44510549011921097</v>
      </c>
      <c r="F10" s="4">
        <v>0.46183181774715742</v>
      </c>
      <c r="G10" s="4">
        <v>0.45727179190168116</v>
      </c>
      <c r="H10" s="4">
        <v>0.45668769263852055</v>
      </c>
      <c r="I10" s="4">
        <v>0.45723649842600878</v>
      </c>
      <c r="J10" s="4">
        <v>0.42328674188212118</v>
      </c>
      <c r="K10" s="4">
        <v>0.43813314426289385</v>
      </c>
      <c r="L10" s="4">
        <v>0.44419409062808152</v>
      </c>
      <c r="M10" s="4">
        <v>0.45725256758337335</v>
      </c>
    </row>
    <row r="11" spans="1:13" x14ac:dyDescent="0.25">
      <c r="A11" s="1" t="s">
        <v>13</v>
      </c>
      <c r="B11" s="1" t="s">
        <v>19</v>
      </c>
      <c r="C11" s="3" t="s">
        <v>16</v>
      </c>
      <c r="D11" s="4">
        <v>0.50496860196100035</v>
      </c>
      <c r="E11" s="4">
        <v>0.51416409772091454</v>
      </c>
      <c r="F11" s="4">
        <v>0.53032234855901683</v>
      </c>
      <c r="G11" s="4">
        <v>0.52533110439797903</v>
      </c>
      <c r="H11" s="4">
        <v>0.52288590423625547</v>
      </c>
      <c r="I11" s="4">
        <v>0.5226582054228881</v>
      </c>
      <c r="J11" s="4">
        <v>0.4799469340718574</v>
      </c>
      <c r="K11" s="4">
        <v>0.51441930667010427</v>
      </c>
      <c r="L11" s="4">
        <v>0.51359574500697414</v>
      </c>
      <c r="M11" s="4">
        <v>0.5233216453437588</v>
      </c>
    </row>
    <row r="12" spans="1:13" x14ac:dyDescent="0.25">
      <c r="A12" s="1" t="s">
        <v>13</v>
      </c>
      <c r="B12" s="1" t="s">
        <v>19</v>
      </c>
      <c r="C12" s="3" t="s">
        <v>17</v>
      </c>
      <c r="D12" s="5">
        <v>635390</v>
      </c>
      <c r="E12" s="5">
        <v>448952</v>
      </c>
      <c r="F12" s="5">
        <v>439214</v>
      </c>
      <c r="G12" s="5">
        <v>455823</v>
      </c>
      <c r="H12" s="5">
        <v>446432</v>
      </c>
      <c r="I12" s="5">
        <v>440282</v>
      </c>
      <c r="J12" s="5">
        <v>430408</v>
      </c>
      <c r="K12" s="5">
        <v>372348</v>
      </c>
      <c r="L12" s="5">
        <v>391446</v>
      </c>
      <c r="M12" s="5">
        <v>401837</v>
      </c>
    </row>
    <row r="13" spans="1:13" x14ac:dyDescent="0.25">
      <c r="A13" s="1" t="s">
        <v>13</v>
      </c>
      <c r="B13" s="2" t="s">
        <v>20</v>
      </c>
      <c r="C13" s="3" t="s">
        <v>15</v>
      </c>
      <c r="D13" s="19"/>
      <c r="E13" s="19"/>
      <c r="F13" s="4">
        <v>0.46878464413544074</v>
      </c>
      <c r="G13" s="4">
        <v>0.48344009136501315</v>
      </c>
      <c r="H13" s="4">
        <v>0.49235746959723309</v>
      </c>
      <c r="I13" s="4">
        <v>0.47344324224444123</v>
      </c>
      <c r="J13" s="4">
        <v>0.45864290474662456</v>
      </c>
      <c r="K13" s="4">
        <v>0.49739915344994645</v>
      </c>
      <c r="L13" s="4">
        <v>0.51172152498224011</v>
      </c>
      <c r="M13" s="4">
        <v>0.50199496654594566</v>
      </c>
    </row>
    <row r="14" spans="1:13" x14ac:dyDescent="0.25">
      <c r="A14" s="1" t="s">
        <v>13</v>
      </c>
      <c r="B14" s="1" t="s">
        <v>20</v>
      </c>
      <c r="C14" s="3" t="s">
        <v>16</v>
      </c>
      <c r="D14" s="19"/>
      <c r="E14" s="19"/>
      <c r="F14" s="4">
        <v>0.5806277913274841</v>
      </c>
      <c r="G14" s="4">
        <v>0.5967856729066322</v>
      </c>
      <c r="H14" s="4">
        <v>0.61355944810145413</v>
      </c>
      <c r="I14" s="4">
        <v>0.60744862134806088</v>
      </c>
      <c r="J14" s="4">
        <v>0.5776664280601288</v>
      </c>
      <c r="K14" s="4">
        <v>0.62828293130705293</v>
      </c>
      <c r="L14" s="4">
        <v>0.63778711816244371</v>
      </c>
      <c r="M14" s="4">
        <v>0.61113498250567799</v>
      </c>
    </row>
    <row r="15" spans="1:13" x14ac:dyDescent="0.25">
      <c r="A15" s="1" t="s">
        <v>13</v>
      </c>
      <c r="B15" s="1" t="s">
        <v>20</v>
      </c>
      <c r="C15" s="3" t="s">
        <v>17</v>
      </c>
      <c r="D15" s="20"/>
      <c r="E15" s="20"/>
      <c r="F15" s="5">
        <v>63142</v>
      </c>
      <c r="G15" s="5">
        <v>60417</v>
      </c>
      <c r="H15" s="5">
        <v>53778</v>
      </c>
      <c r="I15" s="5">
        <v>48707</v>
      </c>
      <c r="J15" s="5">
        <v>40513</v>
      </c>
      <c r="K15" s="5">
        <v>39218</v>
      </c>
      <c r="L15" s="5">
        <v>33784</v>
      </c>
      <c r="M15" s="5">
        <v>32582</v>
      </c>
    </row>
    <row r="16" spans="1:13" x14ac:dyDescent="0.25">
      <c r="A16" s="1" t="s">
        <v>13</v>
      </c>
      <c r="B16" s="2" t="s">
        <v>21</v>
      </c>
      <c r="C16" s="3" t="s">
        <v>15</v>
      </c>
      <c r="D16" s="19"/>
      <c r="E16" s="19"/>
      <c r="F16" s="4">
        <v>0.36431587801219184</v>
      </c>
      <c r="G16" s="4">
        <v>0.31866582965165174</v>
      </c>
      <c r="H16" s="4">
        <v>0.30598578376356156</v>
      </c>
      <c r="I16" s="4">
        <v>0.29504139284799863</v>
      </c>
      <c r="J16" s="4">
        <v>0.28058607141963415</v>
      </c>
      <c r="K16" s="4">
        <v>0.30365855609412745</v>
      </c>
      <c r="L16" s="4">
        <v>0.29702521455034314</v>
      </c>
      <c r="M16" s="4">
        <v>0.28859546657597845</v>
      </c>
    </row>
    <row r="17" spans="1:13" x14ac:dyDescent="0.25">
      <c r="A17" s="1" t="s">
        <v>13</v>
      </c>
      <c r="B17" s="1" t="s">
        <v>21</v>
      </c>
      <c r="C17" s="3" t="s">
        <v>16</v>
      </c>
      <c r="D17" s="19"/>
      <c r="E17" s="19"/>
      <c r="F17" s="4">
        <v>0.48117027826192521</v>
      </c>
      <c r="G17" s="4">
        <v>0.45222499911165859</v>
      </c>
      <c r="H17" s="4">
        <v>0.43874547948622022</v>
      </c>
      <c r="I17" s="4">
        <v>0.44216583962252648</v>
      </c>
      <c r="J17" s="4">
        <v>0.41037511573784441</v>
      </c>
      <c r="K17" s="4">
        <v>0.4818671913743181</v>
      </c>
      <c r="L17" s="4">
        <v>0.45159525409951384</v>
      </c>
      <c r="M17" s="4">
        <v>0.43406130324851028</v>
      </c>
    </row>
    <row r="18" spans="1:13" x14ac:dyDescent="0.25">
      <c r="A18" s="1" t="s">
        <v>13</v>
      </c>
      <c r="B18" s="1" t="s">
        <v>21</v>
      </c>
      <c r="C18" s="3" t="s">
        <v>17</v>
      </c>
      <c r="D18" s="20"/>
      <c r="E18" s="20"/>
      <c r="F18" s="5">
        <v>115323</v>
      </c>
      <c r="G18" s="5">
        <v>84427</v>
      </c>
      <c r="H18" s="5">
        <v>80190</v>
      </c>
      <c r="I18" s="5">
        <v>82019</v>
      </c>
      <c r="J18" s="5">
        <v>79922</v>
      </c>
      <c r="K18" s="5">
        <v>62511</v>
      </c>
      <c r="L18" s="5">
        <v>63971</v>
      </c>
      <c r="M18" s="5">
        <v>67631</v>
      </c>
    </row>
    <row r="19" spans="1:13" x14ac:dyDescent="0.25">
      <c r="A19" s="3" t="s">
        <v>214</v>
      </c>
      <c r="B19" s="2" t="s">
        <v>14</v>
      </c>
      <c r="C19" s="3" t="s">
        <v>15</v>
      </c>
      <c r="D19" s="4">
        <v>0.74886543501567604</v>
      </c>
      <c r="E19" s="4">
        <v>0.74068007415577408</v>
      </c>
      <c r="F19" s="4">
        <v>0.74825668646397947</v>
      </c>
      <c r="G19" s="4">
        <v>0.75200209646580896</v>
      </c>
      <c r="H19" s="4">
        <v>0.77179883997623522</v>
      </c>
      <c r="I19" s="4">
        <v>0.77377513088257499</v>
      </c>
      <c r="J19" s="4">
        <v>0.78371892709036406</v>
      </c>
      <c r="K19" s="4">
        <v>0.76736622337244331</v>
      </c>
      <c r="L19" s="4">
        <v>0.7679500926416637</v>
      </c>
      <c r="M19" s="4">
        <v>0.77993577106075274</v>
      </c>
    </row>
    <row r="20" spans="1:13" x14ac:dyDescent="0.25">
      <c r="A20" s="1" t="s">
        <v>214</v>
      </c>
      <c r="B20" s="1" t="s">
        <v>14</v>
      </c>
      <c r="C20" s="3" t="s">
        <v>16</v>
      </c>
      <c r="D20" s="4">
        <v>0.84331249648545281</v>
      </c>
      <c r="E20" s="4">
        <v>0.83825029920446814</v>
      </c>
      <c r="F20" s="4">
        <v>0.84421615282042806</v>
      </c>
      <c r="G20" s="4">
        <v>0.84797406285802401</v>
      </c>
      <c r="H20" s="4">
        <v>0.86637382913898142</v>
      </c>
      <c r="I20" s="4">
        <v>0.8664559079761861</v>
      </c>
      <c r="J20" s="4">
        <v>0.86318036242296747</v>
      </c>
      <c r="K20" s="4">
        <v>0.84948403162141295</v>
      </c>
      <c r="L20" s="4">
        <v>0.85374325728911182</v>
      </c>
      <c r="M20" s="4">
        <v>0.86389515576065112</v>
      </c>
    </row>
    <row r="21" spans="1:13" x14ac:dyDescent="0.25">
      <c r="A21" s="1" t="s">
        <v>214</v>
      </c>
      <c r="B21" s="1" t="s">
        <v>14</v>
      </c>
      <c r="C21" s="3" t="s">
        <v>17</v>
      </c>
      <c r="D21" s="5">
        <v>1084777</v>
      </c>
      <c r="E21" s="5">
        <v>1065325</v>
      </c>
      <c r="F21" s="5">
        <v>1052163</v>
      </c>
      <c r="G21" s="5">
        <v>1057017</v>
      </c>
      <c r="H21" s="5">
        <v>971187</v>
      </c>
      <c r="I21" s="5">
        <v>980268</v>
      </c>
      <c r="J21" s="5">
        <v>976373</v>
      </c>
      <c r="K21" s="5">
        <v>919630</v>
      </c>
      <c r="L21" s="5">
        <v>973644</v>
      </c>
      <c r="M21" s="5">
        <v>1004843</v>
      </c>
    </row>
    <row r="22" spans="1:13" x14ac:dyDescent="0.25">
      <c r="A22" s="1" t="s">
        <v>214</v>
      </c>
      <c r="B22" s="2" t="s">
        <v>18</v>
      </c>
      <c r="C22" s="3" t="s">
        <v>15</v>
      </c>
      <c r="D22" s="4">
        <v>0.78200690614853374</v>
      </c>
      <c r="E22" s="4">
        <v>0.78425201515112242</v>
      </c>
      <c r="F22" s="4">
        <v>0.78935734133892144</v>
      </c>
      <c r="G22" s="4">
        <v>0.78999480911403508</v>
      </c>
      <c r="H22" s="4">
        <v>0.79784238577829425</v>
      </c>
      <c r="I22" s="4">
        <v>0.80242774950946161</v>
      </c>
      <c r="J22" s="4">
        <v>0.81290235857807658</v>
      </c>
      <c r="K22" s="4">
        <v>0.79472917400174736</v>
      </c>
      <c r="L22" s="4">
        <v>0.79632990184075148</v>
      </c>
      <c r="M22" s="4">
        <v>0.80878654978666331</v>
      </c>
    </row>
    <row r="23" spans="1:13" x14ac:dyDescent="0.25">
      <c r="A23" s="1" t="s">
        <v>214</v>
      </c>
      <c r="B23" s="1" t="s">
        <v>18</v>
      </c>
      <c r="C23" s="3" t="s">
        <v>16</v>
      </c>
      <c r="D23" s="4">
        <v>0.87666340256661346</v>
      </c>
      <c r="E23" s="4">
        <v>0.88165684855172011</v>
      </c>
      <c r="F23" s="4">
        <v>0.88566526744051099</v>
      </c>
      <c r="G23" s="4">
        <v>0.8856801404011061</v>
      </c>
      <c r="H23" s="4">
        <v>0.89094159580768073</v>
      </c>
      <c r="I23" s="4">
        <v>0.89323777533894266</v>
      </c>
      <c r="J23" s="4">
        <v>0.89047403742219444</v>
      </c>
      <c r="K23" s="4">
        <v>0.87267840990861234</v>
      </c>
      <c r="L23" s="4">
        <v>0.87885008659794739</v>
      </c>
      <c r="M23" s="4">
        <v>0.89012162081776347</v>
      </c>
    </row>
    <row r="24" spans="1:13" x14ac:dyDescent="0.25">
      <c r="A24" s="1" t="s">
        <v>214</v>
      </c>
      <c r="B24" s="1" t="s">
        <v>18</v>
      </c>
      <c r="C24" s="3" t="s">
        <v>17</v>
      </c>
      <c r="D24" s="5">
        <v>970150</v>
      </c>
      <c r="E24" s="5">
        <v>810237</v>
      </c>
      <c r="F24" s="5">
        <v>913362</v>
      </c>
      <c r="G24" s="5">
        <v>930477</v>
      </c>
      <c r="H24" s="5">
        <v>894970</v>
      </c>
      <c r="I24" s="5">
        <v>902070</v>
      </c>
      <c r="J24" s="5">
        <v>900161</v>
      </c>
      <c r="K24" s="5">
        <v>843549</v>
      </c>
      <c r="L24" s="5">
        <v>894363</v>
      </c>
      <c r="M24" s="5">
        <v>924595</v>
      </c>
    </row>
    <row r="25" spans="1:13" x14ac:dyDescent="0.25">
      <c r="A25" s="1" t="s">
        <v>214</v>
      </c>
      <c r="B25" s="2" t="s">
        <v>19</v>
      </c>
      <c r="C25" s="3" t="s">
        <v>15</v>
      </c>
      <c r="D25" s="4">
        <v>0.46837044534412958</v>
      </c>
      <c r="E25" s="4">
        <v>0.49711372464393611</v>
      </c>
      <c r="F25" s="4">
        <v>0.5080995278667173</v>
      </c>
      <c r="G25" s="4">
        <v>0.51450743971267321</v>
      </c>
      <c r="H25" s="4">
        <v>0.51401438848920866</v>
      </c>
      <c r="I25" s="4">
        <v>0.49391436327019062</v>
      </c>
      <c r="J25" s="4">
        <v>0.48870796052820853</v>
      </c>
      <c r="K25" s="4">
        <v>0.48759573368416109</v>
      </c>
      <c r="L25" s="4">
        <v>0.47936851310611467</v>
      </c>
      <c r="M25" s="4">
        <v>0.49802627022784457</v>
      </c>
    </row>
    <row r="26" spans="1:13" x14ac:dyDescent="0.25">
      <c r="A26" s="1" t="s">
        <v>214</v>
      </c>
      <c r="B26" s="1" t="s">
        <v>19</v>
      </c>
      <c r="C26" s="3" t="s">
        <v>16</v>
      </c>
      <c r="D26" s="4">
        <v>0.56098178137651822</v>
      </c>
      <c r="E26" s="4">
        <v>0.610083081570997</v>
      </c>
      <c r="F26" s="4">
        <v>0.60498182015520707</v>
      </c>
      <c r="G26" s="4">
        <v>0.60262955361723958</v>
      </c>
      <c r="H26" s="4">
        <v>0.63602877697841731</v>
      </c>
      <c r="I26" s="4">
        <v>0.61285426578325208</v>
      </c>
      <c r="J26" s="4">
        <v>0.59742800425789</v>
      </c>
      <c r="K26" s="4">
        <v>0.61354132406145745</v>
      </c>
      <c r="L26" s="4">
        <v>0.60939405794766754</v>
      </c>
      <c r="M26" s="4">
        <v>0.61972806389805857</v>
      </c>
    </row>
    <row r="27" spans="1:13" x14ac:dyDescent="0.25">
      <c r="A27" s="1" t="s">
        <v>214</v>
      </c>
      <c r="B27" s="1" t="s">
        <v>19</v>
      </c>
      <c r="C27" s="3" t="s">
        <v>17</v>
      </c>
      <c r="D27" s="5">
        <v>114608</v>
      </c>
      <c r="E27" s="5">
        <v>74144</v>
      </c>
      <c r="F27" s="5">
        <v>73708</v>
      </c>
      <c r="G27" s="5">
        <v>77960</v>
      </c>
      <c r="H27" s="5">
        <v>34750</v>
      </c>
      <c r="I27" s="5">
        <v>34261</v>
      </c>
      <c r="J27" s="5">
        <v>34759</v>
      </c>
      <c r="K27" s="5">
        <v>42566</v>
      </c>
      <c r="L27" s="5">
        <v>43453</v>
      </c>
      <c r="M27" s="5">
        <v>43319</v>
      </c>
    </row>
    <row r="28" spans="1:13" x14ac:dyDescent="0.25">
      <c r="A28" s="1" t="s">
        <v>214</v>
      </c>
      <c r="B28" s="2" t="s">
        <v>20</v>
      </c>
      <c r="C28" s="3" t="s">
        <v>15</v>
      </c>
      <c r="D28" s="19"/>
      <c r="E28" s="19"/>
      <c r="F28" s="4">
        <v>0.55338460803515976</v>
      </c>
      <c r="G28" s="4">
        <v>0.57244593391632193</v>
      </c>
      <c r="H28" s="4">
        <v>0.59317904993909865</v>
      </c>
      <c r="I28" s="4">
        <v>0.58352175591463074</v>
      </c>
      <c r="J28" s="4">
        <v>0.56901184805178939</v>
      </c>
      <c r="K28" s="4">
        <v>0.64164648910411626</v>
      </c>
      <c r="L28" s="4">
        <v>0.60042221736914902</v>
      </c>
      <c r="M28" s="4">
        <v>0.57662904987258823</v>
      </c>
    </row>
    <row r="29" spans="1:13" x14ac:dyDescent="0.25">
      <c r="A29" s="1" t="s">
        <v>214</v>
      </c>
      <c r="B29" s="1" t="s">
        <v>20</v>
      </c>
      <c r="C29" s="3" t="s">
        <v>16</v>
      </c>
      <c r="D29" s="19"/>
      <c r="E29" s="19"/>
      <c r="F29" s="4">
        <v>0.65313141929011609</v>
      </c>
      <c r="G29" s="4">
        <v>0.67843116719903651</v>
      </c>
      <c r="H29" s="4">
        <v>0.68707784298527297</v>
      </c>
      <c r="I29" s="4">
        <v>0.68670379970220041</v>
      </c>
      <c r="J29" s="4">
        <v>0.65433003542201051</v>
      </c>
      <c r="K29" s="4">
        <v>0.7489650863078966</v>
      </c>
      <c r="L29" s="4">
        <v>0.71201863580112101</v>
      </c>
      <c r="M29" s="4">
        <v>0.67120495085547871</v>
      </c>
    </row>
    <row r="30" spans="1:13" x14ac:dyDescent="0.25">
      <c r="A30" s="1" t="s">
        <v>214</v>
      </c>
      <c r="B30" s="1" t="s">
        <v>20</v>
      </c>
      <c r="C30" s="3" t="s">
        <v>17</v>
      </c>
      <c r="D30" s="20"/>
      <c r="E30" s="20"/>
      <c r="F30" s="5">
        <v>20933</v>
      </c>
      <c r="G30" s="5">
        <v>19097</v>
      </c>
      <c r="H30" s="5">
        <v>18062</v>
      </c>
      <c r="I30" s="5">
        <v>18133</v>
      </c>
      <c r="J30" s="5">
        <v>16374</v>
      </c>
      <c r="K30" s="5">
        <v>12803</v>
      </c>
      <c r="L30" s="5">
        <v>13737</v>
      </c>
      <c r="M30" s="5">
        <v>13735</v>
      </c>
    </row>
    <row r="31" spans="1:13" x14ac:dyDescent="0.25">
      <c r="A31" s="1" t="s">
        <v>214</v>
      </c>
      <c r="B31" s="2" t="s">
        <v>21</v>
      </c>
      <c r="C31" s="3" t="s">
        <v>15</v>
      </c>
      <c r="D31" s="19"/>
      <c r="E31" s="19"/>
      <c r="F31" s="4">
        <v>0.3913949275362319</v>
      </c>
      <c r="G31" s="4">
        <v>0.29725604585693449</v>
      </c>
      <c r="H31" s="4">
        <v>0.29651783806878873</v>
      </c>
      <c r="I31" s="4">
        <v>0.27739885289102467</v>
      </c>
      <c r="J31" s="4">
        <v>0.28529845687627098</v>
      </c>
      <c r="K31" s="4">
        <v>0.3056199304750869</v>
      </c>
      <c r="L31" s="4">
        <v>0.29079715721334481</v>
      </c>
      <c r="M31" s="4">
        <v>0.27675260843321547</v>
      </c>
    </row>
    <row r="32" spans="1:13" x14ac:dyDescent="0.25">
      <c r="A32" s="1" t="s">
        <v>214</v>
      </c>
      <c r="B32" s="1" t="s">
        <v>21</v>
      </c>
      <c r="C32" s="3" t="s">
        <v>16</v>
      </c>
      <c r="D32" s="19"/>
      <c r="E32" s="19"/>
      <c r="F32" s="4">
        <v>0.47681159420289854</v>
      </c>
      <c r="G32" s="4">
        <v>0.41654512770070889</v>
      </c>
      <c r="H32" s="4">
        <v>0.40730613116855374</v>
      </c>
      <c r="I32" s="4">
        <v>0.3932336071926833</v>
      </c>
      <c r="J32" s="4">
        <v>0.38821324614219066</v>
      </c>
      <c r="K32" s="4">
        <v>0.4518636539204326</v>
      </c>
      <c r="L32" s="4">
        <v>0.40604771173781179</v>
      </c>
      <c r="M32" s="4">
        <v>0.38854876261102012</v>
      </c>
    </row>
    <row r="33" spans="1:13" x14ac:dyDescent="0.25">
      <c r="A33" s="1" t="s">
        <v>214</v>
      </c>
      <c r="B33" s="1" t="s">
        <v>21</v>
      </c>
      <c r="C33" s="3" t="s">
        <v>17</v>
      </c>
      <c r="D33" s="20"/>
      <c r="E33" s="20"/>
      <c r="F33" s="5">
        <v>44160</v>
      </c>
      <c r="G33" s="5">
        <v>29483</v>
      </c>
      <c r="H33" s="5">
        <v>23405</v>
      </c>
      <c r="I33" s="5">
        <v>25804</v>
      </c>
      <c r="J33" s="5">
        <v>25079</v>
      </c>
      <c r="K33" s="5">
        <v>20712</v>
      </c>
      <c r="L33" s="5">
        <v>22091</v>
      </c>
      <c r="M33" s="5">
        <v>23194</v>
      </c>
    </row>
    <row r="34" spans="1:13" x14ac:dyDescent="0.25">
      <c r="A34" s="3" t="s">
        <v>215</v>
      </c>
      <c r="B34" s="2" t="s">
        <v>14</v>
      </c>
      <c r="C34" s="3" t="s">
        <v>15</v>
      </c>
      <c r="D34" s="4">
        <v>0.76611507179435689</v>
      </c>
      <c r="E34" s="4">
        <v>0.7591921626063336</v>
      </c>
      <c r="F34" s="4">
        <v>0.76807765934551386</v>
      </c>
      <c r="G34" s="4">
        <v>0.7662770131170723</v>
      </c>
      <c r="H34" s="4">
        <v>0.77106908663832008</v>
      </c>
      <c r="I34" s="4">
        <v>0.77058998491576192</v>
      </c>
      <c r="J34" s="4">
        <v>0.75768860422594642</v>
      </c>
      <c r="K34" s="4">
        <v>0.75506264963994063</v>
      </c>
      <c r="L34" s="4">
        <v>0.76289516756092635</v>
      </c>
      <c r="M34" s="4">
        <v>0.75967011192631073</v>
      </c>
    </row>
    <row r="35" spans="1:13" x14ac:dyDescent="0.25">
      <c r="A35" s="1" t="s">
        <v>215</v>
      </c>
      <c r="B35" s="1" t="s">
        <v>14</v>
      </c>
      <c r="C35" s="3" t="s">
        <v>16</v>
      </c>
      <c r="D35" s="4">
        <v>0.8650748067075007</v>
      </c>
      <c r="E35" s="4">
        <v>0.86152575423418509</v>
      </c>
      <c r="F35" s="4">
        <v>0.87057983983326348</v>
      </c>
      <c r="G35" s="4">
        <v>0.87196301079297955</v>
      </c>
      <c r="H35" s="4">
        <v>0.87180965016257594</v>
      </c>
      <c r="I35" s="4">
        <v>0.86957657906477726</v>
      </c>
      <c r="J35" s="4">
        <v>0.85072650358653668</v>
      </c>
      <c r="K35" s="4">
        <v>0.84515714935480224</v>
      </c>
      <c r="L35" s="4">
        <v>0.85758073038607108</v>
      </c>
      <c r="M35" s="4">
        <v>0.85460076045627376</v>
      </c>
    </row>
    <row r="36" spans="1:13" x14ac:dyDescent="0.25">
      <c r="A36" s="1" t="s">
        <v>215</v>
      </c>
      <c r="B36" s="1" t="s">
        <v>14</v>
      </c>
      <c r="C36" s="3" t="s">
        <v>17</v>
      </c>
      <c r="D36" s="5">
        <v>497950</v>
      </c>
      <c r="E36" s="5">
        <v>469748</v>
      </c>
      <c r="F36" s="5">
        <v>441415</v>
      </c>
      <c r="G36" s="5">
        <v>448347</v>
      </c>
      <c r="H36" s="5">
        <v>459785</v>
      </c>
      <c r="I36" s="5">
        <v>470690</v>
      </c>
      <c r="J36" s="5">
        <v>462145</v>
      </c>
      <c r="K36" s="5">
        <v>433123</v>
      </c>
      <c r="L36" s="5">
        <v>465562</v>
      </c>
      <c r="M36" s="5">
        <v>466825</v>
      </c>
    </row>
    <row r="37" spans="1:13" x14ac:dyDescent="0.25">
      <c r="A37" s="1" t="s">
        <v>215</v>
      </c>
      <c r="B37" s="2" t="s">
        <v>18</v>
      </c>
      <c r="C37" s="3" t="s">
        <v>15</v>
      </c>
      <c r="D37" s="4">
        <v>0.78914557883437852</v>
      </c>
      <c r="E37" s="4">
        <v>0.79001781695423856</v>
      </c>
      <c r="F37" s="4">
        <v>0.7974628171478565</v>
      </c>
      <c r="G37" s="4">
        <v>0.7953414936420895</v>
      </c>
      <c r="H37" s="4">
        <v>0.79777425230624599</v>
      </c>
      <c r="I37" s="4">
        <v>0.79853005648861619</v>
      </c>
      <c r="J37" s="4">
        <v>0.78594006649905224</v>
      </c>
      <c r="K37" s="4">
        <v>0.78331973241451569</v>
      </c>
      <c r="L37" s="4">
        <v>0.78998468464287375</v>
      </c>
      <c r="M37" s="4">
        <v>0.79151160213259908</v>
      </c>
    </row>
    <row r="38" spans="1:13" x14ac:dyDescent="0.25">
      <c r="A38" s="1" t="s">
        <v>215</v>
      </c>
      <c r="B38" s="1" t="s">
        <v>18</v>
      </c>
      <c r="C38" s="3" t="s">
        <v>16</v>
      </c>
      <c r="D38" s="4">
        <v>0.8892568304586087</v>
      </c>
      <c r="E38" s="4">
        <v>0.89482787363507543</v>
      </c>
      <c r="F38" s="4">
        <v>0.90031407590905066</v>
      </c>
      <c r="G38" s="4">
        <v>0.90079331394714313</v>
      </c>
      <c r="H38" s="4">
        <v>0.8985087255420412</v>
      </c>
      <c r="I38" s="4">
        <v>0.89756761533570673</v>
      </c>
      <c r="J38" s="4">
        <v>0.87894969925463884</v>
      </c>
      <c r="K38" s="4">
        <v>0.87159725160692336</v>
      </c>
      <c r="L38" s="4">
        <v>0.88438065623984774</v>
      </c>
      <c r="M38" s="4">
        <v>0.88668758822637284</v>
      </c>
    </row>
    <row r="39" spans="1:13" x14ac:dyDescent="0.25">
      <c r="A39" s="1" t="s">
        <v>215</v>
      </c>
      <c r="B39" s="1" t="s">
        <v>18</v>
      </c>
      <c r="C39" s="3" t="s">
        <v>17</v>
      </c>
      <c r="D39" s="5">
        <v>460218</v>
      </c>
      <c r="E39" s="5">
        <v>383904</v>
      </c>
      <c r="F39" s="5">
        <v>406908</v>
      </c>
      <c r="G39" s="5">
        <v>412321</v>
      </c>
      <c r="H39" s="5">
        <v>425475</v>
      </c>
      <c r="I39" s="5">
        <v>435663</v>
      </c>
      <c r="J39" s="5">
        <v>426773</v>
      </c>
      <c r="K39" s="5">
        <v>397032</v>
      </c>
      <c r="L39" s="5">
        <v>430940</v>
      </c>
      <c r="M39" s="5">
        <v>428585</v>
      </c>
    </row>
    <row r="40" spans="1:13" x14ac:dyDescent="0.25">
      <c r="A40" s="1" t="s">
        <v>215</v>
      </c>
      <c r="B40" s="2" t="s">
        <v>19</v>
      </c>
      <c r="C40" s="3" t="s">
        <v>15</v>
      </c>
      <c r="D40" s="4">
        <v>0.48522278474302222</v>
      </c>
      <c r="E40" s="4">
        <v>0.44619510559839087</v>
      </c>
      <c r="F40" s="4">
        <v>0.51903253671177652</v>
      </c>
      <c r="G40" s="4">
        <v>0.51080515859184383</v>
      </c>
      <c r="H40" s="4">
        <v>0.51463513591839105</v>
      </c>
      <c r="I40" s="4">
        <v>0.48523042754025542</v>
      </c>
      <c r="J40" s="4">
        <v>0.47284470654310584</v>
      </c>
      <c r="K40" s="4">
        <v>0.43957089713643049</v>
      </c>
      <c r="L40" s="4">
        <v>0.44661291908366924</v>
      </c>
      <c r="M40" s="4">
        <v>0.44475468687674513</v>
      </c>
    </row>
    <row r="41" spans="1:13" x14ac:dyDescent="0.25">
      <c r="A41" s="1" t="s">
        <v>215</v>
      </c>
      <c r="B41" s="1" t="s">
        <v>19</v>
      </c>
      <c r="C41" s="3" t="s">
        <v>16</v>
      </c>
      <c r="D41" s="4">
        <v>0.57006918122299677</v>
      </c>
      <c r="E41" s="4">
        <v>0.52754497709241255</v>
      </c>
      <c r="F41" s="4">
        <v>0.59320472214224018</v>
      </c>
      <c r="G41" s="4">
        <v>0.58789357499709538</v>
      </c>
      <c r="H41" s="4">
        <v>0.58812960064916242</v>
      </c>
      <c r="I41" s="4">
        <v>0.5526929483620211</v>
      </c>
      <c r="J41" s="4">
        <v>0.53647851727042961</v>
      </c>
      <c r="K41" s="4">
        <v>0.52945756553335066</v>
      </c>
      <c r="L41" s="4">
        <v>0.51666502802084358</v>
      </c>
      <c r="M41" s="4">
        <v>0.50711341576917968</v>
      </c>
    </row>
    <row r="42" spans="1:13" x14ac:dyDescent="0.25">
      <c r="A42" s="1" t="s">
        <v>215</v>
      </c>
      <c r="B42" s="1" t="s">
        <v>19</v>
      </c>
      <c r="C42" s="3" t="s">
        <v>17</v>
      </c>
      <c r="D42" s="5">
        <v>37727</v>
      </c>
      <c r="E42" s="5">
        <v>17898</v>
      </c>
      <c r="F42" s="5">
        <v>17365</v>
      </c>
      <c r="G42" s="5">
        <v>17214</v>
      </c>
      <c r="H42" s="5">
        <v>17253</v>
      </c>
      <c r="I42" s="5">
        <v>18010</v>
      </c>
      <c r="J42" s="5">
        <v>17805</v>
      </c>
      <c r="K42" s="5">
        <v>23118</v>
      </c>
      <c r="L42" s="5">
        <v>20342</v>
      </c>
      <c r="M42" s="5">
        <v>22563</v>
      </c>
    </row>
    <row r="43" spans="1:13" x14ac:dyDescent="0.25">
      <c r="A43" s="1" t="s">
        <v>215</v>
      </c>
      <c r="B43" s="2" t="s">
        <v>20</v>
      </c>
      <c r="C43" s="3" t="s">
        <v>15</v>
      </c>
      <c r="D43" s="19"/>
      <c r="E43" s="19"/>
      <c r="F43" s="4">
        <v>0.37855773484736766</v>
      </c>
      <c r="G43" s="4">
        <v>0.40977753364460312</v>
      </c>
      <c r="H43" s="4">
        <v>0.47088383091930242</v>
      </c>
      <c r="I43" s="4">
        <v>0.48319200484554814</v>
      </c>
      <c r="J43" s="4">
        <v>0.46357404750518094</v>
      </c>
      <c r="K43" s="4">
        <v>0.56330182309250509</v>
      </c>
      <c r="L43" s="4">
        <v>0.55411186816669311</v>
      </c>
      <c r="M43" s="4">
        <v>0.50032020493115592</v>
      </c>
    </row>
    <row r="44" spans="1:13" x14ac:dyDescent="0.25">
      <c r="A44" s="1" t="s">
        <v>215</v>
      </c>
      <c r="B44" s="1" t="s">
        <v>20</v>
      </c>
      <c r="C44" s="3" t="s">
        <v>16</v>
      </c>
      <c r="D44" s="19"/>
      <c r="E44" s="19"/>
      <c r="F44" s="4">
        <v>0.51187140539743403</v>
      </c>
      <c r="G44" s="4">
        <v>0.53007415545179892</v>
      </c>
      <c r="H44" s="4">
        <v>0.59355601537097247</v>
      </c>
      <c r="I44" s="4">
        <v>0.61205330102967903</v>
      </c>
      <c r="J44" s="4">
        <v>0.57898931930495778</v>
      </c>
      <c r="K44" s="4">
        <v>0.67943956785955439</v>
      </c>
      <c r="L44" s="4">
        <v>0.67675487244493737</v>
      </c>
      <c r="M44" s="4">
        <v>0.61063080371437717</v>
      </c>
    </row>
    <row r="45" spans="1:13" x14ac:dyDescent="0.25">
      <c r="A45" s="1" t="s">
        <v>215</v>
      </c>
      <c r="B45" s="1" t="s">
        <v>20</v>
      </c>
      <c r="C45" s="3" t="s">
        <v>17</v>
      </c>
      <c r="D45" s="20"/>
      <c r="E45" s="20"/>
      <c r="F45" s="5">
        <v>6781</v>
      </c>
      <c r="G45" s="5">
        <v>7282</v>
      </c>
      <c r="H45" s="5">
        <v>6766</v>
      </c>
      <c r="I45" s="5">
        <v>6604</v>
      </c>
      <c r="J45" s="5">
        <v>6273</v>
      </c>
      <c r="K45" s="5">
        <v>5924</v>
      </c>
      <c r="L45" s="5">
        <v>6311</v>
      </c>
      <c r="M45" s="5">
        <v>6246</v>
      </c>
    </row>
    <row r="46" spans="1:13" x14ac:dyDescent="0.25">
      <c r="A46" s="1" t="s">
        <v>215</v>
      </c>
      <c r="B46" s="2" t="s">
        <v>21</v>
      </c>
      <c r="C46" s="3" t="s">
        <v>15</v>
      </c>
      <c r="D46" s="19"/>
      <c r="E46" s="19"/>
      <c r="F46" s="4">
        <v>0.28636232023935915</v>
      </c>
      <c r="G46" s="4">
        <v>0.33347788378143972</v>
      </c>
      <c r="H46" s="4">
        <v>0.29423768341269069</v>
      </c>
      <c r="I46" s="4">
        <v>0.27744165946413135</v>
      </c>
      <c r="J46" s="4">
        <v>0.30255002656277669</v>
      </c>
      <c r="K46" s="4">
        <v>0.35934175060292239</v>
      </c>
      <c r="L46" s="4">
        <v>0.27067386121219728</v>
      </c>
      <c r="M46" s="4">
        <v>0.23783267946135087</v>
      </c>
    </row>
    <row r="47" spans="1:13" x14ac:dyDescent="0.25">
      <c r="A47" s="1" t="s">
        <v>215</v>
      </c>
      <c r="B47" s="1" t="s">
        <v>21</v>
      </c>
      <c r="C47" s="3" t="s">
        <v>16</v>
      </c>
      <c r="D47" s="19"/>
      <c r="E47" s="19"/>
      <c r="F47" s="4">
        <v>0.40247080397645013</v>
      </c>
      <c r="G47" s="4">
        <v>0.48100607111882049</v>
      </c>
      <c r="H47" s="4">
        <v>0.42648916529005926</v>
      </c>
      <c r="I47" s="4">
        <v>0.40987227504081436</v>
      </c>
      <c r="J47" s="4">
        <v>0.4305826102355233</v>
      </c>
      <c r="K47" s="4">
        <v>0.53057171229961697</v>
      </c>
      <c r="L47" s="4">
        <v>0.42175931735474964</v>
      </c>
      <c r="M47" s="4">
        <v>0.38935425723677236</v>
      </c>
    </row>
    <row r="48" spans="1:13" x14ac:dyDescent="0.25">
      <c r="A48" s="1" t="s">
        <v>215</v>
      </c>
      <c r="B48" s="1" t="s">
        <v>21</v>
      </c>
      <c r="C48" s="3" t="s">
        <v>17</v>
      </c>
      <c r="D48" s="20"/>
      <c r="E48" s="20"/>
      <c r="F48" s="5">
        <v>10361</v>
      </c>
      <c r="G48" s="5">
        <v>11530</v>
      </c>
      <c r="H48" s="5">
        <v>10291</v>
      </c>
      <c r="I48" s="5">
        <v>10413</v>
      </c>
      <c r="J48" s="5">
        <v>11294</v>
      </c>
      <c r="K48" s="5">
        <v>7049</v>
      </c>
      <c r="L48" s="5">
        <v>7969</v>
      </c>
      <c r="M48" s="5">
        <v>9431</v>
      </c>
    </row>
    <row r="49" spans="1:13" x14ac:dyDescent="0.25">
      <c r="A49" s="3" t="s">
        <v>216</v>
      </c>
      <c r="B49" s="2" t="s">
        <v>14</v>
      </c>
      <c r="C49" s="3" t="s">
        <v>15</v>
      </c>
      <c r="D49" s="4">
        <v>0.42824156883150671</v>
      </c>
      <c r="E49" s="4">
        <v>0.41965177234148776</v>
      </c>
      <c r="F49" s="4">
        <v>0.45570476609275107</v>
      </c>
      <c r="G49" s="4">
        <v>0.44531198086251578</v>
      </c>
      <c r="H49" s="4">
        <v>0.47977243994943108</v>
      </c>
      <c r="I49" s="4">
        <v>0.45067412469327989</v>
      </c>
      <c r="J49" s="4">
        <v>0.45634890588324373</v>
      </c>
      <c r="K49" s="4">
        <v>0.42808593840925491</v>
      </c>
      <c r="L49" s="4">
        <v>0.41833823965678557</v>
      </c>
      <c r="M49" s="4">
        <v>0.44358152345690161</v>
      </c>
    </row>
    <row r="50" spans="1:13" x14ac:dyDescent="0.25">
      <c r="A50" s="1" t="s">
        <v>216</v>
      </c>
      <c r="B50" s="1" t="s">
        <v>14</v>
      </c>
      <c r="C50" s="3" t="s">
        <v>16</v>
      </c>
      <c r="D50" s="4">
        <v>0.49373963380922958</v>
      </c>
      <c r="E50" s="4">
        <v>0.4811532700948577</v>
      </c>
      <c r="F50" s="4">
        <v>0.51246490545614454</v>
      </c>
      <c r="G50" s="4">
        <v>0.50790750215961189</v>
      </c>
      <c r="H50" s="4">
        <v>0.55319216182048037</v>
      </c>
      <c r="I50" s="4">
        <v>0.51507875781641643</v>
      </c>
      <c r="J50" s="4">
        <v>0.50849297089927059</v>
      </c>
      <c r="K50" s="4">
        <v>0.47729335909313098</v>
      </c>
      <c r="L50" s="4">
        <v>0.47148627370438828</v>
      </c>
      <c r="M50" s="4">
        <v>0.50158034948300001</v>
      </c>
    </row>
    <row r="51" spans="1:13" x14ac:dyDescent="0.25">
      <c r="A51" s="1" t="s">
        <v>216</v>
      </c>
      <c r="B51" s="1" t="s">
        <v>14</v>
      </c>
      <c r="C51" s="3" t="s">
        <v>17</v>
      </c>
      <c r="D51" s="5">
        <v>61498</v>
      </c>
      <c r="E51" s="5">
        <v>64096</v>
      </c>
      <c r="F51" s="5">
        <v>29563</v>
      </c>
      <c r="G51" s="5">
        <v>30098</v>
      </c>
      <c r="H51" s="5">
        <v>31640</v>
      </c>
      <c r="I51" s="5">
        <v>37901</v>
      </c>
      <c r="J51" s="5">
        <v>39621</v>
      </c>
      <c r="K51" s="5">
        <v>42961</v>
      </c>
      <c r="L51" s="5">
        <v>43821</v>
      </c>
      <c r="M51" s="5">
        <v>44294</v>
      </c>
    </row>
    <row r="52" spans="1:13" x14ac:dyDescent="0.25">
      <c r="A52" s="1" t="s">
        <v>216</v>
      </c>
      <c r="B52" s="2" t="s">
        <v>18</v>
      </c>
      <c r="C52" s="3" t="s">
        <v>15</v>
      </c>
      <c r="D52" s="4">
        <v>0.4571057907772143</v>
      </c>
      <c r="E52" s="4">
        <v>0.46358375475731195</v>
      </c>
      <c r="F52" s="4">
        <v>0.47572568324562892</v>
      </c>
      <c r="G52" s="4">
        <v>0.47844241600310738</v>
      </c>
      <c r="H52" s="4">
        <v>0.54975584317072013</v>
      </c>
      <c r="I52" s="4">
        <v>0.49130712327738352</v>
      </c>
      <c r="J52" s="4">
        <v>0.492941820171439</v>
      </c>
      <c r="K52" s="4">
        <v>0.45549484302757931</v>
      </c>
      <c r="L52" s="4">
        <v>0.44242186793646965</v>
      </c>
      <c r="M52" s="4">
        <v>0.46818195704640575</v>
      </c>
    </row>
    <row r="53" spans="1:13" x14ac:dyDescent="0.25">
      <c r="A53" s="1" t="s">
        <v>216</v>
      </c>
      <c r="B53" s="1" t="s">
        <v>18</v>
      </c>
      <c r="C53" s="3" t="s">
        <v>16</v>
      </c>
      <c r="D53" s="4">
        <v>0.51862247906592762</v>
      </c>
      <c r="E53" s="4">
        <v>0.52007194619675723</v>
      </c>
      <c r="F53" s="4">
        <v>0.5286029536581226</v>
      </c>
      <c r="G53" s="4">
        <v>0.53947368421052633</v>
      </c>
      <c r="H53" s="4">
        <v>0.62523111932868725</v>
      </c>
      <c r="I53" s="4">
        <v>0.55626900980060834</v>
      </c>
      <c r="J53" s="4">
        <v>0.5482400145905526</v>
      </c>
      <c r="K53" s="4">
        <v>0.50590061107698281</v>
      </c>
      <c r="L53" s="4">
        <v>0.49558482263946235</v>
      </c>
      <c r="M53" s="4">
        <v>0.52983227935111354</v>
      </c>
    </row>
    <row r="54" spans="1:13" x14ac:dyDescent="0.25">
      <c r="A54" s="1" t="s">
        <v>216</v>
      </c>
      <c r="B54" s="1" t="s">
        <v>18</v>
      </c>
      <c r="C54" s="3" t="s">
        <v>17</v>
      </c>
      <c r="D54" s="5">
        <v>42395</v>
      </c>
      <c r="E54" s="5">
        <v>38362</v>
      </c>
      <c r="F54" s="5">
        <v>23564</v>
      </c>
      <c r="G54" s="5">
        <v>20596</v>
      </c>
      <c r="H54" s="5">
        <v>21093</v>
      </c>
      <c r="I54" s="5">
        <v>26631</v>
      </c>
      <c r="J54" s="5">
        <v>27415</v>
      </c>
      <c r="K54" s="5">
        <v>30929</v>
      </c>
      <c r="L54" s="5">
        <v>33181</v>
      </c>
      <c r="M54" s="5">
        <v>32733</v>
      </c>
    </row>
    <row r="55" spans="1:13" x14ac:dyDescent="0.25">
      <c r="A55" s="1" t="s">
        <v>216</v>
      </c>
      <c r="B55" s="2" t="s">
        <v>19</v>
      </c>
      <c r="C55" s="3" t="s">
        <v>15</v>
      </c>
      <c r="D55" s="4">
        <v>0.36422176849379612</v>
      </c>
      <c r="E55" s="4">
        <v>0.36384330333509796</v>
      </c>
      <c r="F55" s="4">
        <v>0.40729307350955046</v>
      </c>
      <c r="G55" s="4">
        <v>0.38861010619675573</v>
      </c>
      <c r="H55" s="4">
        <v>0.36089432609154187</v>
      </c>
      <c r="I55" s="4">
        <v>0.36921441685186973</v>
      </c>
      <c r="J55" s="4">
        <v>0.38530323151837098</v>
      </c>
      <c r="K55" s="4">
        <v>0.3707445840160204</v>
      </c>
      <c r="L55" s="4">
        <v>0.35687198934098596</v>
      </c>
      <c r="M55" s="4">
        <v>0.38440760059612517</v>
      </c>
    </row>
    <row r="56" spans="1:13" x14ac:dyDescent="0.25">
      <c r="A56" s="1" t="s">
        <v>216</v>
      </c>
      <c r="B56" s="1" t="s">
        <v>19</v>
      </c>
      <c r="C56" s="3" t="s">
        <v>16</v>
      </c>
      <c r="D56" s="4">
        <v>0.43845871943877285</v>
      </c>
      <c r="E56" s="4">
        <v>0.42541026998411857</v>
      </c>
      <c r="F56" s="4">
        <v>0.46864750144703837</v>
      </c>
      <c r="G56" s="4">
        <v>0.44590967440774887</v>
      </c>
      <c r="H56" s="4">
        <v>0.42132461506011393</v>
      </c>
      <c r="I56" s="4">
        <v>0.42467871291912263</v>
      </c>
      <c r="J56" s="4">
        <v>0.4277113767153608</v>
      </c>
      <c r="K56" s="4">
        <v>0.41379938103040231</v>
      </c>
      <c r="L56" s="4">
        <v>0.40514502408527209</v>
      </c>
      <c r="M56" s="4">
        <v>0.42771982116244411</v>
      </c>
    </row>
    <row r="57" spans="1:13" x14ac:dyDescent="0.25">
      <c r="A57" s="1" t="s">
        <v>216</v>
      </c>
      <c r="B57" s="1" t="s">
        <v>19</v>
      </c>
      <c r="C57" s="3" t="s">
        <v>17</v>
      </c>
      <c r="D57" s="5">
        <v>19101</v>
      </c>
      <c r="E57" s="5">
        <v>18890</v>
      </c>
      <c r="F57" s="5">
        <v>5183</v>
      </c>
      <c r="G57" s="5">
        <v>8569</v>
      </c>
      <c r="H57" s="5">
        <v>9482</v>
      </c>
      <c r="I57" s="5">
        <v>10349</v>
      </c>
      <c r="J57" s="5">
        <v>11295</v>
      </c>
      <c r="K57" s="5">
        <v>10986</v>
      </c>
      <c r="L57" s="5">
        <v>9757</v>
      </c>
      <c r="M57" s="5">
        <v>10736</v>
      </c>
    </row>
    <row r="58" spans="1:13" x14ac:dyDescent="0.25">
      <c r="A58" s="1" t="s">
        <v>216</v>
      </c>
      <c r="B58" s="2" t="s">
        <v>20</v>
      </c>
      <c r="C58" s="3" t="s">
        <v>15</v>
      </c>
      <c r="D58" s="19"/>
      <c r="E58" s="19"/>
      <c r="F58" s="4">
        <v>0.46666666666666667</v>
      </c>
      <c r="G58" s="4">
        <v>0.30851063829787234</v>
      </c>
      <c r="H58" s="4">
        <v>0.41095890410958902</v>
      </c>
      <c r="I58" s="4">
        <v>0.36046511627906974</v>
      </c>
      <c r="J58" s="4">
        <v>0.36904761904761907</v>
      </c>
      <c r="K58" s="4">
        <v>0.63636363636363635</v>
      </c>
      <c r="L58" s="4">
        <v>0.26530612244897961</v>
      </c>
      <c r="M58" s="4">
        <v>0.625</v>
      </c>
    </row>
    <row r="59" spans="1:13" x14ac:dyDescent="0.25">
      <c r="A59" s="1" t="s">
        <v>216</v>
      </c>
      <c r="B59" s="1" t="s">
        <v>20</v>
      </c>
      <c r="C59" s="3" t="s">
        <v>16</v>
      </c>
      <c r="D59" s="19"/>
      <c r="E59" s="19"/>
      <c r="F59" s="4">
        <v>0.49333333333333335</v>
      </c>
      <c r="G59" s="4">
        <v>0.39361702127659576</v>
      </c>
      <c r="H59" s="4">
        <v>0.50684931506849318</v>
      </c>
      <c r="I59" s="4">
        <v>0.38372093023255816</v>
      </c>
      <c r="J59" s="4">
        <v>0.38095238095238093</v>
      </c>
      <c r="K59" s="4">
        <v>0.70454545454545459</v>
      </c>
      <c r="L59" s="4">
        <v>0.2857142857142857</v>
      </c>
      <c r="M59" s="4">
        <v>0.65</v>
      </c>
    </row>
    <row r="60" spans="1:13" x14ac:dyDescent="0.25">
      <c r="A60" s="1" t="s">
        <v>216</v>
      </c>
      <c r="B60" s="1" t="s">
        <v>20</v>
      </c>
      <c r="C60" s="3" t="s">
        <v>17</v>
      </c>
      <c r="D60" s="20"/>
      <c r="E60" s="20"/>
      <c r="F60" s="5">
        <v>75</v>
      </c>
      <c r="G60" s="5">
        <v>94</v>
      </c>
      <c r="H60" s="5">
        <v>73</v>
      </c>
      <c r="I60" s="5">
        <v>86</v>
      </c>
      <c r="J60" s="5">
        <v>84</v>
      </c>
      <c r="K60" s="5">
        <v>44</v>
      </c>
      <c r="L60" s="5">
        <v>49</v>
      </c>
      <c r="M60" s="5">
        <v>80</v>
      </c>
    </row>
    <row r="61" spans="1:13" x14ac:dyDescent="0.25">
      <c r="A61" s="1" t="s">
        <v>216</v>
      </c>
      <c r="B61" s="2" t="s">
        <v>21</v>
      </c>
      <c r="C61" s="3" t="s">
        <v>15</v>
      </c>
      <c r="D61" s="19"/>
      <c r="E61" s="19"/>
      <c r="F61" s="4">
        <v>0.15654520917678813</v>
      </c>
      <c r="G61" s="4">
        <v>0.22646007151370678</v>
      </c>
      <c r="H61" s="4">
        <v>0.13306451612903225</v>
      </c>
      <c r="I61" s="4">
        <v>0.17365269461077845</v>
      </c>
      <c r="J61" s="4">
        <v>0.22249093107617895</v>
      </c>
      <c r="K61" s="4">
        <v>0.20159680638722555</v>
      </c>
      <c r="L61" s="4">
        <v>0.1882494004796163</v>
      </c>
      <c r="M61" s="4">
        <v>0.19597315436241611</v>
      </c>
    </row>
    <row r="62" spans="1:13" x14ac:dyDescent="0.25">
      <c r="A62" s="1" t="s">
        <v>216</v>
      </c>
      <c r="B62" s="1" t="s">
        <v>21</v>
      </c>
      <c r="C62" s="3" t="s">
        <v>16</v>
      </c>
      <c r="D62" s="19"/>
      <c r="E62" s="19"/>
      <c r="F62" s="4">
        <v>0.30769230769230771</v>
      </c>
      <c r="G62" s="4">
        <v>0.37902264600715135</v>
      </c>
      <c r="H62" s="4">
        <v>0.28528225806451613</v>
      </c>
      <c r="I62" s="4">
        <v>0.33532934131736525</v>
      </c>
      <c r="J62" s="4">
        <v>0.30713422007255137</v>
      </c>
      <c r="K62" s="4">
        <v>0.28043912175648705</v>
      </c>
      <c r="L62" s="4">
        <v>0.29976019184652281</v>
      </c>
      <c r="M62" s="4">
        <v>0.3087248322147651</v>
      </c>
    </row>
    <row r="63" spans="1:13" x14ac:dyDescent="0.25">
      <c r="A63" s="1" t="s">
        <v>216</v>
      </c>
      <c r="B63" s="1" t="s">
        <v>21</v>
      </c>
      <c r="C63" s="3" t="s">
        <v>17</v>
      </c>
      <c r="D63" s="20"/>
      <c r="E63" s="20"/>
      <c r="F63" s="5">
        <v>741</v>
      </c>
      <c r="G63" s="5">
        <v>839</v>
      </c>
      <c r="H63" s="5">
        <v>992</v>
      </c>
      <c r="I63" s="5">
        <v>835</v>
      </c>
      <c r="J63" s="5">
        <v>827</v>
      </c>
      <c r="K63" s="5">
        <v>1002</v>
      </c>
      <c r="L63" s="5">
        <v>834</v>
      </c>
      <c r="M63" s="5">
        <v>745</v>
      </c>
    </row>
    <row r="64" spans="1:13" x14ac:dyDescent="0.25">
      <c r="A64" s="2" t="s">
        <v>22</v>
      </c>
      <c r="B64" s="2" t="s">
        <v>14</v>
      </c>
      <c r="C64" s="3" t="s">
        <v>15</v>
      </c>
      <c r="D64" s="19"/>
      <c r="E64" s="19"/>
      <c r="F64" s="19"/>
      <c r="G64" s="19"/>
      <c r="H64" s="4">
        <v>0.57416063276273732</v>
      </c>
      <c r="I64" s="4">
        <v>0.56507277366306152</v>
      </c>
      <c r="J64" s="4">
        <v>0.54595277155321864</v>
      </c>
      <c r="K64" s="4">
        <v>0.55816990989626714</v>
      </c>
      <c r="L64" s="4">
        <v>0.54804232672030384</v>
      </c>
      <c r="M64" s="4">
        <v>0.56399545155305519</v>
      </c>
    </row>
    <row r="65" spans="1:13" x14ac:dyDescent="0.25">
      <c r="A65" s="1" t="s">
        <v>22</v>
      </c>
      <c r="B65" s="1" t="s">
        <v>14</v>
      </c>
      <c r="C65" s="3" t="s">
        <v>16</v>
      </c>
      <c r="D65" s="19"/>
      <c r="E65" s="19"/>
      <c r="F65" s="19"/>
      <c r="G65" s="19"/>
      <c r="H65" s="4">
        <v>0.64561864690190462</v>
      </c>
      <c r="I65" s="4">
        <v>0.6423709029305732</v>
      </c>
      <c r="J65" s="4">
        <v>0.61062148413039319</v>
      </c>
      <c r="K65" s="4">
        <v>0.63877110623154387</v>
      </c>
      <c r="L65" s="4">
        <v>0.63201489180950476</v>
      </c>
      <c r="M65" s="4">
        <v>0.64235441977377461</v>
      </c>
    </row>
    <row r="66" spans="1:13" x14ac:dyDescent="0.25">
      <c r="A66" s="1" t="s">
        <v>22</v>
      </c>
      <c r="B66" s="1" t="s">
        <v>14</v>
      </c>
      <c r="C66" s="3" t="s">
        <v>17</v>
      </c>
      <c r="D66" s="20"/>
      <c r="E66" s="20"/>
      <c r="F66" s="20"/>
      <c r="G66" s="20"/>
      <c r="H66" s="5">
        <v>128579</v>
      </c>
      <c r="I66" s="5">
        <v>193614</v>
      </c>
      <c r="J66" s="5">
        <v>193231</v>
      </c>
      <c r="K66" s="5">
        <v>158484</v>
      </c>
      <c r="L66" s="5">
        <v>160088</v>
      </c>
      <c r="M66" s="5">
        <v>167090</v>
      </c>
    </row>
    <row r="67" spans="1:13" x14ac:dyDescent="0.25">
      <c r="A67" s="1" t="s">
        <v>22</v>
      </c>
      <c r="B67" s="2" t="s">
        <v>18</v>
      </c>
      <c r="C67" s="3" t="s">
        <v>15</v>
      </c>
      <c r="D67" s="19"/>
      <c r="E67" s="19"/>
      <c r="F67" s="19"/>
      <c r="G67" s="19"/>
      <c r="H67" s="4">
        <v>0.62902619538307991</v>
      </c>
      <c r="I67" s="4">
        <v>0.62926889627377502</v>
      </c>
      <c r="J67" s="4">
        <v>0.61850597037024135</v>
      </c>
      <c r="K67" s="4">
        <v>0.61836143201208316</v>
      </c>
      <c r="L67" s="4">
        <v>0.61489044884067223</v>
      </c>
      <c r="M67" s="4">
        <v>0.62584575759076722</v>
      </c>
    </row>
    <row r="68" spans="1:13" x14ac:dyDescent="0.25">
      <c r="A68" s="1" t="s">
        <v>22</v>
      </c>
      <c r="B68" s="1" t="s">
        <v>18</v>
      </c>
      <c r="C68" s="3" t="s">
        <v>16</v>
      </c>
      <c r="D68" s="19"/>
      <c r="E68" s="19"/>
      <c r="F68" s="19"/>
      <c r="G68" s="19"/>
      <c r="H68" s="4">
        <v>0.70823450117302433</v>
      </c>
      <c r="I68" s="4">
        <v>0.71340062221593725</v>
      </c>
      <c r="J68" s="4">
        <v>0.68823432070163826</v>
      </c>
      <c r="K68" s="4">
        <v>0.70155529248479409</v>
      </c>
      <c r="L68" s="4">
        <v>0.70617953626887897</v>
      </c>
      <c r="M68" s="4">
        <v>0.70820743969488331</v>
      </c>
    </row>
    <row r="69" spans="1:13" x14ac:dyDescent="0.25">
      <c r="A69" s="1" t="s">
        <v>22</v>
      </c>
      <c r="B69" s="1" t="s">
        <v>18</v>
      </c>
      <c r="C69" s="3" t="s">
        <v>17</v>
      </c>
      <c r="D69" s="20"/>
      <c r="E69" s="20"/>
      <c r="F69" s="20"/>
      <c r="G69" s="20"/>
      <c r="H69" s="5">
        <v>77151</v>
      </c>
      <c r="I69" s="5">
        <v>113144</v>
      </c>
      <c r="J69" s="5">
        <v>114817</v>
      </c>
      <c r="K69" s="5">
        <v>97988</v>
      </c>
      <c r="L69" s="5">
        <v>94020</v>
      </c>
      <c r="M69" s="5">
        <v>100945</v>
      </c>
    </row>
    <row r="70" spans="1:13" x14ac:dyDescent="0.25">
      <c r="A70" s="1" t="s">
        <v>22</v>
      </c>
      <c r="B70" s="2" t="s">
        <v>19</v>
      </c>
      <c r="C70" s="3" t="s">
        <v>15</v>
      </c>
      <c r="D70" s="19"/>
      <c r="E70" s="19"/>
      <c r="F70" s="19"/>
      <c r="G70" s="19"/>
      <c r="H70" s="4">
        <v>0.5099080286133203</v>
      </c>
      <c r="I70" s="4">
        <v>0.49514397924316966</v>
      </c>
      <c r="J70" s="4">
        <v>0.45593936743914881</v>
      </c>
      <c r="K70" s="4">
        <v>0.47853700028352708</v>
      </c>
      <c r="L70" s="4">
        <v>0.46800953965993514</v>
      </c>
      <c r="M70" s="4">
        <v>0.48437016403590222</v>
      </c>
    </row>
    <row r="71" spans="1:13" x14ac:dyDescent="0.25">
      <c r="A71" s="1" t="s">
        <v>22</v>
      </c>
      <c r="B71" s="1" t="s">
        <v>19</v>
      </c>
      <c r="C71" s="3" t="s">
        <v>16</v>
      </c>
      <c r="D71" s="19"/>
      <c r="E71" s="19"/>
      <c r="F71" s="19"/>
      <c r="G71" s="19"/>
      <c r="H71" s="4">
        <v>0.56231394677211533</v>
      </c>
      <c r="I71" s="4">
        <v>0.55456465951142053</v>
      </c>
      <c r="J71" s="4">
        <v>0.50613613175921879</v>
      </c>
      <c r="K71" s="4">
        <v>0.54374822795576983</v>
      </c>
      <c r="L71" s="4">
        <v>0.53092668531132581</v>
      </c>
      <c r="M71" s="4">
        <v>0.54601258640255856</v>
      </c>
    </row>
    <row r="72" spans="1:13" x14ac:dyDescent="0.25">
      <c r="A72" s="1" t="s">
        <v>22</v>
      </c>
      <c r="B72" s="1" t="s">
        <v>19</v>
      </c>
      <c r="C72" s="3" t="s">
        <v>17</v>
      </c>
      <c r="D72" s="20"/>
      <c r="E72" s="20"/>
      <c r="F72" s="20"/>
      <c r="G72" s="20"/>
      <c r="H72" s="5">
        <v>45014</v>
      </c>
      <c r="I72" s="5">
        <v>70531</v>
      </c>
      <c r="J72" s="5">
        <v>68610</v>
      </c>
      <c r="K72" s="5">
        <v>52905</v>
      </c>
      <c r="L72" s="5">
        <v>58283</v>
      </c>
      <c r="M72" s="5">
        <v>58158</v>
      </c>
    </row>
    <row r="73" spans="1:13" x14ac:dyDescent="0.25">
      <c r="A73" s="1" t="s">
        <v>22</v>
      </c>
      <c r="B73" s="2" t="s">
        <v>20</v>
      </c>
      <c r="C73" s="3" t="s">
        <v>15</v>
      </c>
      <c r="D73" s="19"/>
      <c r="E73" s="19"/>
      <c r="F73" s="19"/>
      <c r="G73" s="19"/>
      <c r="H73" s="4">
        <v>0.4075492341356674</v>
      </c>
      <c r="I73" s="4">
        <v>0.44171779141104295</v>
      </c>
      <c r="J73" s="4">
        <v>0.38214114258281323</v>
      </c>
      <c r="K73" s="4">
        <v>0.3718386876281613</v>
      </c>
      <c r="L73" s="4">
        <v>0.46767241379310343</v>
      </c>
      <c r="M73" s="4">
        <v>0.52109704641350207</v>
      </c>
    </row>
    <row r="74" spans="1:13" x14ac:dyDescent="0.25">
      <c r="A74" s="1" t="s">
        <v>22</v>
      </c>
      <c r="B74" s="1" t="s">
        <v>20</v>
      </c>
      <c r="C74" s="3" t="s">
        <v>16</v>
      </c>
      <c r="D74" s="19"/>
      <c r="E74" s="19"/>
      <c r="F74" s="19"/>
      <c r="G74" s="19"/>
      <c r="H74" s="4">
        <v>0.56455142231947486</v>
      </c>
      <c r="I74" s="4">
        <v>0.57822085889570551</v>
      </c>
      <c r="J74" s="4">
        <v>0.4843975036005761</v>
      </c>
      <c r="K74" s="4">
        <v>0.54613807245386192</v>
      </c>
      <c r="L74" s="4">
        <v>0.63936781609195403</v>
      </c>
      <c r="M74" s="4">
        <v>0.65471167369901551</v>
      </c>
    </row>
    <row r="75" spans="1:13" x14ac:dyDescent="0.25">
      <c r="A75" s="1" t="s">
        <v>22</v>
      </c>
      <c r="B75" s="1" t="s">
        <v>20</v>
      </c>
      <c r="C75" s="3" t="s">
        <v>17</v>
      </c>
      <c r="D75" s="20"/>
      <c r="E75" s="20"/>
      <c r="F75" s="20"/>
      <c r="G75" s="20"/>
      <c r="H75" s="5">
        <v>1828</v>
      </c>
      <c r="I75" s="5">
        <v>1956</v>
      </c>
      <c r="J75" s="5">
        <v>2083</v>
      </c>
      <c r="K75" s="5">
        <v>1463</v>
      </c>
      <c r="L75" s="5">
        <v>1392</v>
      </c>
      <c r="M75" s="5">
        <v>1422</v>
      </c>
    </row>
    <row r="76" spans="1:13" x14ac:dyDescent="0.25">
      <c r="A76" s="1" t="s">
        <v>22</v>
      </c>
      <c r="B76" s="2" t="s">
        <v>21</v>
      </c>
      <c r="C76" s="3" t="s">
        <v>15</v>
      </c>
      <c r="D76" s="19"/>
      <c r="E76" s="19"/>
      <c r="F76" s="19"/>
      <c r="G76" s="19"/>
      <c r="H76" s="4">
        <v>0.34823375490623637</v>
      </c>
      <c r="I76" s="4">
        <v>0.30326944757609919</v>
      </c>
      <c r="J76" s="4">
        <v>0.31109959849760394</v>
      </c>
      <c r="K76" s="4">
        <v>0.32767624020887731</v>
      </c>
      <c r="L76" s="4">
        <v>0.31206006569685596</v>
      </c>
      <c r="M76" s="4">
        <v>0.32764661081492763</v>
      </c>
    </row>
    <row r="77" spans="1:13" x14ac:dyDescent="0.25">
      <c r="A77" s="1" t="s">
        <v>22</v>
      </c>
      <c r="B77" s="1" t="s">
        <v>21</v>
      </c>
      <c r="C77" s="3" t="s">
        <v>16</v>
      </c>
      <c r="D77" s="19"/>
      <c r="E77" s="19"/>
      <c r="F77" s="19"/>
      <c r="G77" s="19"/>
      <c r="H77" s="4">
        <v>0.44221543829044918</v>
      </c>
      <c r="I77" s="4">
        <v>0.42715771013403481</v>
      </c>
      <c r="J77" s="4">
        <v>0.41898717782670636</v>
      </c>
      <c r="K77" s="4">
        <v>0.47731723237597912</v>
      </c>
      <c r="L77" s="4">
        <v>0.46128578132332237</v>
      </c>
      <c r="M77" s="4">
        <v>0.4805788271134806</v>
      </c>
    </row>
    <row r="78" spans="1:13" x14ac:dyDescent="0.25">
      <c r="A78" s="1" t="s">
        <v>22</v>
      </c>
      <c r="B78" s="1" t="s">
        <v>21</v>
      </c>
      <c r="C78" s="3" t="s">
        <v>17</v>
      </c>
      <c r="D78" s="20"/>
      <c r="E78" s="20"/>
      <c r="F78" s="20"/>
      <c r="G78" s="20"/>
      <c r="H78" s="5">
        <v>4586</v>
      </c>
      <c r="I78" s="5">
        <v>7983</v>
      </c>
      <c r="J78" s="5">
        <v>7721</v>
      </c>
      <c r="K78" s="5">
        <v>6128</v>
      </c>
      <c r="L78" s="5">
        <v>6393</v>
      </c>
      <c r="M78" s="5">
        <v>6565</v>
      </c>
    </row>
    <row r="79" spans="1:13" x14ac:dyDescent="0.25">
      <c r="A79" s="3" t="s">
        <v>217</v>
      </c>
      <c r="B79" s="2" t="s">
        <v>14</v>
      </c>
      <c r="C79" s="3" t="s">
        <v>15</v>
      </c>
      <c r="D79" s="4">
        <v>0.51318730847133653</v>
      </c>
      <c r="E79" s="4">
        <v>0.5180807706912367</v>
      </c>
      <c r="F79" s="4">
        <v>0.53179922564920978</v>
      </c>
      <c r="G79" s="4">
        <v>0.53398390772503523</v>
      </c>
      <c r="H79" s="4">
        <v>0.53078517397574287</v>
      </c>
      <c r="I79" s="4">
        <v>0.53645819548474183</v>
      </c>
      <c r="J79" s="4">
        <v>0.51588295252512706</v>
      </c>
      <c r="K79" s="4">
        <v>0.52376230191497009</v>
      </c>
      <c r="L79" s="4">
        <v>0.53369171295810602</v>
      </c>
      <c r="M79" s="4">
        <v>0.54963854952163826</v>
      </c>
    </row>
    <row r="80" spans="1:13" x14ac:dyDescent="0.25">
      <c r="A80" s="1" t="s">
        <v>217</v>
      </c>
      <c r="B80" s="1" t="s">
        <v>14</v>
      </c>
      <c r="C80" s="3" t="s">
        <v>16</v>
      </c>
      <c r="D80" s="4">
        <v>0.59863375465868307</v>
      </c>
      <c r="E80" s="4">
        <v>0.60170176460517089</v>
      </c>
      <c r="F80" s="4">
        <v>0.61816617269354235</v>
      </c>
      <c r="G80" s="4">
        <v>0.61776678756128012</v>
      </c>
      <c r="H80" s="4">
        <v>0.61371527248097724</v>
      </c>
      <c r="I80" s="4">
        <v>0.61946620614209214</v>
      </c>
      <c r="J80" s="4">
        <v>0.58509751532015974</v>
      </c>
      <c r="K80" s="4">
        <v>0.61416005889379233</v>
      </c>
      <c r="L80" s="4">
        <v>0.61627528654655461</v>
      </c>
      <c r="M80" s="4">
        <v>0.62589323408870967</v>
      </c>
    </row>
    <row r="81" spans="1:13" x14ac:dyDescent="0.25">
      <c r="A81" s="1" t="s">
        <v>217</v>
      </c>
      <c r="B81" s="1" t="s">
        <v>14</v>
      </c>
      <c r="C81" s="3" t="s">
        <v>17</v>
      </c>
      <c r="D81" s="5">
        <v>1104926</v>
      </c>
      <c r="E81" s="5">
        <v>1045503</v>
      </c>
      <c r="F81" s="5">
        <v>991282</v>
      </c>
      <c r="G81" s="5">
        <v>995633</v>
      </c>
      <c r="H81" s="5">
        <v>983298</v>
      </c>
      <c r="I81" s="5">
        <v>906792</v>
      </c>
      <c r="J81" s="5">
        <v>893757</v>
      </c>
      <c r="K81" s="5">
        <v>759333</v>
      </c>
      <c r="L81" s="5">
        <v>753019</v>
      </c>
      <c r="M81" s="5">
        <v>769815</v>
      </c>
    </row>
    <row r="82" spans="1:13" x14ac:dyDescent="0.25">
      <c r="A82" s="1" t="s">
        <v>217</v>
      </c>
      <c r="B82" s="2" t="s">
        <v>18</v>
      </c>
      <c r="C82" s="3" t="s">
        <v>15</v>
      </c>
      <c r="D82" s="4">
        <v>0.58379370694702226</v>
      </c>
      <c r="E82" s="4">
        <v>0.5910569105691057</v>
      </c>
      <c r="F82" s="4">
        <v>0.60698576506034962</v>
      </c>
      <c r="G82" s="4">
        <v>0.60971918140923198</v>
      </c>
      <c r="H82" s="4">
        <v>0.60205118231245969</v>
      </c>
      <c r="I82" s="4">
        <v>0.6092951821925201</v>
      </c>
      <c r="J82" s="4">
        <v>0.59611332412296936</v>
      </c>
      <c r="K82" s="4">
        <v>0.5947618490842802</v>
      </c>
      <c r="L82" s="4">
        <v>0.60603510221481927</v>
      </c>
      <c r="M82" s="4">
        <v>0.62519942041591403</v>
      </c>
    </row>
    <row r="83" spans="1:13" x14ac:dyDescent="0.25">
      <c r="A83" s="1" t="s">
        <v>217</v>
      </c>
      <c r="B83" s="1" t="s">
        <v>18</v>
      </c>
      <c r="C83" s="3" t="s">
        <v>16</v>
      </c>
      <c r="D83" s="4">
        <v>0.67782514729879551</v>
      </c>
      <c r="E83" s="4">
        <v>0.68259440771977808</v>
      </c>
      <c r="F83" s="4">
        <v>0.70062604867663769</v>
      </c>
      <c r="G83" s="4">
        <v>0.70001020774521472</v>
      </c>
      <c r="H83" s="4">
        <v>0.69004954303367294</v>
      </c>
      <c r="I83" s="4">
        <v>0.69517406057559383</v>
      </c>
      <c r="J83" s="4">
        <v>0.66654329176454208</v>
      </c>
      <c r="K83" s="4">
        <v>0.68602557425142696</v>
      </c>
      <c r="L83" s="4">
        <v>0.6928039800382797</v>
      </c>
      <c r="M83" s="4">
        <v>0.70444010497964349</v>
      </c>
    </row>
    <row r="84" spans="1:13" x14ac:dyDescent="0.25">
      <c r="A84" s="1" t="s">
        <v>217</v>
      </c>
      <c r="B84" s="1" t="s">
        <v>18</v>
      </c>
      <c r="C84" s="3" t="s">
        <v>17</v>
      </c>
      <c r="D84" s="5">
        <v>642232</v>
      </c>
      <c r="E84" s="5">
        <v>526440</v>
      </c>
      <c r="F84" s="5">
        <v>554270</v>
      </c>
      <c r="G84" s="5">
        <v>568196</v>
      </c>
      <c r="H84" s="5">
        <v>575863</v>
      </c>
      <c r="I84" s="5">
        <v>541076</v>
      </c>
      <c r="J84" s="5">
        <v>545762</v>
      </c>
      <c r="K84" s="5">
        <v>470395</v>
      </c>
      <c r="L84" s="5">
        <v>455071</v>
      </c>
      <c r="M84" s="5">
        <v>464471</v>
      </c>
    </row>
    <row r="85" spans="1:13" x14ac:dyDescent="0.25">
      <c r="A85" s="1" t="s">
        <v>217</v>
      </c>
      <c r="B85" s="2" t="s">
        <v>19</v>
      </c>
      <c r="C85" s="3" t="s">
        <v>15</v>
      </c>
      <c r="D85" s="4">
        <v>0.41516808148671758</v>
      </c>
      <c r="E85" s="4">
        <v>0.43836404334484652</v>
      </c>
      <c r="F85" s="4">
        <v>0.44969614334660724</v>
      </c>
      <c r="G85" s="4">
        <v>0.44394577970156052</v>
      </c>
      <c r="H85" s="4">
        <v>0.44353869713747202</v>
      </c>
      <c r="I85" s="4">
        <v>0.4458670750981702</v>
      </c>
      <c r="J85" s="4">
        <v>0.40678365090361246</v>
      </c>
      <c r="K85" s="4">
        <v>0.4235165043658306</v>
      </c>
      <c r="L85" s="4">
        <v>0.43595972683348178</v>
      </c>
      <c r="M85" s="4">
        <v>0.44871232650797044</v>
      </c>
    </row>
    <row r="86" spans="1:13" x14ac:dyDescent="0.25">
      <c r="A86" s="1" t="s">
        <v>217</v>
      </c>
      <c r="B86" s="1" t="s">
        <v>19</v>
      </c>
      <c r="C86" s="3" t="s">
        <v>16</v>
      </c>
      <c r="D86" s="4">
        <v>0.48864144849903696</v>
      </c>
      <c r="E86" s="4">
        <v>0.49753776367867891</v>
      </c>
      <c r="F86" s="4">
        <v>0.51196554438179731</v>
      </c>
      <c r="G86" s="4">
        <v>0.50735562136917645</v>
      </c>
      <c r="H86" s="4">
        <v>0.50561020143715396</v>
      </c>
      <c r="I86" s="4">
        <v>0.50680266566731302</v>
      </c>
      <c r="J86" s="4">
        <v>0.45889521862241983</v>
      </c>
      <c r="K86" s="4">
        <v>0.49364201426267573</v>
      </c>
      <c r="L86" s="4">
        <v>0.49739520069101412</v>
      </c>
      <c r="M86" s="4">
        <v>0.5079366864193644</v>
      </c>
    </row>
    <row r="87" spans="1:13" x14ac:dyDescent="0.25">
      <c r="A87" s="1" t="s">
        <v>217</v>
      </c>
      <c r="B87" s="1" t="s">
        <v>19</v>
      </c>
      <c r="C87" s="3" t="s">
        <v>17</v>
      </c>
      <c r="D87" s="5">
        <v>462603</v>
      </c>
      <c r="E87" s="5">
        <v>337295</v>
      </c>
      <c r="F87" s="5">
        <v>341773</v>
      </c>
      <c r="G87" s="5">
        <v>351160</v>
      </c>
      <c r="H87" s="5">
        <v>339560</v>
      </c>
      <c r="I87" s="5">
        <v>306865</v>
      </c>
      <c r="J87" s="5">
        <v>297362</v>
      </c>
      <c r="K87" s="5">
        <v>242451</v>
      </c>
      <c r="L87" s="5">
        <v>259329</v>
      </c>
      <c r="M87" s="5">
        <v>266799</v>
      </c>
    </row>
    <row r="88" spans="1:13" x14ac:dyDescent="0.25">
      <c r="A88" s="1" t="s">
        <v>217</v>
      </c>
      <c r="B88" s="2" t="s">
        <v>20</v>
      </c>
      <c r="C88" s="3" t="s">
        <v>15</v>
      </c>
      <c r="D88" s="19"/>
      <c r="E88" s="19"/>
      <c r="F88" s="4">
        <v>0.43609043832592886</v>
      </c>
      <c r="G88" s="4">
        <v>0.44973763339425743</v>
      </c>
      <c r="H88" s="4">
        <v>0.43642751479289943</v>
      </c>
      <c r="I88" s="4">
        <v>0.38294276186560688</v>
      </c>
      <c r="J88" s="4">
        <v>0.35155651952028577</v>
      </c>
      <c r="K88" s="4">
        <v>0.38903531892461779</v>
      </c>
      <c r="L88" s="4">
        <v>0.39689127604166669</v>
      </c>
      <c r="M88" s="4">
        <v>0.40742743825491257</v>
      </c>
    </row>
    <row r="89" spans="1:13" x14ac:dyDescent="0.25">
      <c r="A89" s="1" t="s">
        <v>217</v>
      </c>
      <c r="B89" s="1" t="s">
        <v>20</v>
      </c>
      <c r="C89" s="3" t="s">
        <v>16</v>
      </c>
      <c r="D89" s="19"/>
      <c r="E89" s="19"/>
      <c r="F89" s="4">
        <v>0.55114745748323379</v>
      </c>
      <c r="G89" s="4">
        <v>0.56573904840516476</v>
      </c>
      <c r="H89" s="4">
        <v>0.57303994082840237</v>
      </c>
      <c r="I89" s="4">
        <v>0.54428760677904164</v>
      </c>
      <c r="J89" s="4">
        <v>0.51020668537892322</v>
      </c>
      <c r="K89" s="4">
        <v>0.53732208750658939</v>
      </c>
      <c r="L89" s="4">
        <v>0.53605143229166663</v>
      </c>
      <c r="M89" s="4">
        <v>0.53145844600685055</v>
      </c>
    </row>
    <row r="90" spans="1:13" x14ac:dyDescent="0.25">
      <c r="A90" s="1" t="s">
        <v>217</v>
      </c>
      <c r="B90" s="1" t="s">
        <v>20</v>
      </c>
      <c r="C90" s="3" t="s">
        <v>17</v>
      </c>
      <c r="D90" s="20"/>
      <c r="E90" s="20"/>
      <c r="F90" s="5">
        <v>35339</v>
      </c>
      <c r="G90" s="5">
        <v>33922</v>
      </c>
      <c r="H90" s="5">
        <v>27040</v>
      </c>
      <c r="I90" s="5">
        <v>21891</v>
      </c>
      <c r="J90" s="5">
        <v>15676</v>
      </c>
      <c r="K90" s="5">
        <v>18970</v>
      </c>
      <c r="L90" s="5">
        <v>12288</v>
      </c>
      <c r="M90" s="5">
        <v>11094</v>
      </c>
    </row>
    <row r="91" spans="1:13" x14ac:dyDescent="0.25">
      <c r="A91" s="1" t="s">
        <v>217</v>
      </c>
      <c r="B91" s="2" t="s">
        <v>21</v>
      </c>
      <c r="C91" s="3" t="s">
        <v>15</v>
      </c>
      <c r="D91" s="19"/>
      <c r="E91" s="19"/>
      <c r="F91" s="4">
        <v>0.3610016694490818</v>
      </c>
      <c r="G91" s="4">
        <v>0.33195608546806754</v>
      </c>
      <c r="H91" s="4">
        <v>0.31375045916493205</v>
      </c>
      <c r="I91" s="4">
        <v>0.3132305194805195</v>
      </c>
      <c r="J91" s="4">
        <v>0.26503990617043799</v>
      </c>
      <c r="K91" s="4">
        <v>0.28618672093614855</v>
      </c>
      <c r="L91" s="4">
        <v>0.30978694314686112</v>
      </c>
      <c r="M91" s="4">
        <v>0.30953335033332119</v>
      </c>
    </row>
    <row r="92" spans="1:13" x14ac:dyDescent="0.25">
      <c r="A92" s="1" t="s">
        <v>217</v>
      </c>
      <c r="B92" s="1" t="s">
        <v>21</v>
      </c>
      <c r="C92" s="3" t="s">
        <v>16</v>
      </c>
      <c r="D92" s="19"/>
      <c r="E92" s="19"/>
      <c r="F92" s="4">
        <v>0.50063439065108517</v>
      </c>
      <c r="G92" s="4">
        <v>0.47153818911580686</v>
      </c>
      <c r="H92" s="4">
        <v>0.46310762826007101</v>
      </c>
      <c r="I92" s="4">
        <v>0.49107142857142855</v>
      </c>
      <c r="J92" s="4">
        <v>0.42065966759161255</v>
      </c>
      <c r="K92" s="4">
        <v>0.50049060580731908</v>
      </c>
      <c r="L92" s="4">
        <v>0.50191789145873689</v>
      </c>
      <c r="M92" s="4">
        <v>0.48147608465993952</v>
      </c>
    </row>
    <row r="93" spans="1:13" x14ac:dyDescent="0.25">
      <c r="A93" s="1" t="s">
        <v>217</v>
      </c>
      <c r="B93" s="1" t="s">
        <v>21</v>
      </c>
      <c r="C93" s="3" t="s">
        <v>17</v>
      </c>
      <c r="D93" s="20"/>
      <c r="E93" s="20"/>
      <c r="F93" s="5">
        <v>59900</v>
      </c>
      <c r="G93" s="5">
        <v>42355</v>
      </c>
      <c r="H93" s="5">
        <v>40835</v>
      </c>
      <c r="I93" s="5">
        <v>36960</v>
      </c>
      <c r="J93" s="5">
        <v>34957</v>
      </c>
      <c r="K93" s="5">
        <v>27517</v>
      </c>
      <c r="L93" s="5">
        <v>26331</v>
      </c>
      <c r="M93" s="5">
        <v>27451</v>
      </c>
    </row>
  </sheetData>
  <autoFilter ref="A3:M93" xr:uid="{90525A7E-1A72-4BC9-9CA5-7CC9A1871AF9}">
    <sortState xmlns:xlrd2="http://schemas.microsoft.com/office/spreadsheetml/2017/richdata2" ref="A4:M93">
      <sortCondition ref="A4:A93" customList="All Sectors,Four-Year Public,Four-Year Private Nonprofit,Four-Year For-Profit,PAB,Two-Year Public"/>
      <sortCondition ref="B4:B93" customList="Total,Full-Time,Part-Time,Non-Credential,Program Unknown"/>
      <sortCondition ref="C4:C93" customList="Retention Rate,Persistence Rate,Student Count"/>
    </sortState>
  </autoFilter>
  <mergeCells count="2">
    <mergeCell ref="D2:M2"/>
    <mergeCell ref="A1:M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78CE-3C15-477D-998C-3C3E7DA5DA89}">
  <dimension ref="A1:N375"/>
  <sheetViews>
    <sheetView topLeftCell="A156" workbookViewId="0">
      <selection activeCell="Q24" sqref="Q24"/>
    </sheetView>
  </sheetViews>
  <sheetFormatPr defaultRowHeight="14.4" x14ac:dyDescent="0.3"/>
  <cols>
    <col min="1" max="1" width="27.109375" customWidth="1"/>
    <col min="2" max="2" width="16.5546875" bestFit="1" customWidth="1"/>
    <col min="3" max="3" width="28.6640625" bestFit="1" customWidth="1"/>
    <col min="4" max="4" width="14.88671875" bestFit="1" customWidth="1"/>
    <col min="5" max="14" width="10.77734375" customWidth="1"/>
  </cols>
  <sheetData>
    <row r="1" spans="1:14" ht="15.6" x14ac:dyDescent="0.3">
      <c r="A1" s="26" t="s">
        <v>208</v>
      </c>
      <c r="B1" s="26"/>
      <c r="C1" s="26"/>
      <c r="D1" s="26"/>
      <c r="E1" s="26"/>
      <c r="F1" s="26"/>
      <c r="G1" s="26"/>
      <c r="H1" s="26"/>
      <c r="I1" s="26"/>
      <c r="J1" s="26"/>
      <c r="K1" s="26"/>
      <c r="L1" s="26"/>
      <c r="M1" s="26"/>
      <c r="N1" s="26"/>
    </row>
    <row r="2" spans="1:14" x14ac:dyDescent="0.3">
      <c r="A2" s="6"/>
      <c r="B2" s="6"/>
      <c r="C2" s="6"/>
      <c r="D2" s="6"/>
      <c r="E2" s="25" t="s">
        <v>0</v>
      </c>
      <c r="F2" s="25"/>
      <c r="G2" s="25"/>
      <c r="H2" s="25"/>
      <c r="I2" s="25"/>
      <c r="J2" s="25"/>
      <c r="K2" s="25"/>
      <c r="L2" s="25"/>
      <c r="M2" s="25"/>
      <c r="N2" s="25"/>
    </row>
    <row r="3" spans="1:14" x14ac:dyDescent="0.3">
      <c r="A3" s="14" t="s">
        <v>194</v>
      </c>
      <c r="B3" s="9" t="s">
        <v>23</v>
      </c>
      <c r="C3" s="9" t="s">
        <v>1</v>
      </c>
      <c r="D3" s="8" t="s">
        <v>2</v>
      </c>
      <c r="E3" s="7" t="s">
        <v>3</v>
      </c>
      <c r="F3" s="7" t="s">
        <v>4</v>
      </c>
      <c r="G3" s="7" t="s">
        <v>5</v>
      </c>
      <c r="H3" s="7" t="s">
        <v>6</v>
      </c>
      <c r="I3" s="7" t="s">
        <v>7</v>
      </c>
      <c r="J3" s="7" t="s">
        <v>8</v>
      </c>
      <c r="K3" s="7" t="s">
        <v>9</v>
      </c>
      <c r="L3" s="7" t="s">
        <v>10</v>
      </c>
      <c r="M3" s="7" t="s">
        <v>11</v>
      </c>
      <c r="N3" s="7" t="s">
        <v>12</v>
      </c>
    </row>
    <row r="4" spans="1:14" x14ac:dyDescent="0.3">
      <c r="A4" s="1" t="s">
        <v>13</v>
      </c>
      <c r="B4" s="2" t="s">
        <v>24</v>
      </c>
      <c r="C4" s="2" t="s">
        <v>14</v>
      </c>
      <c r="D4" s="3" t="s">
        <v>15</v>
      </c>
      <c r="E4" s="12">
        <v>0.6947476200423488</v>
      </c>
      <c r="F4" s="12">
        <v>0.69698725863605204</v>
      </c>
      <c r="G4" s="12">
        <v>0.70472592243421728</v>
      </c>
      <c r="H4" s="12">
        <v>0.70440520659437256</v>
      </c>
      <c r="I4" s="12">
        <v>0.70186064363288847</v>
      </c>
      <c r="J4" s="12">
        <v>0.70628684002514686</v>
      </c>
      <c r="K4" s="12">
        <v>0.70015608128139162</v>
      </c>
      <c r="L4" s="12">
        <v>0.69427620774088572</v>
      </c>
      <c r="M4" s="12">
        <v>0.70758069454947248</v>
      </c>
      <c r="N4" s="12">
        <v>0.71911587992457437</v>
      </c>
    </row>
    <row r="5" spans="1:14" x14ac:dyDescent="0.3">
      <c r="A5" s="1" t="s">
        <v>13</v>
      </c>
      <c r="B5" s="1" t="s">
        <v>24</v>
      </c>
      <c r="C5" s="1" t="s">
        <v>14</v>
      </c>
      <c r="D5" s="3" t="s">
        <v>16</v>
      </c>
      <c r="E5" s="12">
        <v>0.80111914438822551</v>
      </c>
      <c r="F5" s="12">
        <v>0.80202785877465477</v>
      </c>
      <c r="G5" s="12">
        <v>0.80812535318054168</v>
      </c>
      <c r="H5" s="12">
        <v>0.8070034647797163</v>
      </c>
      <c r="I5" s="12">
        <v>0.80061962546056153</v>
      </c>
      <c r="J5" s="12">
        <v>0.80425069349233891</v>
      </c>
      <c r="K5" s="12">
        <v>0.78462407604529105</v>
      </c>
      <c r="L5" s="12">
        <v>0.78694710670694223</v>
      </c>
      <c r="M5" s="12">
        <v>0.80113998711161072</v>
      </c>
      <c r="N5" s="12">
        <v>0.80917805556749522</v>
      </c>
    </row>
    <row r="6" spans="1:14" x14ac:dyDescent="0.3">
      <c r="A6" s="1" t="s">
        <v>13</v>
      </c>
      <c r="B6" s="1" t="s">
        <v>24</v>
      </c>
      <c r="C6" s="1" t="s">
        <v>14</v>
      </c>
      <c r="D6" s="3" t="s">
        <v>17</v>
      </c>
      <c r="E6" s="13">
        <v>2139849</v>
      </c>
      <c r="F6" s="13">
        <v>2141372</v>
      </c>
      <c r="G6" s="13">
        <v>2112942</v>
      </c>
      <c r="H6" s="13">
        <v>2143282</v>
      </c>
      <c r="I6" s="13">
        <v>2206817</v>
      </c>
      <c r="J6" s="13">
        <v>2225331</v>
      </c>
      <c r="K6" s="13">
        <v>2216153</v>
      </c>
      <c r="L6" s="13">
        <v>2041601</v>
      </c>
      <c r="M6" s="13">
        <v>2093357</v>
      </c>
      <c r="N6" s="13">
        <v>2140388</v>
      </c>
    </row>
    <row r="7" spans="1:14" x14ac:dyDescent="0.3">
      <c r="A7" s="1" t="s">
        <v>13</v>
      </c>
      <c r="B7" s="1" t="s">
        <v>24</v>
      </c>
      <c r="C7" s="2" t="s">
        <v>18</v>
      </c>
      <c r="D7" s="3" t="s">
        <v>15</v>
      </c>
      <c r="E7" s="12">
        <v>0.73718821137447366</v>
      </c>
      <c r="F7" s="12">
        <v>0.74169230309347989</v>
      </c>
      <c r="G7" s="12">
        <v>0.74944061823745356</v>
      </c>
      <c r="H7" s="12">
        <v>0.74895451559925097</v>
      </c>
      <c r="I7" s="12">
        <v>0.74487810380944819</v>
      </c>
      <c r="J7" s="12">
        <v>0.74953790066808645</v>
      </c>
      <c r="K7" s="12">
        <v>0.7468696889503571</v>
      </c>
      <c r="L7" s="12">
        <v>0.7378706055193236</v>
      </c>
      <c r="M7" s="12">
        <v>0.74960449340373536</v>
      </c>
      <c r="N7" s="12">
        <v>0.76097212796073943</v>
      </c>
    </row>
    <row r="8" spans="1:14" x14ac:dyDescent="0.3">
      <c r="A8" s="1" t="s">
        <v>13</v>
      </c>
      <c r="B8" s="1" t="s">
        <v>24</v>
      </c>
      <c r="C8" s="1" t="s">
        <v>18</v>
      </c>
      <c r="D8" s="3" t="s">
        <v>16</v>
      </c>
      <c r="E8" s="12">
        <v>0.842090483239893</v>
      </c>
      <c r="F8" s="12">
        <v>0.84474660482971842</v>
      </c>
      <c r="G8" s="12">
        <v>0.85087249771423057</v>
      </c>
      <c r="H8" s="12">
        <v>0.84947384448900631</v>
      </c>
      <c r="I8" s="12">
        <v>0.84147908735601284</v>
      </c>
      <c r="J8" s="12">
        <v>0.8440282916653794</v>
      </c>
      <c r="K8" s="12">
        <v>0.82830698033166217</v>
      </c>
      <c r="L8" s="12">
        <v>0.82428789406898084</v>
      </c>
      <c r="M8" s="12">
        <v>0.83917243189993518</v>
      </c>
      <c r="N8" s="12">
        <v>0.84770591002136919</v>
      </c>
    </row>
    <row r="9" spans="1:14" x14ac:dyDescent="0.3">
      <c r="A9" s="1" t="s">
        <v>13</v>
      </c>
      <c r="B9" s="1" t="s">
        <v>24</v>
      </c>
      <c r="C9" s="1" t="s">
        <v>18</v>
      </c>
      <c r="D9" s="3" t="s">
        <v>17</v>
      </c>
      <c r="E9" s="13">
        <v>1808998</v>
      </c>
      <c r="F9" s="13">
        <v>1572307</v>
      </c>
      <c r="G9" s="13">
        <v>1741208</v>
      </c>
      <c r="H9" s="13">
        <v>1779797</v>
      </c>
      <c r="I9" s="13">
        <v>1852683</v>
      </c>
      <c r="J9" s="13">
        <v>1877302</v>
      </c>
      <c r="K9" s="13">
        <v>1879925</v>
      </c>
      <c r="L9" s="13">
        <v>1728219</v>
      </c>
      <c r="M9" s="13">
        <v>1782524</v>
      </c>
      <c r="N9" s="13">
        <v>1824122</v>
      </c>
    </row>
    <row r="10" spans="1:14" x14ac:dyDescent="0.3">
      <c r="A10" s="1" t="s">
        <v>13</v>
      </c>
      <c r="B10" s="1" t="s">
        <v>24</v>
      </c>
      <c r="C10" s="2" t="s">
        <v>19</v>
      </c>
      <c r="D10" s="3" t="s">
        <v>15</v>
      </c>
      <c r="E10" s="12">
        <v>0.46269514008972512</v>
      </c>
      <c r="F10" s="12">
        <v>0.47443731660111133</v>
      </c>
      <c r="G10" s="12">
        <v>0.48689565722975087</v>
      </c>
      <c r="H10" s="12">
        <v>0.48428406367682303</v>
      </c>
      <c r="I10" s="12">
        <v>0.47414398532341517</v>
      </c>
      <c r="J10" s="12">
        <v>0.47583939532953229</v>
      </c>
      <c r="K10" s="12">
        <v>0.43523039027699933</v>
      </c>
      <c r="L10" s="12">
        <v>0.4508144427305838</v>
      </c>
      <c r="M10" s="12">
        <v>0.46599286892998332</v>
      </c>
      <c r="N10" s="12">
        <v>0.47976103856316776</v>
      </c>
    </row>
    <row r="11" spans="1:14" x14ac:dyDescent="0.3">
      <c r="A11" s="1" t="s">
        <v>13</v>
      </c>
      <c r="B11" s="1" t="s">
        <v>24</v>
      </c>
      <c r="C11" s="1" t="s">
        <v>19</v>
      </c>
      <c r="D11" s="3" t="s">
        <v>16</v>
      </c>
      <c r="E11" s="12">
        <v>0.5770281872377474</v>
      </c>
      <c r="F11" s="12">
        <v>0.56984375975526003</v>
      </c>
      <c r="G11" s="12">
        <v>0.57681470548772307</v>
      </c>
      <c r="H11" s="12">
        <v>0.57402573319639394</v>
      </c>
      <c r="I11" s="12">
        <v>0.55945521778389307</v>
      </c>
      <c r="J11" s="12">
        <v>0.56212362831407325</v>
      </c>
      <c r="K11" s="12">
        <v>0.50945455618159829</v>
      </c>
      <c r="L11" s="12">
        <v>0.55010215865683576</v>
      </c>
      <c r="M11" s="12">
        <v>0.55729589191798878</v>
      </c>
      <c r="N11" s="12">
        <v>0.56502508329184697</v>
      </c>
    </row>
    <row r="12" spans="1:14" x14ac:dyDescent="0.3">
      <c r="A12" s="1" t="s">
        <v>13</v>
      </c>
      <c r="B12" s="1" t="s">
        <v>24</v>
      </c>
      <c r="C12" s="1" t="s">
        <v>19</v>
      </c>
      <c r="D12" s="3" t="s">
        <v>17</v>
      </c>
      <c r="E12" s="13">
        <v>330788</v>
      </c>
      <c r="F12" s="13">
        <v>256272</v>
      </c>
      <c r="G12" s="13">
        <v>268308</v>
      </c>
      <c r="H12" s="13">
        <v>280416</v>
      </c>
      <c r="I12" s="13">
        <v>279084</v>
      </c>
      <c r="J12" s="13">
        <v>274662</v>
      </c>
      <c r="K12" s="13">
        <v>271192</v>
      </c>
      <c r="L12" s="13">
        <v>247654</v>
      </c>
      <c r="M12" s="13">
        <v>252697</v>
      </c>
      <c r="N12" s="13">
        <v>261130</v>
      </c>
    </row>
    <row r="13" spans="1:14" x14ac:dyDescent="0.3">
      <c r="A13" s="1" t="s">
        <v>13</v>
      </c>
      <c r="B13" s="1" t="s">
        <v>24</v>
      </c>
      <c r="C13" s="2" t="s">
        <v>20</v>
      </c>
      <c r="D13" s="3" t="s">
        <v>15</v>
      </c>
      <c r="E13" s="21"/>
      <c r="F13" s="21"/>
      <c r="G13" s="12">
        <v>0.56945242197970514</v>
      </c>
      <c r="H13" s="12">
        <v>0.57115847370230322</v>
      </c>
      <c r="I13" s="12">
        <v>0.58173496076721887</v>
      </c>
      <c r="J13" s="12">
        <v>0.56839197790320639</v>
      </c>
      <c r="K13" s="12">
        <v>0.56748625761402471</v>
      </c>
      <c r="L13" s="12">
        <v>0.56324865078320385</v>
      </c>
      <c r="M13" s="12">
        <v>0.60276415514935355</v>
      </c>
      <c r="N13" s="12">
        <v>0.61583419502764913</v>
      </c>
    </row>
    <row r="14" spans="1:14" x14ac:dyDescent="0.3">
      <c r="A14" s="1" t="s">
        <v>13</v>
      </c>
      <c r="B14" s="1" t="s">
        <v>24</v>
      </c>
      <c r="C14" s="1" t="s">
        <v>20</v>
      </c>
      <c r="D14" s="3" t="s">
        <v>16</v>
      </c>
      <c r="E14" s="21"/>
      <c r="F14" s="21"/>
      <c r="G14" s="12">
        <v>0.71489086731763352</v>
      </c>
      <c r="H14" s="12">
        <v>0.71828807150223439</v>
      </c>
      <c r="I14" s="12">
        <v>0.73997384481255446</v>
      </c>
      <c r="J14" s="12">
        <v>0.74870901885432928</v>
      </c>
      <c r="K14" s="12">
        <v>0.73488337542712823</v>
      </c>
      <c r="L14" s="12">
        <v>0.7225220481769119</v>
      </c>
      <c r="M14" s="12">
        <v>0.76456045069509182</v>
      </c>
      <c r="N14" s="12">
        <v>0.76091354583464466</v>
      </c>
    </row>
    <row r="15" spans="1:14" x14ac:dyDescent="0.3">
      <c r="A15" s="1" t="s">
        <v>13</v>
      </c>
      <c r="B15" s="1" t="s">
        <v>24</v>
      </c>
      <c r="C15" s="1" t="s">
        <v>20</v>
      </c>
      <c r="D15" s="3" t="s">
        <v>17</v>
      </c>
      <c r="E15" s="22"/>
      <c r="F15" s="22"/>
      <c r="G15" s="13">
        <v>41784</v>
      </c>
      <c r="H15" s="13">
        <v>40726</v>
      </c>
      <c r="I15" s="13">
        <v>36704</v>
      </c>
      <c r="J15" s="13">
        <v>33308</v>
      </c>
      <c r="K15" s="13">
        <v>26924</v>
      </c>
      <c r="L15" s="13">
        <v>30388</v>
      </c>
      <c r="M15" s="13">
        <v>24673</v>
      </c>
      <c r="N15" s="13">
        <v>22243</v>
      </c>
    </row>
    <row r="16" spans="1:14" x14ac:dyDescent="0.3">
      <c r="A16" s="1" t="s">
        <v>13</v>
      </c>
      <c r="B16" s="1" t="s">
        <v>24</v>
      </c>
      <c r="C16" s="2" t="s">
        <v>21</v>
      </c>
      <c r="D16" s="3" t="s">
        <v>15</v>
      </c>
      <c r="E16" s="21"/>
      <c r="F16" s="21"/>
      <c r="G16" s="12">
        <v>0.48150611595989745</v>
      </c>
      <c r="H16" s="12">
        <v>0.41777861748104761</v>
      </c>
      <c r="I16" s="12">
        <v>0.39579095603191988</v>
      </c>
      <c r="J16" s="12">
        <v>0.37409820514740755</v>
      </c>
      <c r="K16" s="12">
        <v>0.37479009235936189</v>
      </c>
      <c r="L16" s="12">
        <v>0.38118279569892471</v>
      </c>
      <c r="M16" s="12">
        <v>0.37067806233750711</v>
      </c>
      <c r="N16" s="12">
        <v>0.36795062779314747</v>
      </c>
    </row>
    <row r="17" spans="1:14" x14ac:dyDescent="0.3">
      <c r="A17" s="1" t="s">
        <v>13</v>
      </c>
      <c r="B17" s="1" t="s">
        <v>24</v>
      </c>
      <c r="C17" s="1" t="s">
        <v>21</v>
      </c>
      <c r="D17" s="3" t="s">
        <v>16</v>
      </c>
      <c r="E17" s="21"/>
      <c r="F17" s="21"/>
      <c r="G17" s="12">
        <v>0.67066285973848994</v>
      </c>
      <c r="H17" s="12">
        <v>0.65007203079611742</v>
      </c>
      <c r="I17" s="12">
        <v>0.63975382047671203</v>
      </c>
      <c r="J17" s="12">
        <v>0.64644649142514787</v>
      </c>
      <c r="K17" s="12">
        <v>0.6230583543240974</v>
      </c>
      <c r="L17" s="12">
        <v>0.6760328239954726</v>
      </c>
      <c r="M17" s="12">
        <v>0.64357648746376594</v>
      </c>
      <c r="N17" s="12">
        <v>0.64348037576384032</v>
      </c>
    </row>
    <row r="18" spans="1:14" x14ac:dyDescent="0.3">
      <c r="A18" s="1" t="s">
        <v>13</v>
      </c>
      <c r="B18" s="1" t="s">
        <v>24</v>
      </c>
      <c r="C18" s="1" t="s">
        <v>21</v>
      </c>
      <c r="D18" s="3" t="s">
        <v>17</v>
      </c>
      <c r="E18" s="22"/>
      <c r="F18" s="22"/>
      <c r="G18" s="13">
        <v>61642</v>
      </c>
      <c r="H18" s="13">
        <v>42343</v>
      </c>
      <c r="I18" s="13">
        <v>38346</v>
      </c>
      <c r="J18" s="13">
        <v>40059</v>
      </c>
      <c r="K18" s="13">
        <v>38112</v>
      </c>
      <c r="L18" s="13">
        <v>35340</v>
      </c>
      <c r="M18" s="13">
        <v>33463</v>
      </c>
      <c r="N18" s="13">
        <v>32893</v>
      </c>
    </row>
    <row r="19" spans="1:14" x14ac:dyDescent="0.3">
      <c r="A19" s="1" t="s">
        <v>13</v>
      </c>
      <c r="B19" s="2" t="s">
        <v>25</v>
      </c>
      <c r="C19" s="2" t="s">
        <v>14</v>
      </c>
      <c r="D19" s="3" t="s">
        <v>15</v>
      </c>
      <c r="E19" s="12">
        <v>0.50849385048723739</v>
      </c>
      <c r="F19" s="12">
        <v>0.453202591313554</v>
      </c>
      <c r="G19" s="12">
        <v>0.45286284547642991</v>
      </c>
      <c r="H19" s="12">
        <v>0.4622258225324028</v>
      </c>
      <c r="I19" s="12">
        <v>0.45625613185950681</v>
      </c>
      <c r="J19" s="12">
        <v>0.45402553493159553</v>
      </c>
      <c r="K19" s="12">
        <v>0.43133955255146217</v>
      </c>
      <c r="L19" s="12">
        <v>0.46600320724459959</v>
      </c>
      <c r="M19" s="12">
        <v>0.45666293023869181</v>
      </c>
      <c r="N19" s="12">
        <v>0.45818435176748923</v>
      </c>
    </row>
    <row r="20" spans="1:14" x14ac:dyDescent="0.3">
      <c r="A20" s="1" t="s">
        <v>13</v>
      </c>
      <c r="B20" s="1" t="s">
        <v>25</v>
      </c>
      <c r="C20" s="1" t="s">
        <v>14</v>
      </c>
      <c r="D20" s="3" t="s">
        <v>16</v>
      </c>
      <c r="E20" s="12">
        <v>0.55437463916443608</v>
      </c>
      <c r="F20" s="12">
        <v>0.49796576844546392</v>
      </c>
      <c r="G20" s="12">
        <v>0.5002833897065545</v>
      </c>
      <c r="H20" s="12">
        <v>0.50916001994017945</v>
      </c>
      <c r="I20" s="12">
        <v>0.50188370724049969</v>
      </c>
      <c r="J20" s="12">
        <v>0.49643833375368945</v>
      </c>
      <c r="K20" s="12">
        <v>0.46796357847107783</v>
      </c>
      <c r="L20" s="12">
        <v>0.50810300915008022</v>
      </c>
      <c r="M20" s="12">
        <v>0.49734603718844783</v>
      </c>
      <c r="N20" s="12">
        <v>0.49933771792142961</v>
      </c>
    </row>
    <row r="21" spans="1:14" x14ac:dyDescent="0.3">
      <c r="A21" s="1" t="s">
        <v>13</v>
      </c>
      <c r="B21" s="1" t="s">
        <v>25</v>
      </c>
      <c r="C21" s="1" t="s">
        <v>14</v>
      </c>
      <c r="D21" s="3" t="s">
        <v>17</v>
      </c>
      <c r="E21" s="13">
        <v>228636</v>
      </c>
      <c r="F21" s="13">
        <v>198355</v>
      </c>
      <c r="G21" s="13">
        <v>164085</v>
      </c>
      <c r="H21" s="13">
        <v>160480</v>
      </c>
      <c r="I21" s="13">
        <v>152890</v>
      </c>
      <c r="J21" s="13">
        <v>146701</v>
      </c>
      <c r="K21" s="13">
        <v>143212</v>
      </c>
      <c r="L21" s="13">
        <v>106010</v>
      </c>
      <c r="M21" s="13">
        <v>121328</v>
      </c>
      <c r="N21" s="13">
        <v>130609</v>
      </c>
    </row>
    <row r="22" spans="1:14" x14ac:dyDescent="0.3">
      <c r="A22" s="1" t="s">
        <v>13</v>
      </c>
      <c r="B22" s="1" t="s">
        <v>25</v>
      </c>
      <c r="C22" s="2" t="s">
        <v>18</v>
      </c>
      <c r="D22" s="3" t="s">
        <v>15</v>
      </c>
      <c r="E22" s="12">
        <v>0.59255622674265551</v>
      </c>
      <c r="F22" s="12">
        <v>0.55683423303075763</v>
      </c>
      <c r="G22" s="12">
        <v>0.56298004956933567</v>
      </c>
      <c r="H22" s="12">
        <v>0.57440784303942727</v>
      </c>
      <c r="I22" s="12">
        <v>0.56550789707894422</v>
      </c>
      <c r="J22" s="12">
        <v>0.55854489292165976</v>
      </c>
      <c r="K22" s="12">
        <v>0.5334571967457703</v>
      </c>
      <c r="L22" s="12">
        <v>0.54760169898167732</v>
      </c>
      <c r="M22" s="12">
        <v>0.555504</v>
      </c>
      <c r="N22" s="12">
        <v>0.56202216108586278</v>
      </c>
    </row>
    <row r="23" spans="1:14" x14ac:dyDescent="0.3">
      <c r="A23" s="1" t="s">
        <v>13</v>
      </c>
      <c r="B23" s="1" t="s">
        <v>25</v>
      </c>
      <c r="C23" s="1" t="s">
        <v>18</v>
      </c>
      <c r="D23" s="3" t="s">
        <v>16</v>
      </c>
      <c r="E23" s="12">
        <v>0.63537464335773797</v>
      </c>
      <c r="F23" s="12">
        <v>0.60391778991973899</v>
      </c>
      <c r="G23" s="12">
        <v>0.61262300311648799</v>
      </c>
      <c r="H23" s="12">
        <v>0.62473650730295738</v>
      </c>
      <c r="I23" s="12">
        <v>0.6139929065766927</v>
      </c>
      <c r="J23" s="12">
        <v>0.60522360274142617</v>
      </c>
      <c r="K23" s="12">
        <v>0.57447287672775382</v>
      </c>
      <c r="L23" s="12">
        <v>0.59169347242709125</v>
      </c>
      <c r="M23" s="12">
        <v>0.59995200000000004</v>
      </c>
      <c r="N23" s="12">
        <v>0.6081378912009241</v>
      </c>
    </row>
    <row r="24" spans="1:14" x14ac:dyDescent="0.3">
      <c r="A24" s="1" t="s">
        <v>13</v>
      </c>
      <c r="B24" s="1" t="s">
        <v>25</v>
      </c>
      <c r="C24" s="1" t="s">
        <v>18</v>
      </c>
      <c r="D24" s="3" t="s">
        <v>17</v>
      </c>
      <c r="E24" s="13">
        <v>140547</v>
      </c>
      <c r="F24" s="13">
        <v>91327</v>
      </c>
      <c r="G24" s="13">
        <v>81502</v>
      </c>
      <c r="H24" s="13">
        <v>80173</v>
      </c>
      <c r="I24" s="13">
        <v>75281</v>
      </c>
      <c r="J24" s="13">
        <v>72517</v>
      </c>
      <c r="K24" s="13">
        <v>71046</v>
      </c>
      <c r="L24" s="13">
        <v>56269</v>
      </c>
      <c r="M24" s="13">
        <v>62500</v>
      </c>
      <c r="N24" s="13">
        <v>65791</v>
      </c>
    </row>
    <row r="25" spans="1:14" x14ac:dyDescent="0.3">
      <c r="A25" s="1" t="s">
        <v>13</v>
      </c>
      <c r="B25" s="1" t="s">
        <v>25</v>
      </c>
      <c r="C25" s="2" t="s">
        <v>19</v>
      </c>
      <c r="D25" s="3" t="s">
        <v>15</v>
      </c>
      <c r="E25" s="12">
        <v>0.37435845028841352</v>
      </c>
      <c r="F25" s="12">
        <v>0.37403532029733438</v>
      </c>
      <c r="G25" s="12">
        <v>0.39281801582471088</v>
      </c>
      <c r="H25" s="12">
        <v>0.39033531892108964</v>
      </c>
      <c r="I25" s="12">
        <v>0.39076572690569034</v>
      </c>
      <c r="J25" s="12">
        <v>0.39518072289156625</v>
      </c>
      <c r="K25" s="12">
        <v>0.37090842221404929</v>
      </c>
      <c r="L25" s="12">
        <v>0.38843288893106231</v>
      </c>
      <c r="M25" s="12">
        <v>0.39348572421885186</v>
      </c>
      <c r="N25" s="12">
        <v>0.40793137792954853</v>
      </c>
    </row>
    <row r="26" spans="1:14" x14ac:dyDescent="0.3">
      <c r="A26" s="1" t="s">
        <v>13</v>
      </c>
      <c r="B26" s="1" t="s">
        <v>25</v>
      </c>
      <c r="C26" s="1" t="s">
        <v>19</v>
      </c>
      <c r="D26" s="3" t="s">
        <v>16</v>
      </c>
      <c r="E26" s="12">
        <v>0.42501249034836719</v>
      </c>
      <c r="F26" s="12">
        <v>0.41532124425926803</v>
      </c>
      <c r="G26" s="12">
        <v>0.43667507173289277</v>
      </c>
      <c r="H26" s="12">
        <v>0.43291948330098384</v>
      </c>
      <c r="I26" s="12">
        <v>0.43427999585907034</v>
      </c>
      <c r="J26" s="12">
        <v>0.43382485164538753</v>
      </c>
      <c r="K26" s="12">
        <v>0.40479955866127254</v>
      </c>
      <c r="L26" s="12">
        <v>0.42707690847843621</v>
      </c>
      <c r="M26" s="12">
        <v>0.43164138890096043</v>
      </c>
      <c r="N26" s="12">
        <v>0.44624672236111956</v>
      </c>
    </row>
    <row r="27" spans="1:14" x14ac:dyDescent="0.3">
      <c r="A27" s="1" t="s">
        <v>13</v>
      </c>
      <c r="B27" s="1" t="s">
        <v>25</v>
      </c>
      <c r="C27" s="1" t="s">
        <v>19</v>
      </c>
      <c r="D27" s="3" t="s">
        <v>17</v>
      </c>
      <c r="E27" s="13">
        <v>88068</v>
      </c>
      <c r="F27" s="13">
        <v>63363</v>
      </c>
      <c r="G27" s="13">
        <v>57505</v>
      </c>
      <c r="H27" s="13">
        <v>59764</v>
      </c>
      <c r="I27" s="13">
        <v>57958</v>
      </c>
      <c r="J27" s="13">
        <v>55610</v>
      </c>
      <c r="K27" s="13">
        <v>54380</v>
      </c>
      <c r="L27" s="13">
        <v>42154</v>
      </c>
      <c r="M27" s="13">
        <v>46022</v>
      </c>
      <c r="N27" s="13">
        <v>49197</v>
      </c>
    </row>
    <row r="28" spans="1:14" x14ac:dyDescent="0.3">
      <c r="A28" s="1" t="s">
        <v>13</v>
      </c>
      <c r="B28" s="1" t="s">
        <v>25</v>
      </c>
      <c r="C28" s="2" t="s">
        <v>20</v>
      </c>
      <c r="D28" s="3" t="s">
        <v>15</v>
      </c>
      <c r="E28" s="21"/>
      <c r="F28" s="21"/>
      <c r="G28" s="12">
        <v>0.25558544859047844</v>
      </c>
      <c r="H28" s="12">
        <v>0.29587628865979382</v>
      </c>
      <c r="I28" s="12">
        <v>0.29463208685162845</v>
      </c>
      <c r="J28" s="12">
        <v>0.24487313173444561</v>
      </c>
      <c r="K28" s="12">
        <v>0.22552447552447552</v>
      </c>
      <c r="L28" s="12">
        <v>0.34481310373792523</v>
      </c>
      <c r="M28" s="12">
        <v>0.24225028702640644</v>
      </c>
      <c r="N28" s="12">
        <v>0.20993071593533488</v>
      </c>
    </row>
    <row r="29" spans="1:14" x14ac:dyDescent="0.3">
      <c r="A29" s="1" t="s">
        <v>13</v>
      </c>
      <c r="B29" s="1" t="s">
        <v>25</v>
      </c>
      <c r="C29" s="1" t="s">
        <v>20</v>
      </c>
      <c r="D29" s="3" t="s">
        <v>16</v>
      </c>
      <c r="E29" s="21"/>
      <c r="F29" s="21"/>
      <c r="G29" s="12">
        <v>0.30834015674347875</v>
      </c>
      <c r="H29" s="12">
        <v>0.34690721649484535</v>
      </c>
      <c r="I29" s="12">
        <v>0.33881182147165262</v>
      </c>
      <c r="J29" s="12">
        <v>0.28623566214807089</v>
      </c>
      <c r="K29" s="12">
        <v>0.25213675213675213</v>
      </c>
      <c r="L29" s="12">
        <v>0.39563208735825284</v>
      </c>
      <c r="M29" s="12">
        <v>0.27611940298507465</v>
      </c>
      <c r="N29" s="12">
        <v>0.24549653579676675</v>
      </c>
    </row>
    <row r="30" spans="1:14" x14ac:dyDescent="0.3">
      <c r="A30" s="1" t="s">
        <v>13</v>
      </c>
      <c r="B30" s="1" t="s">
        <v>25</v>
      </c>
      <c r="C30" s="1" t="s">
        <v>20</v>
      </c>
      <c r="D30" s="3" t="s">
        <v>17</v>
      </c>
      <c r="E30" s="22"/>
      <c r="F30" s="22"/>
      <c r="G30" s="13">
        <v>8549</v>
      </c>
      <c r="H30" s="13">
        <v>7760</v>
      </c>
      <c r="I30" s="13">
        <v>6632</v>
      </c>
      <c r="J30" s="13">
        <v>5754</v>
      </c>
      <c r="K30" s="13">
        <v>5148</v>
      </c>
      <c r="L30" s="13">
        <v>2381</v>
      </c>
      <c r="M30" s="13">
        <v>3484</v>
      </c>
      <c r="N30" s="13">
        <v>4330</v>
      </c>
    </row>
    <row r="31" spans="1:14" x14ac:dyDescent="0.3">
      <c r="A31" s="1" t="s">
        <v>13</v>
      </c>
      <c r="B31" s="1" t="s">
        <v>25</v>
      </c>
      <c r="C31" s="2" t="s">
        <v>21</v>
      </c>
      <c r="D31" s="3" t="s">
        <v>15</v>
      </c>
      <c r="E31" s="21"/>
      <c r="F31" s="21"/>
      <c r="G31" s="12">
        <v>0.22082400629197169</v>
      </c>
      <c r="H31" s="12">
        <v>0.19572870218258626</v>
      </c>
      <c r="I31" s="12">
        <v>0.19840233504877486</v>
      </c>
      <c r="J31" s="12">
        <v>0.21193447737909515</v>
      </c>
      <c r="K31" s="12">
        <v>0.20113942079442951</v>
      </c>
      <c r="L31" s="12">
        <v>0.2675758739915482</v>
      </c>
      <c r="M31" s="12">
        <v>0.18601158549667454</v>
      </c>
      <c r="N31" s="12">
        <v>0.1673013904879993</v>
      </c>
    </row>
    <row r="32" spans="1:14" x14ac:dyDescent="0.3">
      <c r="A32" s="1" t="s">
        <v>13</v>
      </c>
      <c r="B32" s="1" t="s">
        <v>25</v>
      </c>
      <c r="C32" s="1" t="s">
        <v>21</v>
      </c>
      <c r="D32" s="3" t="s">
        <v>16</v>
      </c>
      <c r="E32" s="21"/>
      <c r="F32" s="21"/>
      <c r="G32" s="12">
        <v>0.26692479883840525</v>
      </c>
      <c r="H32" s="12">
        <v>0.23922396933427209</v>
      </c>
      <c r="I32" s="12">
        <v>0.23765266149473846</v>
      </c>
      <c r="J32" s="12">
        <v>0.2470358814352574</v>
      </c>
      <c r="K32" s="12">
        <v>0.22891280265864852</v>
      </c>
      <c r="L32" s="12">
        <v>0.31213983864771416</v>
      </c>
      <c r="M32" s="12">
        <v>0.216477150826003</v>
      </c>
      <c r="N32" s="12">
        <v>0.1940483570985741</v>
      </c>
    </row>
    <row r="33" spans="1:14" x14ac:dyDescent="0.3">
      <c r="A33" s="1" t="s">
        <v>13</v>
      </c>
      <c r="B33" s="1" t="s">
        <v>25</v>
      </c>
      <c r="C33" s="1" t="s">
        <v>21</v>
      </c>
      <c r="D33" s="3" t="s">
        <v>17</v>
      </c>
      <c r="E33" s="22"/>
      <c r="F33" s="22"/>
      <c r="G33" s="13">
        <v>16529</v>
      </c>
      <c r="H33" s="13">
        <v>12783</v>
      </c>
      <c r="I33" s="13">
        <v>13019</v>
      </c>
      <c r="J33" s="13">
        <v>12820</v>
      </c>
      <c r="K33" s="13">
        <v>12638</v>
      </c>
      <c r="L33" s="13">
        <v>5206</v>
      </c>
      <c r="M33" s="13">
        <v>9322</v>
      </c>
      <c r="N33" s="13">
        <v>11291</v>
      </c>
    </row>
    <row r="34" spans="1:14" x14ac:dyDescent="0.3">
      <c r="A34" s="1" t="s">
        <v>13</v>
      </c>
      <c r="B34" s="2" t="s">
        <v>26</v>
      </c>
      <c r="C34" s="2" t="s">
        <v>14</v>
      </c>
      <c r="D34" s="3" t="s">
        <v>15</v>
      </c>
      <c r="E34" s="12">
        <v>0.48610857223774151</v>
      </c>
      <c r="F34" s="12">
        <v>0.43920772946859904</v>
      </c>
      <c r="G34" s="12">
        <v>0.4438512190781278</v>
      </c>
      <c r="H34" s="12">
        <v>0.44405609474391905</v>
      </c>
      <c r="I34" s="12">
        <v>0.45684090679545686</v>
      </c>
      <c r="J34" s="12">
        <v>0.44370552757008291</v>
      </c>
      <c r="K34" s="12">
        <v>0.42154210348326004</v>
      </c>
      <c r="L34" s="12">
        <v>0.42890579974359277</v>
      </c>
      <c r="M34" s="12">
        <v>0.41443297850995875</v>
      </c>
      <c r="N34" s="12">
        <v>0.4245980480496781</v>
      </c>
    </row>
    <row r="35" spans="1:14" x14ac:dyDescent="0.3">
      <c r="A35" s="1" t="s">
        <v>13</v>
      </c>
      <c r="B35" s="1" t="s">
        <v>26</v>
      </c>
      <c r="C35" s="1" t="s">
        <v>14</v>
      </c>
      <c r="D35" s="3" t="s">
        <v>16</v>
      </c>
      <c r="E35" s="12">
        <v>0.51940114056204223</v>
      </c>
      <c r="F35" s="12">
        <v>0.47231884057971013</v>
      </c>
      <c r="G35" s="12">
        <v>0.47642756925216356</v>
      </c>
      <c r="H35" s="12">
        <v>0.47558999465600166</v>
      </c>
      <c r="I35" s="12">
        <v>0.4881692391034882</v>
      </c>
      <c r="J35" s="12">
        <v>0.47257900562470351</v>
      </c>
      <c r="K35" s="12">
        <v>0.44530868372599858</v>
      </c>
      <c r="L35" s="12">
        <v>0.45705178720551393</v>
      </c>
      <c r="M35" s="12">
        <v>0.44173612203176599</v>
      </c>
      <c r="N35" s="12">
        <v>0.45265597689794057</v>
      </c>
    </row>
    <row r="36" spans="1:14" x14ac:dyDescent="0.3">
      <c r="A36" s="1" t="s">
        <v>13</v>
      </c>
      <c r="B36" s="1" t="s">
        <v>26</v>
      </c>
      <c r="C36" s="1" t="s">
        <v>14</v>
      </c>
      <c r="D36" s="3" t="s">
        <v>17</v>
      </c>
      <c r="E36" s="13">
        <v>388405</v>
      </c>
      <c r="F36" s="13">
        <v>310500</v>
      </c>
      <c r="G36" s="13">
        <v>241617</v>
      </c>
      <c r="H36" s="13">
        <v>232036</v>
      </c>
      <c r="I36" s="13">
        <v>217822</v>
      </c>
      <c r="J36" s="13">
        <v>221345</v>
      </c>
      <c r="K36" s="13">
        <v>212904</v>
      </c>
      <c r="L36" s="13">
        <v>170042</v>
      </c>
      <c r="M36" s="13">
        <v>184411</v>
      </c>
      <c r="N36" s="13">
        <v>184226</v>
      </c>
    </row>
    <row r="37" spans="1:14" x14ac:dyDescent="0.3">
      <c r="A37" s="1" t="s">
        <v>13</v>
      </c>
      <c r="B37" s="1" t="s">
        <v>26</v>
      </c>
      <c r="C37" s="2" t="s">
        <v>18</v>
      </c>
      <c r="D37" s="3" t="s">
        <v>15</v>
      </c>
      <c r="E37" s="12">
        <v>0.58927516137830716</v>
      </c>
      <c r="F37" s="12">
        <v>0.53502171051338976</v>
      </c>
      <c r="G37" s="12">
        <v>0.55737063484300109</v>
      </c>
      <c r="H37" s="12">
        <v>0.55884726224783865</v>
      </c>
      <c r="I37" s="12">
        <v>0.56646262083483367</v>
      </c>
      <c r="J37" s="12">
        <v>0.53186023957432305</v>
      </c>
      <c r="K37" s="12">
        <v>0.51938058270906695</v>
      </c>
      <c r="L37" s="12">
        <v>0.50132314025286684</v>
      </c>
      <c r="M37" s="12">
        <v>0.47577954717316845</v>
      </c>
      <c r="N37" s="12">
        <v>0.49445310489912675</v>
      </c>
    </row>
    <row r="38" spans="1:14" x14ac:dyDescent="0.3">
      <c r="A38" s="1" t="s">
        <v>13</v>
      </c>
      <c r="B38" s="1" t="s">
        <v>26</v>
      </c>
      <c r="C38" s="1" t="s">
        <v>18</v>
      </c>
      <c r="D38" s="3" t="s">
        <v>16</v>
      </c>
      <c r="E38" s="12">
        <v>0.62272706609691786</v>
      </c>
      <c r="F38" s="12">
        <v>0.5705739041593807</v>
      </c>
      <c r="G38" s="12">
        <v>0.59223075418174709</v>
      </c>
      <c r="H38" s="12">
        <v>0.59292987512007689</v>
      </c>
      <c r="I38" s="12">
        <v>0.59977010220757276</v>
      </c>
      <c r="J38" s="12">
        <v>0.56391706639406569</v>
      </c>
      <c r="K38" s="12">
        <v>0.54534825228066841</v>
      </c>
      <c r="L38" s="12">
        <v>0.53132979464244268</v>
      </c>
      <c r="M38" s="12">
        <v>0.50654626870097708</v>
      </c>
      <c r="N38" s="12">
        <v>0.52658423259122489</v>
      </c>
    </row>
    <row r="39" spans="1:14" x14ac:dyDescent="0.3">
      <c r="A39" s="1" t="s">
        <v>13</v>
      </c>
      <c r="B39" s="1" t="s">
        <v>26</v>
      </c>
      <c r="C39" s="1" t="s">
        <v>18</v>
      </c>
      <c r="D39" s="3" t="s">
        <v>17</v>
      </c>
      <c r="E39" s="13">
        <v>175984</v>
      </c>
      <c r="F39" s="13">
        <v>101794</v>
      </c>
      <c r="G39" s="13">
        <v>81784</v>
      </c>
      <c r="H39" s="13">
        <v>78075</v>
      </c>
      <c r="I39" s="13">
        <v>72206</v>
      </c>
      <c r="J39" s="13">
        <v>76302</v>
      </c>
      <c r="K39" s="13">
        <v>73553</v>
      </c>
      <c r="L39" s="13">
        <v>64619</v>
      </c>
      <c r="M39" s="13">
        <v>67443</v>
      </c>
      <c r="N39" s="13">
        <v>66073</v>
      </c>
    </row>
    <row r="40" spans="1:14" x14ac:dyDescent="0.3">
      <c r="A40" s="1" t="s">
        <v>13</v>
      </c>
      <c r="B40" s="1" t="s">
        <v>26</v>
      </c>
      <c r="C40" s="2" t="s">
        <v>19</v>
      </c>
      <c r="D40" s="3" t="s">
        <v>15</v>
      </c>
      <c r="E40" s="12">
        <v>0.40061962652905558</v>
      </c>
      <c r="F40" s="12">
        <v>0.42235190948105261</v>
      </c>
      <c r="G40" s="12">
        <v>0.43808773962968534</v>
      </c>
      <c r="H40" s="12">
        <v>0.4269212758208023</v>
      </c>
      <c r="I40" s="12">
        <v>0.44798877712881546</v>
      </c>
      <c r="J40" s="12">
        <v>0.44287979875314448</v>
      </c>
      <c r="K40" s="12">
        <v>0.42004953572214093</v>
      </c>
      <c r="L40" s="12">
        <v>0.42650429100838699</v>
      </c>
      <c r="M40" s="12">
        <v>0.4107102312657448</v>
      </c>
      <c r="N40" s="12">
        <v>0.42002254890156199</v>
      </c>
    </row>
    <row r="41" spans="1:14" x14ac:dyDescent="0.3">
      <c r="A41" s="1" t="s">
        <v>13</v>
      </c>
      <c r="B41" s="1" t="s">
        <v>26</v>
      </c>
      <c r="C41" s="1" t="s">
        <v>19</v>
      </c>
      <c r="D41" s="3" t="s">
        <v>16</v>
      </c>
      <c r="E41" s="12">
        <v>0.43375269556373774</v>
      </c>
      <c r="F41" s="12">
        <v>0.45291291897219399</v>
      </c>
      <c r="G41" s="12">
        <v>0.46846663540901812</v>
      </c>
      <c r="H41" s="12">
        <v>0.45565152540021159</v>
      </c>
      <c r="I41" s="12">
        <v>0.47753133509989637</v>
      </c>
      <c r="J41" s="12">
        <v>0.46982208611323784</v>
      </c>
      <c r="K41" s="12">
        <v>0.44314389266622678</v>
      </c>
      <c r="L41" s="12">
        <v>0.45316461868539104</v>
      </c>
      <c r="M41" s="12">
        <v>0.43599917829842905</v>
      </c>
      <c r="N41" s="12">
        <v>0.44628216775944918</v>
      </c>
    </row>
    <row r="42" spans="1:14" x14ac:dyDescent="0.3">
      <c r="A42" s="1" t="s">
        <v>13</v>
      </c>
      <c r="B42" s="1" t="s">
        <v>26</v>
      </c>
      <c r="C42" s="1" t="s">
        <v>19</v>
      </c>
      <c r="D42" s="3" t="s">
        <v>17</v>
      </c>
      <c r="E42" s="13">
        <v>212386</v>
      </c>
      <c r="F42" s="13">
        <v>128857</v>
      </c>
      <c r="G42" s="13">
        <v>113039</v>
      </c>
      <c r="H42" s="13">
        <v>115314</v>
      </c>
      <c r="I42" s="13">
        <v>109063</v>
      </c>
      <c r="J42" s="13">
        <v>109716</v>
      </c>
      <c r="K42" s="13">
        <v>104571</v>
      </c>
      <c r="L42" s="13">
        <v>82032</v>
      </c>
      <c r="M42" s="13">
        <v>92491</v>
      </c>
      <c r="N42" s="13">
        <v>91357</v>
      </c>
    </row>
    <row r="43" spans="1:14" x14ac:dyDescent="0.3">
      <c r="A43" s="1" t="s">
        <v>13</v>
      </c>
      <c r="B43" s="1" t="s">
        <v>26</v>
      </c>
      <c r="C43" s="2" t="s">
        <v>20</v>
      </c>
      <c r="D43" s="3" t="s">
        <v>15</v>
      </c>
      <c r="E43" s="21"/>
      <c r="F43" s="21"/>
      <c r="G43" s="12">
        <v>0.28720273602163365</v>
      </c>
      <c r="H43" s="12">
        <v>0.30913269214401223</v>
      </c>
      <c r="I43" s="12">
        <v>0.30715464518007962</v>
      </c>
      <c r="J43" s="12">
        <v>0.28666525781910396</v>
      </c>
      <c r="K43" s="12">
        <v>0.25772072181179606</v>
      </c>
      <c r="L43" s="12">
        <v>0.24812868291129161</v>
      </c>
      <c r="M43" s="12">
        <v>0.2881451009723261</v>
      </c>
      <c r="N43" s="12">
        <v>0.30585529807182027</v>
      </c>
    </row>
    <row r="44" spans="1:14" x14ac:dyDescent="0.3">
      <c r="A44" s="1" t="s">
        <v>13</v>
      </c>
      <c r="B44" s="1" t="s">
        <v>26</v>
      </c>
      <c r="C44" s="1" t="s">
        <v>20</v>
      </c>
      <c r="D44" s="3" t="s">
        <v>16</v>
      </c>
      <c r="E44" s="21"/>
      <c r="F44" s="21"/>
      <c r="G44" s="12">
        <v>0.32967469975343994</v>
      </c>
      <c r="H44" s="12">
        <v>0.34819984679547195</v>
      </c>
      <c r="I44" s="12">
        <v>0.34763615182991942</v>
      </c>
      <c r="J44" s="12">
        <v>0.31656804733727811</v>
      </c>
      <c r="K44" s="12">
        <v>0.27915707884219448</v>
      </c>
      <c r="L44" s="12">
        <v>0.27552157986940595</v>
      </c>
      <c r="M44" s="12">
        <v>0.31600598354525056</v>
      </c>
      <c r="N44" s="12">
        <v>0.33663541482398729</v>
      </c>
    </row>
    <row r="45" spans="1:14" x14ac:dyDescent="0.3">
      <c r="A45" s="1" t="s">
        <v>13</v>
      </c>
      <c r="B45" s="1" t="s">
        <v>26</v>
      </c>
      <c r="C45" s="1" t="s">
        <v>20</v>
      </c>
      <c r="D45" s="3" t="s">
        <v>17</v>
      </c>
      <c r="E45" s="22"/>
      <c r="F45" s="22"/>
      <c r="G45" s="13">
        <v>12573</v>
      </c>
      <c r="H45" s="13">
        <v>11749</v>
      </c>
      <c r="I45" s="13">
        <v>10301</v>
      </c>
      <c r="J45" s="13">
        <v>9464</v>
      </c>
      <c r="K45" s="13">
        <v>8257</v>
      </c>
      <c r="L45" s="13">
        <v>6279</v>
      </c>
      <c r="M45" s="13">
        <v>5348</v>
      </c>
      <c r="N45" s="13">
        <v>5653</v>
      </c>
    </row>
    <row r="46" spans="1:14" x14ac:dyDescent="0.3">
      <c r="A46" s="1" t="s">
        <v>13</v>
      </c>
      <c r="B46" s="1" t="s">
        <v>26</v>
      </c>
      <c r="C46" s="2" t="s">
        <v>21</v>
      </c>
      <c r="D46" s="3" t="s">
        <v>15</v>
      </c>
      <c r="E46" s="21"/>
      <c r="F46" s="21"/>
      <c r="G46" s="12">
        <v>0.24914526168142367</v>
      </c>
      <c r="H46" s="12">
        <v>0.24325228641534685</v>
      </c>
      <c r="I46" s="12">
        <v>0.25083803138808469</v>
      </c>
      <c r="J46" s="12">
        <v>0.24459652785833044</v>
      </c>
      <c r="K46" s="12">
        <v>0.20710326886098857</v>
      </c>
      <c r="L46" s="12">
        <v>0.23328658251519402</v>
      </c>
      <c r="M46" s="12">
        <v>0.25145067698259188</v>
      </c>
      <c r="N46" s="12">
        <v>0.25781582556874616</v>
      </c>
    </row>
    <row r="47" spans="1:14" x14ac:dyDescent="0.3">
      <c r="A47" s="1" t="s">
        <v>13</v>
      </c>
      <c r="B47" s="1" t="s">
        <v>26</v>
      </c>
      <c r="C47" s="1" t="s">
        <v>21</v>
      </c>
      <c r="D47" s="3" t="s">
        <v>16</v>
      </c>
      <c r="E47" s="21"/>
      <c r="F47" s="21"/>
      <c r="G47" s="12">
        <v>0.27988661932731362</v>
      </c>
      <c r="H47" s="12">
        <v>0.27611718343371255</v>
      </c>
      <c r="I47" s="12">
        <v>0.28055005332927013</v>
      </c>
      <c r="J47" s="12">
        <v>0.27189421180837492</v>
      </c>
      <c r="K47" s="12">
        <v>0.22814161293971269</v>
      </c>
      <c r="L47" s="12">
        <v>0.26180458158017766</v>
      </c>
      <c r="M47" s="12">
        <v>0.27612525484865913</v>
      </c>
      <c r="N47" s="12">
        <v>0.28018729603178355</v>
      </c>
    </row>
    <row r="48" spans="1:14" x14ac:dyDescent="0.3">
      <c r="A48" s="1" t="s">
        <v>13</v>
      </c>
      <c r="B48" s="1" t="s">
        <v>26</v>
      </c>
      <c r="C48" s="1" t="s">
        <v>21</v>
      </c>
      <c r="D48" s="3" t="s">
        <v>17</v>
      </c>
      <c r="E48" s="22"/>
      <c r="F48" s="22"/>
      <c r="G48" s="13">
        <v>34221</v>
      </c>
      <c r="H48" s="13">
        <v>26898</v>
      </c>
      <c r="I48" s="13">
        <v>26252</v>
      </c>
      <c r="J48" s="13">
        <v>25863</v>
      </c>
      <c r="K48" s="13">
        <v>26523</v>
      </c>
      <c r="L48" s="13">
        <v>17112</v>
      </c>
      <c r="M48" s="13">
        <v>19129</v>
      </c>
      <c r="N48" s="13">
        <v>21143</v>
      </c>
    </row>
    <row r="49" spans="1:14" x14ac:dyDescent="0.3">
      <c r="A49" s="1" t="s">
        <v>13</v>
      </c>
      <c r="B49" s="2" t="s">
        <v>27</v>
      </c>
      <c r="C49" s="2" t="s">
        <v>14</v>
      </c>
      <c r="D49" s="3" t="s">
        <v>15</v>
      </c>
      <c r="E49" s="12">
        <v>0.17468701095461658</v>
      </c>
      <c r="F49" s="12">
        <v>0.16201830955929317</v>
      </c>
      <c r="G49" s="12">
        <v>0.11150895140664961</v>
      </c>
      <c r="H49" s="12">
        <v>0.11299783883914788</v>
      </c>
      <c r="I49" s="12">
        <v>9.3693147362037599E-2</v>
      </c>
      <c r="J49" s="12">
        <v>8.0295692072393579E-2</v>
      </c>
      <c r="K49" s="12">
        <v>9.0390390390390388E-2</v>
      </c>
      <c r="L49" s="12">
        <v>6.6770996348461134E-2</v>
      </c>
      <c r="M49" s="12">
        <v>5.6250000000000001E-2</v>
      </c>
      <c r="N49" s="12">
        <v>4.5913043478260869E-2</v>
      </c>
    </row>
    <row r="50" spans="1:14" x14ac:dyDescent="0.3">
      <c r="A50" s="1" t="s">
        <v>13</v>
      </c>
      <c r="B50" s="1" t="s">
        <v>27</v>
      </c>
      <c r="C50" s="1" t="s">
        <v>14</v>
      </c>
      <c r="D50" s="3" t="s">
        <v>16</v>
      </c>
      <c r="E50" s="12">
        <v>0.17468701095461658</v>
      </c>
      <c r="F50" s="12">
        <v>0.16201830955929317</v>
      </c>
      <c r="G50" s="12">
        <v>0.11202046035805627</v>
      </c>
      <c r="H50" s="12">
        <v>0.11330657610373572</v>
      </c>
      <c r="I50" s="12">
        <v>9.4299575500303212E-2</v>
      </c>
      <c r="J50" s="12">
        <v>8.0550599031353559E-2</v>
      </c>
      <c r="K50" s="12">
        <v>9.1591591591591595E-2</v>
      </c>
      <c r="L50" s="12">
        <v>6.6770996348461134E-2</v>
      </c>
      <c r="M50" s="12">
        <v>5.6250000000000001E-2</v>
      </c>
      <c r="N50" s="12">
        <v>4.6608695652173911E-2</v>
      </c>
    </row>
    <row r="51" spans="1:14" x14ac:dyDescent="0.3">
      <c r="A51" s="1" t="s">
        <v>13</v>
      </c>
      <c r="B51" s="1" t="s">
        <v>27</v>
      </c>
      <c r="C51" s="1" t="s">
        <v>14</v>
      </c>
      <c r="D51" s="3" t="s">
        <v>17</v>
      </c>
      <c r="E51" s="13">
        <v>5112</v>
      </c>
      <c r="F51" s="13">
        <v>4697</v>
      </c>
      <c r="G51" s="13">
        <v>3910</v>
      </c>
      <c r="H51" s="13">
        <v>3239</v>
      </c>
      <c r="I51" s="13">
        <v>3298</v>
      </c>
      <c r="J51" s="13">
        <v>3923</v>
      </c>
      <c r="K51" s="13">
        <v>3330</v>
      </c>
      <c r="L51" s="13">
        <v>5751</v>
      </c>
      <c r="M51" s="13">
        <v>2720</v>
      </c>
      <c r="N51" s="13">
        <v>2875</v>
      </c>
    </row>
    <row r="52" spans="1:14" x14ac:dyDescent="0.3">
      <c r="A52" s="1" t="s">
        <v>13</v>
      </c>
      <c r="B52" s="1" t="s">
        <v>27</v>
      </c>
      <c r="C52" s="2" t="s">
        <v>18</v>
      </c>
      <c r="D52" s="3" t="s">
        <v>15</v>
      </c>
      <c r="E52" s="12">
        <v>0.48547717842323651</v>
      </c>
      <c r="F52" s="12">
        <v>0.46063651591289784</v>
      </c>
      <c r="G52" s="12">
        <v>0.45669291338582679</v>
      </c>
      <c r="H52" s="12">
        <v>0.31384615384615383</v>
      </c>
      <c r="I52" s="12">
        <v>0.24124513618677043</v>
      </c>
      <c r="J52" s="12">
        <v>0.51461988304093564</v>
      </c>
      <c r="K52" s="12">
        <v>0.52586206896551724</v>
      </c>
      <c r="L52" s="12">
        <v>0.52272727272727271</v>
      </c>
      <c r="M52" s="12">
        <v>0.28378378378378377</v>
      </c>
      <c r="N52" s="12">
        <v>0.27419354838709675</v>
      </c>
    </row>
    <row r="53" spans="1:14" x14ac:dyDescent="0.3">
      <c r="A53" s="1" t="s">
        <v>13</v>
      </c>
      <c r="B53" s="1" t="s">
        <v>27</v>
      </c>
      <c r="C53" s="1" t="s">
        <v>18</v>
      </c>
      <c r="D53" s="3" t="s">
        <v>16</v>
      </c>
      <c r="E53" s="12">
        <v>0.48547717842323651</v>
      </c>
      <c r="F53" s="12">
        <v>0.46063651591289784</v>
      </c>
      <c r="G53" s="12">
        <v>0.45669291338582679</v>
      </c>
      <c r="H53" s="12">
        <v>0.31384615384615383</v>
      </c>
      <c r="I53" s="12">
        <v>0.24902723735408561</v>
      </c>
      <c r="J53" s="12">
        <v>0.51461988304093564</v>
      </c>
      <c r="K53" s="12">
        <v>0.53017241379310343</v>
      </c>
      <c r="L53" s="12">
        <v>0.52272727272727271</v>
      </c>
      <c r="M53" s="12">
        <v>0.28378378378378377</v>
      </c>
      <c r="N53" s="12">
        <v>0.29032258064516131</v>
      </c>
    </row>
    <row r="54" spans="1:14" x14ac:dyDescent="0.3">
      <c r="A54" s="1" t="s">
        <v>13</v>
      </c>
      <c r="B54" s="1" t="s">
        <v>27</v>
      </c>
      <c r="C54" s="1" t="s">
        <v>18</v>
      </c>
      <c r="D54" s="3" t="s">
        <v>17</v>
      </c>
      <c r="E54" s="13">
        <v>964</v>
      </c>
      <c r="F54" s="13">
        <v>597</v>
      </c>
      <c r="G54" s="13">
        <v>381</v>
      </c>
      <c r="H54" s="13">
        <v>325</v>
      </c>
      <c r="I54" s="13">
        <v>257</v>
      </c>
      <c r="J54" s="13">
        <v>171</v>
      </c>
      <c r="K54" s="13">
        <v>232</v>
      </c>
      <c r="L54" s="13">
        <v>220</v>
      </c>
      <c r="M54" s="13">
        <v>148</v>
      </c>
      <c r="N54" s="13">
        <v>62</v>
      </c>
    </row>
    <row r="55" spans="1:14" x14ac:dyDescent="0.3">
      <c r="A55" s="1" t="s">
        <v>13</v>
      </c>
      <c r="B55" s="1" t="s">
        <v>27</v>
      </c>
      <c r="C55" s="2" t="s">
        <v>19</v>
      </c>
      <c r="D55" s="3" t="s">
        <v>15</v>
      </c>
      <c r="E55" s="12">
        <v>0.10245901639344263</v>
      </c>
      <c r="F55" s="12">
        <v>0.2673913043478261</v>
      </c>
      <c r="G55" s="12">
        <v>0.26243093922651933</v>
      </c>
      <c r="H55" s="12">
        <v>0.23100303951367782</v>
      </c>
      <c r="I55" s="12">
        <v>0.14373088685015289</v>
      </c>
      <c r="J55" s="12">
        <v>0.17346938775510204</v>
      </c>
      <c r="K55" s="12">
        <v>0.22641509433962265</v>
      </c>
      <c r="L55" s="12">
        <v>0.25787401574803148</v>
      </c>
      <c r="M55" s="12">
        <v>0.11440677966101695</v>
      </c>
      <c r="N55" s="12">
        <v>0.13071895424836602</v>
      </c>
    </row>
    <row r="56" spans="1:14" x14ac:dyDescent="0.3">
      <c r="A56" s="1" t="s">
        <v>13</v>
      </c>
      <c r="B56" s="1" t="s">
        <v>27</v>
      </c>
      <c r="C56" s="1" t="s">
        <v>19</v>
      </c>
      <c r="D56" s="3" t="s">
        <v>16</v>
      </c>
      <c r="E56" s="12">
        <v>0.10245901639344263</v>
      </c>
      <c r="F56" s="12">
        <v>0.2673913043478261</v>
      </c>
      <c r="G56" s="12">
        <v>0.26243093922651933</v>
      </c>
      <c r="H56" s="12">
        <v>0.23100303951367782</v>
      </c>
      <c r="I56" s="12">
        <v>0.14373088685015289</v>
      </c>
      <c r="J56" s="12">
        <v>0.17346938775510204</v>
      </c>
      <c r="K56" s="12">
        <v>0.22641509433962265</v>
      </c>
      <c r="L56" s="12">
        <v>0.25787401574803148</v>
      </c>
      <c r="M56" s="12">
        <v>0.11440677966101695</v>
      </c>
      <c r="N56" s="12">
        <v>0.13071895424836602</v>
      </c>
    </row>
    <row r="57" spans="1:14" x14ac:dyDescent="0.3">
      <c r="A57" s="1" t="s">
        <v>13</v>
      </c>
      <c r="B57" s="1" t="s">
        <v>27</v>
      </c>
      <c r="C57" s="1" t="s">
        <v>19</v>
      </c>
      <c r="D57" s="3" t="s">
        <v>17</v>
      </c>
      <c r="E57" s="13">
        <v>4148</v>
      </c>
      <c r="F57" s="13">
        <v>460</v>
      </c>
      <c r="G57" s="13">
        <v>362</v>
      </c>
      <c r="H57" s="13">
        <v>329</v>
      </c>
      <c r="I57" s="13">
        <v>327</v>
      </c>
      <c r="J57" s="13">
        <v>294</v>
      </c>
      <c r="K57" s="13">
        <v>265</v>
      </c>
      <c r="L57" s="13">
        <v>508</v>
      </c>
      <c r="M57" s="13">
        <v>236</v>
      </c>
      <c r="N57" s="13">
        <v>153</v>
      </c>
    </row>
    <row r="58" spans="1:14" x14ac:dyDescent="0.3">
      <c r="A58" s="1" t="s">
        <v>13</v>
      </c>
      <c r="B58" s="1" t="s">
        <v>27</v>
      </c>
      <c r="C58" s="2" t="s">
        <v>20</v>
      </c>
      <c r="D58" s="3" t="s">
        <v>15</v>
      </c>
      <c r="E58" s="21"/>
      <c r="F58" s="21"/>
      <c r="G58" s="12" t="s">
        <v>28</v>
      </c>
      <c r="H58" s="12">
        <v>0.1043956043956044</v>
      </c>
      <c r="I58" s="12" t="s">
        <v>28</v>
      </c>
      <c r="J58" s="12" t="s">
        <v>28</v>
      </c>
      <c r="K58" s="12">
        <v>7.0652173913043473E-2</v>
      </c>
      <c r="L58" s="12">
        <v>7.0588235294117646E-2</v>
      </c>
      <c r="M58" s="12">
        <v>0.1111111111111111</v>
      </c>
      <c r="N58" s="12">
        <v>5.6179775280898875E-2</v>
      </c>
    </row>
    <row r="59" spans="1:14" x14ac:dyDescent="0.3">
      <c r="A59" s="1" t="s">
        <v>13</v>
      </c>
      <c r="B59" s="1" t="s">
        <v>27</v>
      </c>
      <c r="C59" s="1" t="s">
        <v>20</v>
      </c>
      <c r="D59" s="3" t="s">
        <v>16</v>
      </c>
      <c r="E59" s="21"/>
      <c r="F59" s="21"/>
      <c r="G59" s="12" t="s">
        <v>28</v>
      </c>
      <c r="H59" s="12">
        <v>0.10989010989010989</v>
      </c>
      <c r="I59" s="12" t="s">
        <v>28</v>
      </c>
      <c r="J59" s="12" t="s">
        <v>28</v>
      </c>
      <c r="K59" s="12">
        <v>7.6086956521739135E-2</v>
      </c>
      <c r="L59" s="12">
        <v>7.0588235294117646E-2</v>
      </c>
      <c r="M59" s="12">
        <v>0.1111111111111111</v>
      </c>
      <c r="N59" s="12">
        <v>5.8988764044943819E-2</v>
      </c>
    </row>
    <row r="60" spans="1:14" x14ac:dyDescent="0.3">
      <c r="A60" s="1" t="s">
        <v>13</v>
      </c>
      <c r="B60" s="1" t="s">
        <v>27</v>
      </c>
      <c r="C60" s="1" t="s">
        <v>20</v>
      </c>
      <c r="D60" s="3" t="s">
        <v>17</v>
      </c>
      <c r="E60" s="22"/>
      <c r="F60" s="22"/>
      <c r="G60" s="13">
        <v>236</v>
      </c>
      <c r="H60" s="13">
        <v>182</v>
      </c>
      <c r="I60" s="13">
        <v>141</v>
      </c>
      <c r="J60" s="13">
        <v>181</v>
      </c>
      <c r="K60" s="13">
        <v>184</v>
      </c>
      <c r="L60" s="13">
        <v>170</v>
      </c>
      <c r="M60" s="13">
        <v>279</v>
      </c>
      <c r="N60" s="13">
        <v>356</v>
      </c>
    </row>
    <row r="61" spans="1:14" x14ac:dyDescent="0.3">
      <c r="A61" s="1" t="s">
        <v>13</v>
      </c>
      <c r="B61" s="1" t="s">
        <v>27</v>
      </c>
      <c r="C61" s="2" t="s">
        <v>21</v>
      </c>
      <c r="D61" s="3" t="s">
        <v>15</v>
      </c>
      <c r="E61" s="21"/>
      <c r="F61" s="21"/>
      <c r="G61" s="12">
        <v>5.3565336062777212E-2</v>
      </c>
      <c r="H61" s="12">
        <v>7.032875572201415E-2</v>
      </c>
      <c r="I61" s="12">
        <v>7.4621064904780418E-2</v>
      </c>
      <c r="J61" s="12">
        <v>5.1876716509002135E-2</v>
      </c>
      <c r="K61" s="12">
        <v>4.0015100037750093E-2</v>
      </c>
      <c r="L61" s="12">
        <v>2.5963321656707193E-2</v>
      </c>
      <c r="M61" s="12">
        <v>2.5765678172095283E-2</v>
      </c>
      <c r="N61" s="12">
        <v>3.2552083333333336E-2</v>
      </c>
    </row>
    <row r="62" spans="1:14" x14ac:dyDescent="0.3">
      <c r="A62" s="1" t="s">
        <v>13</v>
      </c>
      <c r="B62" s="1" t="s">
        <v>27</v>
      </c>
      <c r="C62" s="1" t="s">
        <v>21</v>
      </c>
      <c r="D62" s="3" t="s">
        <v>16</v>
      </c>
      <c r="E62" s="21"/>
      <c r="F62" s="21"/>
      <c r="G62" s="12">
        <v>5.4247697031729783E-2</v>
      </c>
      <c r="H62" s="12">
        <v>7.032875572201415E-2</v>
      </c>
      <c r="I62" s="12">
        <v>7.4621064904780418E-2</v>
      </c>
      <c r="J62" s="12">
        <v>5.2181873664937442E-2</v>
      </c>
      <c r="K62" s="12">
        <v>4.0770101925254813E-2</v>
      </c>
      <c r="L62" s="12">
        <v>2.5963321656707193E-2</v>
      </c>
      <c r="M62" s="12">
        <v>2.5765678172095283E-2</v>
      </c>
      <c r="N62" s="12">
        <v>3.2552083333333336E-2</v>
      </c>
    </row>
    <row r="63" spans="1:14" x14ac:dyDescent="0.3">
      <c r="A63" s="1" t="s">
        <v>13</v>
      </c>
      <c r="B63" s="1" t="s">
        <v>27</v>
      </c>
      <c r="C63" s="1" t="s">
        <v>21</v>
      </c>
      <c r="D63" s="3" t="s">
        <v>17</v>
      </c>
      <c r="E63" s="22"/>
      <c r="F63" s="22"/>
      <c r="G63" s="13">
        <v>2931</v>
      </c>
      <c r="H63" s="13">
        <v>2403</v>
      </c>
      <c r="I63" s="13">
        <v>2573</v>
      </c>
      <c r="J63" s="13">
        <v>3277</v>
      </c>
      <c r="K63" s="13">
        <v>2649</v>
      </c>
      <c r="L63" s="13">
        <v>4853</v>
      </c>
      <c r="M63" s="13">
        <v>2057</v>
      </c>
      <c r="N63" s="13">
        <v>2304</v>
      </c>
    </row>
    <row r="64" spans="1:14" x14ac:dyDescent="0.3">
      <c r="A64" s="3" t="s">
        <v>214</v>
      </c>
      <c r="B64" s="2" t="s">
        <v>14</v>
      </c>
      <c r="C64" s="1" t="s">
        <v>14</v>
      </c>
      <c r="D64" s="3" t="s">
        <v>15</v>
      </c>
      <c r="E64" s="12">
        <v>0.74886543501567604</v>
      </c>
      <c r="F64" s="12">
        <v>0.74068007415577408</v>
      </c>
      <c r="G64" s="12">
        <v>0.74825668646397947</v>
      </c>
      <c r="H64" s="12">
        <v>0.75200209646580896</v>
      </c>
      <c r="I64" s="12">
        <v>0.77179883997623522</v>
      </c>
      <c r="J64" s="12">
        <v>0.77377513088257499</v>
      </c>
      <c r="K64" s="12">
        <v>0.78371892709036406</v>
      </c>
      <c r="L64" s="12">
        <v>0.76736622337244331</v>
      </c>
      <c r="M64" s="12">
        <v>0.7679500926416637</v>
      </c>
      <c r="N64" s="12">
        <v>0.77993577106075274</v>
      </c>
    </row>
    <row r="65" spans="1:14" x14ac:dyDescent="0.3">
      <c r="A65" s="1" t="s">
        <v>214</v>
      </c>
      <c r="B65" s="1" t="s">
        <v>14</v>
      </c>
      <c r="C65" s="1" t="s">
        <v>14</v>
      </c>
      <c r="D65" s="3" t="s">
        <v>16</v>
      </c>
      <c r="E65" s="12">
        <v>0.84331249648545281</v>
      </c>
      <c r="F65" s="12">
        <v>0.83825029920446814</v>
      </c>
      <c r="G65" s="12">
        <v>0.84421615282042806</v>
      </c>
      <c r="H65" s="12">
        <v>0.84797406285802401</v>
      </c>
      <c r="I65" s="12">
        <v>0.86637382913898142</v>
      </c>
      <c r="J65" s="12">
        <v>0.8664559079761861</v>
      </c>
      <c r="K65" s="12">
        <v>0.86318036242296747</v>
      </c>
      <c r="L65" s="12">
        <v>0.84948403162141295</v>
      </c>
      <c r="M65" s="12">
        <v>0.85374325728911182</v>
      </c>
      <c r="N65" s="12">
        <v>0.86389515576065112</v>
      </c>
    </row>
    <row r="66" spans="1:14" x14ac:dyDescent="0.3">
      <c r="A66" s="1" t="s">
        <v>214</v>
      </c>
      <c r="B66" s="1" t="s">
        <v>14</v>
      </c>
      <c r="C66" s="1" t="s">
        <v>14</v>
      </c>
      <c r="D66" s="3" t="s">
        <v>17</v>
      </c>
      <c r="E66" s="13">
        <v>1084777</v>
      </c>
      <c r="F66" s="13">
        <v>1065325</v>
      </c>
      <c r="G66" s="13">
        <v>1052163</v>
      </c>
      <c r="H66" s="13">
        <v>1057017</v>
      </c>
      <c r="I66" s="13">
        <v>971187</v>
      </c>
      <c r="J66" s="13">
        <v>980268</v>
      </c>
      <c r="K66" s="13">
        <v>976373</v>
      </c>
      <c r="L66" s="13">
        <v>919630</v>
      </c>
      <c r="M66" s="13">
        <v>973644</v>
      </c>
      <c r="N66" s="13">
        <v>1004843</v>
      </c>
    </row>
    <row r="67" spans="1:14" x14ac:dyDescent="0.3">
      <c r="A67" s="1" t="s">
        <v>214</v>
      </c>
      <c r="B67" s="2" t="s">
        <v>24</v>
      </c>
      <c r="C67" s="2" t="s">
        <v>14</v>
      </c>
      <c r="D67" s="3" t="s">
        <v>15</v>
      </c>
      <c r="E67" s="12">
        <v>0.77192924552407882</v>
      </c>
      <c r="F67" s="12">
        <v>0.76880235628724081</v>
      </c>
      <c r="G67" s="12">
        <v>0.77418012370791645</v>
      </c>
      <c r="H67" s="12">
        <v>0.77494556325119635</v>
      </c>
      <c r="I67" s="12">
        <v>0.78953569686926217</v>
      </c>
      <c r="J67" s="12">
        <v>0.79319577648019846</v>
      </c>
      <c r="K67" s="12">
        <v>0.80339284110958586</v>
      </c>
      <c r="L67" s="12">
        <v>0.7814235068173957</v>
      </c>
      <c r="M67" s="12">
        <v>0.78445272785958642</v>
      </c>
      <c r="N67" s="12">
        <v>0.7986493204649241</v>
      </c>
    </row>
    <row r="68" spans="1:14" x14ac:dyDescent="0.3">
      <c r="A68" s="1" t="s">
        <v>214</v>
      </c>
      <c r="B68" s="1" t="s">
        <v>24</v>
      </c>
      <c r="C68" s="1" t="s">
        <v>14</v>
      </c>
      <c r="D68" s="3" t="s">
        <v>16</v>
      </c>
      <c r="E68" s="12">
        <v>0.87604871130947315</v>
      </c>
      <c r="F68" s="12">
        <v>0.87353214593873274</v>
      </c>
      <c r="G68" s="12">
        <v>0.87575968284279126</v>
      </c>
      <c r="H68" s="12">
        <v>0.87588318755356531</v>
      </c>
      <c r="I68" s="12">
        <v>0.88752057829790065</v>
      </c>
      <c r="J68" s="12">
        <v>0.88933250061589397</v>
      </c>
      <c r="K68" s="12">
        <v>0.8856576631541826</v>
      </c>
      <c r="L68" s="12">
        <v>0.86570344783645536</v>
      </c>
      <c r="M68" s="12">
        <v>0.87271319988470863</v>
      </c>
      <c r="N68" s="12">
        <v>0.88517021414951658</v>
      </c>
    </row>
    <row r="69" spans="1:14" x14ac:dyDescent="0.3">
      <c r="A69" s="1" t="s">
        <v>214</v>
      </c>
      <c r="B69" s="1" t="s">
        <v>24</v>
      </c>
      <c r="C69" s="1" t="s">
        <v>14</v>
      </c>
      <c r="D69" s="3" t="s">
        <v>17</v>
      </c>
      <c r="E69" s="13">
        <v>939248</v>
      </c>
      <c r="F69" s="13">
        <v>958457</v>
      </c>
      <c r="G69" s="13">
        <v>963560</v>
      </c>
      <c r="H69" s="13">
        <v>975444</v>
      </c>
      <c r="I69" s="13">
        <v>916621</v>
      </c>
      <c r="J69" s="13">
        <v>925484</v>
      </c>
      <c r="K69" s="13">
        <v>924417</v>
      </c>
      <c r="L69" s="13">
        <v>878928</v>
      </c>
      <c r="M69" s="13">
        <v>926349</v>
      </c>
      <c r="N69" s="13">
        <v>953446</v>
      </c>
    </row>
    <row r="70" spans="1:14" x14ac:dyDescent="0.3">
      <c r="A70" s="1" t="s">
        <v>214</v>
      </c>
      <c r="B70" s="1" t="s">
        <v>24</v>
      </c>
      <c r="C70" s="2" t="s">
        <v>18</v>
      </c>
      <c r="D70" s="3" t="s">
        <v>15</v>
      </c>
      <c r="E70" s="12">
        <v>0.78995763308982969</v>
      </c>
      <c r="F70" s="12">
        <v>0.79172389262894993</v>
      </c>
      <c r="G70" s="12">
        <v>0.79600706637113061</v>
      </c>
      <c r="H70" s="12">
        <v>0.79600528662733749</v>
      </c>
      <c r="I70" s="12">
        <v>0.80200531807224484</v>
      </c>
      <c r="J70" s="12">
        <v>0.80656813851907327</v>
      </c>
      <c r="K70" s="12">
        <v>0.81725626049865485</v>
      </c>
      <c r="L70" s="12">
        <v>0.7971089157285095</v>
      </c>
      <c r="M70" s="12">
        <v>0.80009681649954567</v>
      </c>
      <c r="N70" s="12">
        <v>0.81321818381294442</v>
      </c>
    </row>
    <row r="71" spans="1:14" x14ac:dyDescent="0.3">
      <c r="A71" s="1" t="s">
        <v>214</v>
      </c>
      <c r="B71" s="1" t="s">
        <v>24</v>
      </c>
      <c r="C71" s="1" t="s">
        <v>18</v>
      </c>
      <c r="D71" s="3" t="s">
        <v>16</v>
      </c>
      <c r="E71" s="12">
        <v>0.8913143288345009</v>
      </c>
      <c r="F71" s="12">
        <v>0.89224859736894713</v>
      </c>
      <c r="G71" s="12">
        <v>0.89469987906775972</v>
      </c>
      <c r="H71" s="12">
        <v>0.89384926403170184</v>
      </c>
      <c r="I71" s="12">
        <v>0.89661041900520766</v>
      </c>
      <c r="J71" s="12">
        <v>0.8986941568240947</v>
      </c>
      <c r="K71" s="12">
        <v>0.89584651592608944</v>
      </c>
      <c r="L71" s="12">
        <v>0.87574602091942433</v>
      </c>
      <c r="M71" s="12">
        <v>0.88338990499165726</v>
      </c>
      <c r="N71" s="12">
        <v>0.89541902759754111</v>
      </c>
    </row>
    <row r="72" spans="1:14" x14ac:dyDescent="0.3">
      <c r="A72" s="1" t="s">
        <v>214</v>
      </c>
      <c r="B72" s="1" t="s">
        <v>24</v>
      </c>
      <c r="C72" s="1" t="s">
        <v>18</v>
      </c>
      <c r="D72" s="3" t="s">
        <v>17</v>
      </c>
      <c r="E72" s="13">
        <v>879932</v>
      </c>
      <c r="F72" s="13">
        <v>770338</v>
      </c>
      <c r="G72" s="13">
        <v>875697</v>
      </c>
      <c r="H72" s="13">
        <v>894332</v>
      </c>
      <c r="I72" s="13">
        <v>869488</v>
      </c>
      <c r="J72" s="13">
        <v>878666</v>
      </c>
      <c r="K72" s="13">
        <v>878684</v>
      </c>
      <c r="L72" s="13">
        <v>826887</v>
      </c>
      <c r="M72" s="13">
        <v>873818</v>
      </c>
      <c r="N72" s="13">
        <v>902363</v>
      </c>
    </row>
    <row r="73" spans="1:14" x14ac:dyDescent="0.3">
      <c r="A73" s="1" t="s">
        <v>214</v>
      </c>
      <c r="B73" s="1" t="s">
        <v>24</v>
      </c>
      <c r="C73" s="2" t="s">
        <v>19</v>
      </c>
      <c r="D73" s="3" t="s">
        <v>15</v>
      </c>
      <c r="E73" s="12">
        <v>0.50450192216901601</v>
      </c>
      <c r="F73" s="12">
        <v>0.50803686900827294</v>
      </c>
      <c r="G73" s="12">
        <v>0.52316322837495477</v>
      </c>
      <c r="H73" s="12">
        <v>0.5339534711691386</v>
      </c>
      <c r="I73" s="12">
        <v>0.52460821685726389</v>
      </c>
      <c r="J73" s="12">
        <v>0.50756662648988882</v>
      </c>
      <c r="K73" s="12">
        <v>0.49794416792901969</v>
      </c>
      <c r="L73" s="12">
        <v>0.49893063491556805</v>
      </c>
      <c r="M73" s="12">
        <v>0.48987246811702928</v>
      </c>
      <c r="N73" s="12">
        <v>0.51806919571217669</v>
      </c>
    </row>
    <row r="74" spans="1:14" x14ac:dyDescent="0.3">
      <c r="A74" s="1" t="s">
        <v>214</v>
      </c>
      <c r="B74" s="1" t="s">
        <v>24</v>
      </c>
      <c r="C74" s="1" t="s">
        <v>19</v>
      </c>
      <c r="D74" s="3" t="s">
        <v>16</v>
      </c>
      <c r="E74" s="12">
        <v>0.64954137721723881</v>
      </c>
      <c r="F74" s="12">
        <v>0.6627799560692218</v>
      </c>
      <c r="G74" s="12">
        <v>0.6505810914062814</v>
      </c>
      <c r="H74" s="12">
        <v>0.6460221178385176</v>
      </c>
      <c r="I74" s="12">
        <v>0.68098263447691654</v>
      </c>
      <c r="J74" s="12">
        <v>0.66742556135886788</v>
      </c>
      <c r="K74" s="12">
        <v>0.64228521964942653</v>
      </c>
      <c r="L74" s="12">
        <v>0.65572828550451689</v>
      </c>
      <c r="M74" s="12">
        <v>0.6526631657914479</v>
      </c>
      <c r="N74" s="12">
        <v>0.67045381603440524</v>
      </c>
    </row>
    <row r="75" spans="1:14" x14ac:dyDescent="0.3">
      <c r="A75" s="1" t="s">
        <v>214</v>
      </c>
      <c r="B75" s="1" t="s">
        <v>24</v>
      </c>
      <c r="C75" s="1" t="s">
        <v>19</v>
      </c>
      <c r="D75" s="3" t="s">
        <v>17</v>
      </c>
      <c r="E75" s="13">
        <v>59308</v>
      </c>
      <c r="F75" s="13">
        <v>48713</v>
      </c>
      <c r="G75" s="13">
        <v>49734</v>
      </c>
      <c r="H75" s="13">
        <v>54074</v>
      </c>
      <c r="I75" s="13">
        <v>23610</v>
      </c>
      <c r="J75" s="13">
        <v>22401</v>
      </c>
      <c r="K75" s="13">
        <v>23105</v>
      </c>
      <c r="L75" s="13">
        <v>31327</v>
      </c>
      <c r="M75" s="13">
        <v>31992</v>
      </c>
      <c r="N75" s="13">
        <v>31158</v>
      </c>
    </row>
    <row r="76" spans="1:14" x14ac:dyDescent="0.3">
      <c r="A76" s="1" t="s">
        <v>214</v>
      </c>
      <c r="B76" s="1" t="s">
        <v>24</v>
      </c>
      <c r="C76" s="2" t="s">
        <v>20</v>
      </c>
      <c r="D76" s="3" t="s">
        <v>15</v>
      </c>
      <c r="E76" s="21"/>
      <c r="F76" s="21"/>
      <c r="G76" s="12">
        <v>0.69249360250213254</v>
      </c>
      <c r="H76" s="12">
        <v>0.69352972931287116</v>
      </c>
      <c r="I76" s="12">
        <v>0.71958468732662284</v>
      </c>
      <c r="J76" s="12">
        <v>0.71156856606136509</v>
      </c>
      <c r="K76" s="12">
        <v>0.7049394546563289</v>
      </c>
      <c r="L76" s="12">
        <v>0.70977917981072558</v>
      </c>
      <c r="M76" s="12">
        <v>0.70846273291925466</v>
      </c>
      <c r="N76" s="12">
        <v>0.71950097146947545</v>
      </c>
    </row>
    <row r="77" spans="1:14" x14ac:dyDescent="0.3">
      <c r="A77" s="1" t="s">
        <v>214</v>
      </c>
      <c r="B77" s="1" t="s">
        <v>24</v>
      </c>
      <c r="C77" s="1" t="s">
        <v>20</v>
      </c>
      <c r="D77" s="3" t="s">
        <v>16</v>
      </c>
      <c r="E77" s="21"/>
      <c r="F77" s="21"/>
      <c r="G77" s="12">
        <v>0.82577480807506398</v>
      </c>
      <c r="H77" s="12">
        <v>0.83396313719441661</v>
      </c>
      <c r="I77" s="12">
        <v>0.84235555203297141</v>
      </c>
      <c r="J77" s="12">
        <v>0.8459611772072636</v>
      </c>
      <c r="K77" s="12">
        <v>0.81845108458924998</v>
      </c>
      <c r="L77" s="12">
        <v>0.83433706146639897</v>
      </c>
      <c r="M77" s="12">
        <v>0.84802018633540377</v>
      </c>
      <c r="N77" s="12">
        <v>0.84190612537069232</v>
      </c>
    </row>
    <row r="78" spans="1:14" x14ac:dyDescent="0.3">
      <c r="A78" s="1" t="s">
        <v>214</v>
      </c>
      <c r="B78" s="1" t="s">
        <v>24</v>
      </c>
      <c r="C78" s="1" t="s">
        <v>20</v>
      </c>
      <c r="D78" s="3" t="s">
        <v>17</v>
      </c>
      <c r="E78" s="22"/>
      <c r="F78" s="22"/>
      <c r="G78" s="13">
        <v>14068</v>
      </c>
      <c r="H78" s="13">
        <v>12967</v>
      </c>
      <c r="I78" s="13">
        <v>12617</v>
      </c>
      <c r="J78" s="13">
        <v>12776</v>
      </c>
      <c r="K78" s="13">
        <v>11479</v>
      </c>
      <c r="L78" s="13">
        <v>10461</v>
      </c>
      <c r="M78" s="13">
        <v>10304</v>
      </c>
      <c r="N78" s="13">
        <v>9779</v>
      </c>
    </row>
    <row r="79" spans="1:14" x14ac:dyDescent="0.3">
      <c r="A79" s="1" t="s">
        <v>214</v>
      </c>
      <c r="B79" s="1" t="s">
        <v>24</v>
      </c>
      <c r="C79" s="2" t="s">
        <v>21</v>
      </c>
      <c r="D79" s="3" t="s">
        <v>15</v>
      </c>
      <c r="E79" s="21"/>
      <c r="F79" s="21"/>
      <c r="G79" s="12">
        <v>0.54640289264785336</v>
      </c>
      <c r="H79" s="12">
        <v>0.43756662639471255</v>
      </c>
      <c r="I79" s="12">
        <v>0.4498441225013754</v>
      </c>
      <c r="J79" s="12">
        <v>0.42307361910488789</v>
      </c>
      <c r="K79" s="12">
        <v>0.44515203157233835</v>
      </c>
      <c r="L79" s="12">
        <v>0.45264800546181605</v>
      </c>
      <c r="M79" s="12">
        <v>0.44611626770884222</v>
      </c>
      <c r="N79" s="12">
        <v>0.44086339444115907</v>
      </c>
    </row>
    <row r="80" spans="1:14" x14ac:dyDescent="0.3">
      <c r="A80" s="1" t="s">
        <v>214</v>
      </c>
      <c r="B80" s="1" t="s">
        <v>24</v>
      </c>
      <c r="C80" s="1" t="s">
        <v>21</v>
      </c>
      <c r="D80" s="3" t="s">
        <v>16</v>
      </c>
      <c r="E80" s="21"/>
      <c r="F80" s="21"/>
      <c r="G80" s="12">
        <v>0.68110219857861265</v>
      </c>
      <c r="H80" s="12">
        <v>0.65595906474308863</v>
      </c>
      <c r="I80" s="12">
        <v>0.66220429121584445</v>
      </c>
      <c r="J80" s="12">
        <v>0.65733184434326952</v>
      </c>
      <c r="K80" s="12">
        <v>0.65620234998654592</v>
      </c>
      <c r="L80" s="12">
        <v>0.72934750804642545</v>
      </c>
      <c r="M80" s="12">
        <v>0.67386419149975574</v>
      </c>
      <c r="N80" s="12">
        <v>0.6747486694263749</v>
      </c>
    </row>
    <row r="81" spans="1:14" x14ac:dyDescent="0.3">
      <c r="A81" s="1" t="s">
        <v>214</v>
      </c>
      <c r="B81" s="1" t="s">
        <v>24</v>
      </c>
      <c r="C81" s="1" t="s">
        <v>21</v>
      </c>
      <c r="D81" s="3" t="s">
        <v>17</v>
      </c>
      <c r="E81" s="22"/>
      <c r="F81" s="22"/>
      <c r="G81" s="13">
        <v>24061</v>
      </c>
      <c r="H81" s="13">
        <v>14071</v>
      </c>
      <c r="I81" s="13">
        <v>10906</v>
      </c>
      <c r="J81" s="13">
        <v>11641</v>
      </c>
      <c r="K81" s="13">
        <v>11149</v>
      </c>
      <c r="L81" s="13">
        <v>10253</v>
      </c>
      <c r="M81" s="13">
        <v>10235</v>
      </c>
      <c r="N81" s="13">
        <v>10146</v>
      </c>
    </row>
    <row r="82" spans="1:14" x14ac:dyDescent="0.3">
      <c r="A82" s="1" t="s">
        <v>214</v>
      </c>
      <c r="B82" s="2" t="s">
        <v>25</v>
      </c>
      <c r="C82" s="2" t="s">
        <v>14</v>
      </c>
      <c r="D82" s="3" t="s">
        <v>15</v>
      </c>
      <c r="E82" s="12">
        <v>0.62135326184628292</v>
      </c>
      <c r="F82" s="12">
        <v>0.51212574850299397</v>
      </c>
      <c r="G82" s="12">
        <v>0.48953566548829947</v>
      </c>
      <c r="H82" s="12">
        <v>0.50450681262373354</v>
      </c>
      <c r="I82" s="12">
        <v>0.50085680106049335</v>
      </c>
      <c r="J82" s="12">
        <v>0.47998262264403152</v>
      </c>
      <c r="K82" s="12">
        <v>0.45943682612791792</v>
      </c>
      <c r="L82" s="12">
        <v>0.58979995603429325</v>
      </c>
      <c r="M82" s="12">
        <v>0.48200474768358986</v>
      </c>
      <c r="N82" s="12">
        <v>0.4599423437919013</v>
      </c>
    </row>
    <row r="83" spans="1:14" x14ac:dyDescent="0.3">
      <c r="A83" s="1" t="s">
        <v>214</v>
      </c>
      <c r="B83" s="1" t="s">
        <v>25</v>
      </c>
      <c r="C83" s="1" t="s">
        <v>14</v>
      </c>
      <c r="D83" s="3" t="s">
        <v>16</v>
      </c>
      <c r="E83" s="12">
        <v>0.65828490984244892</v>
      </c>
      <c r="F83" s="12">
        <v>0.54985029940119756</v>
      </c>
      <c r="G83" s="12">
        <v>0.52928929276280123</v>
      </c>
      <c r="H83" s="12">
        <v>0.54678001630371487</v>
      </c>
      <c r="I83" s="12">
        <v>0.54127194542338908</v>
      </c>
      <c r="J83" s="12">
        <v>0.51944927148776898</v>
      </c>
      <c r="K83" s="12">
        <v>0.4934924456540703</v>
      </c>
      <c r="L83" s="12">
        <v>0.63744779072323587</v>
      </c>
      <c r="M83" s="12">
        <v>0.52507848993031625</v>
      </c>
      <c r="N83" s="12">
        <v>0.50124027889514611</v>
      </c>
    </row>
    <row r="84" spans="1:14" x14ac:dyDescent="0.3">
      <c r="A84" s="1" t="s">
        <v>214</v>
      </c>
      <c r="B84" s="1" t="s">
        <v>25</v>
      </c>
      <c r="C84" s="1" t="s">
        <v>14</v>
      </c>
      <c r="D84" s="3" t="s">
        <v>17</v>
      </c>
      <c r="E84" s="13">
        <v>66772</v>
      </c>
      <c r="F84" s="13">
        <v>53440</v>
      </c>
      <c r="G84" s="13">
        <v>46109</v>
      </c>
      <c r="H84" s="13">
        <v>42935</v>
      </c>
      <c r="I84" s="13">
        <v>30929</v>
      </c>
      <c r="J84" s="13">
        <v>29924</v>
      </c>
      <c r="K84" s="13">
        <v>28659</v>
      </c>
      <c r="L84" s="13">
        <v>18196</v>
      </c>
      <c r="M84" s="13">
        <v>26118</v>
      </c>
      <c r="N84" s="13">
        <v>29832</v>
      </c>
    </row>
    <row r="85" spans="1:14" x14ac:dyDescent="0.3">
      <c r="A85" s="1" t="s">
        <v>214</v>
      </c>
      <c r="B85" s="1" t="s">
        <v>25</v>
      </c>
      <c r="C85" s="2" t="s">
        <v>18</v>
      </c>
      <c r="D85" s="3" t="s">
        <v>15</v>
      </c>
      <c r="E85" s="12">
        <v>0.68343230170278024</v>
      </c>
      <c r="F85" s="12">
        <v>0.65219066702631878</v>
      </c>
      <c r="G85" s="12">
        <v>0.64116784851245889</v>
      </c>
      <c r="H85" s="12">
        <v>0.65155702206640542</v>
      </c>
      <c r="I85" s="12">
        <v>0.66345677653662027</v>
      </c>
      <c r="J85" s="12">
        <v>0.65361977633902291</v>
      </c>
      <c r="K85" s="12">
        <v>0.63436824023412652</v>
      </c>
      <c r="L85" s="12">
        <v>0.69601694915254242</v>
      </c>
      <c r="M85" s="12">
        <v>0.64162229671991056</v>
      </c>
      <c r="N85" s="12">
        <v>0.63249493384193589</v>
      </c>
    </row>
    <row r="86" spans="1:14" x14ac:dyDescent="0.3">
      <c r="A86" s="1" t="s">
        <v>214</v>
      </c>
      <c r="B86" s="1" t="s">
        <v>25</v>
      </c>
      <c r="C86" s="1" t="s">
        <v>18</v>
      </c>
      <c r="D86" s="3" t="s">
        <v>16</v>
      </c>
      <c r="E86" s="12">
        <v>0.71504974635258955</v>
      </c>
      <c r="F86" s="12">
        <v>0.6925359331046973</v>
      </c>
      <c r="G86" s="12">
        <v>0.68486313037277657</v>
      </c>
      <c r="H86" s="12">
        <v>0.69709218395545469</v>
      </c>
      <c r="I86" s="12">
        <v>0.70632256644472569</v>
      </c>
      <c r="J86" s="12">
        <v>0.69646851088875805</v>
      </c>
      <c r="K86" s="12">
        <v>0.672668278406922</v>
      </c>
      <c r="L86" s="12">
        <v>0.74220338983050849</v>
      </c>
      <c r="M86" s="12">
        <v>0.69184250312232953</v>
      </c>
      <c r="N86" s="12">
        <v>0.68089164381928713</v>
      </c>
    </row>
    <row r="87" spans="1:14" x14ac:dyDescent="0.3">
      <c r="A87" s="1" t="s">
        <v>214</v>
      </c>
      <c r="B87" s="1" t="s">
        <v>25</v>
      </c>
      <c r="C87" s="1" t="s">
        <v>18</v>
      </c>
      <c r="D87" s="3" t="s">
        <v>17</v>
      </c>
      <c r="E87" s="13">
        <v>50858</v>
      </c>
      <c r="F87" s="13">
        <v>25951</v>
      </c>
      <c r="G87" s="13">
        <v>25243</v>
      </c>
      <c r="H87" s="13">
        <v>24245</v>
      </c>
      <c r="I87" s="13">
        <v>18173</v>
      </c>
      <c r="J87" s="13">
        <v>16990</v>
      </c>
      <c r="K87" s="13">
        <v>15718</v>
      </c>
      <c r="L87" s="13">
        <v>11800</v>
      </c>
      <c r="M87" s="13">
        <v>15213</v>
      </c>
      <c r="N87" s="13">
        <v>16778</v>
      </c>
    </row>
    <row r="88" spans="1:14" x14ac:dyDescent="0.3">
      <c r="A88" s="1" t="s">
        <v>214</v>
      </c>
      <c r="B88" s="1" t="s">
        <v>25</v>
      </c>
      <c r="C88" s="2" t="s">
        <v>19</v>
      </c>
      <c r="D88" s="3" t="s">
        <v>15</v>
      </c>
      <c r="E88" s="12">
        <v>0.42295844596718424</v>
      </c>
      <c r="F88" s="12">
        <v>0.44753858990404671</v>
      </c>
      <c r="G88" s="12">
        <v>0.45177058440147727</v>
      </c>
      <c r="H88" s="12">
        <v>0.44090812645873118</v>
      </c>
      <c r="I88" s="12">
        <v>0.46133714013799665</v>
      </c>
      <c r="J88" s="12">
        <v>0.42559663079082827</v>
      </c>
      <c r="K88" s="12">
        <v>0.41982836495031617</v>
      </c>
      <c r="L88" s="12">
        <v>0.42576572363806409</v>
      </c>
      <c r="M88" s="12">
        <v>0.41006583138670633</v>
      </c>
      <c r="N88" s="12">
        <v>0.42447273418202547</v>
      </c>
    </row>
    <row r="89" spans="1:14" x14ac:dyDescent="0.3">
      <c r="A89" s="1" t="s">
        <v>214</v>
      </c>
      <c r="B89" s="1" t="s">
        <v>25</v>
      </c>
      <c r="C89" s="1" t="s">
        <v>19</v>
      </c>
      <c r="D89" s="3" t="s">
        <v>16</v>
      </c>
      <c r="E89" s="12">
        <v>0.47664550198026029</v>
      </c>
      <c r="F89" s="12">
        <v>0.48602419691280768</v>
      </c>
      <c r="G89" s="12">
        <v>0.49207038887681948</v>
      </c>
      <c r="H89" s="12">
        <v>0.48482919584129003</v>
      </c>
      <c r="I89" s="12">
        <v>0.52629074470616222</v>
      </c>
      <c r="J89" s="12">
        <v>0.48221806270472622</v>
      </c>
      <c r="K89" s="12">
        <v>0.4706413730803975</v>
      </c>
      <c r="L89" s="12">
        <v>0.47813888239420155</v>
      </c>
      <c r="M89" s="12">
        <v>0.45614780208112127</v>
      </c>
      <c r="N89" s="12">
        <v>0.47824434733041993</v>
      </c>
    </row>
    <row r="90" spans="1:14" x14ac:dyDescent="0.3">
      <c r="A90" s="1" t="s">
        <v>214</v>
      </c>
      <c r="B90" s="1" t="s">
        <v>25</v>
      </c>
      <c r="C90" s="1" t="s">
        <v>19</v>
      </c>
      <c r="D90" s="3" t="s">
        <v>17</v>
      </c>
      <c r="E90" s="13">
        <v>15907</v>
      </c>
      <c r="F90" s="13">
        <v>9588</v>
      </c>
      <c r="G90" s="13">
        <v>9206</v>
      </c>
      <c r="H90" s="13">
        <v>9426</v>
      </c>
      <c r="I90" s="13">
        <v>4203</v>
      </c>
      <c r="J90" s="13">
        <v>4274</v>
      </c>
      <c r="K90" s="13">
        <v>4428</v>
      </c>
      <c r="L90" s="13">
        <v>4277</v>
      </c>
      <c r="M90" s="13">
        <v>4709</v>
      </c>
      <c r="N90" s="13">
        <v>5263</v>
      </c>
    </row>
    <row r="91" spans="1:14" x14ac:dyDescent="0.3">
      <c r="A91" s="1" t="s">
        <v>214</v>
      </c>
      <c r="B91" s="1" t="s">
        <v>25</v>
      </c>
      <c r="C91" s="2" t="s">
        <v>20</v>
      </c>
      <c r="D91" s="3" t="s">
        <v>15</v>
      </c>
      <c r="E91" s="21"/>
      <c r="F91" s="21"/>
      <c r="G91" s="12">
        <v>0.21937792458023672</v>
      </c>
      <c r="H91" s="12">
        <v>0.27429117553360943</v>
      </c>
      <c r="I91" s="12">
        <v>0.26680526680526678</v>
      </c>
      <c r="J91" s="12">
        <v>0.24275760909424277</v>
      </c>
      <c r="K91" s="12">
        <v>0.21607669616519173</v>
      </c>
      <c r="L91" s="12">
        <v>0.412483039348711</v>
      </c>
      <c r="M91" s="12">
        <v>0.21893147502903601</v>
      </c>
      <c r="N91" s="12">
        <v>0.14060258249641319</v>
      </c>
    </row>
    <row r="92" spans="1:14" x14ac:dyDescent="0.3">
      <c r="A92" s="1" t="s">
        <v>214</v>
      </c>
      <c r="B92" s="1" t="s">
        <v>25</v>
      </c>
      <c r="C92" s="1" t="s">
        <v>20</v>
      </c>
      <c r="D92" s="3" t="s">
        <v>16</v>
      </c>
      <c r="E92" s="21"/>
      <c r="F92" s="21"/>
      <c r="G92" s="12">
        <v>0.25103220478943022</v>
      </c>
      <c r="H92" s="12">
        <v>0.31028990124243389</v>
      </c>
      <c r="I92" s="12">
        <v>0.29036729036729036</v>
      </c>
      <c r="J92" s="12">
        <v>0.27392739273927391</v>
      </c>
      <c r="K92" s="12">
        <v>0.23303834808259588</v>
      </c>
      <c r="L92" s="12">
        <v>0.45047489823609227</v>
      </c>
      <c r="M92" s="12">
        <v>0.24506387921022069</v>
      </c>
      <c r="N92" s="12">
        <v>0.15925394548063126</v>
      </c>
    </row>
    <row r="93" spans="1:14" x14ac:dyDescent="0.3">
      <c r="A93" s="1" t="s">
        <v>214</v>
      </c>
      <c r="B93" s="1" t="s">
        <v>25</v>
      </c>
      <c r="C93" s="1" t="s">
        <v>20</v>
      </c>
      <c r="D93" s="3" t="s">
        <v>17</v>
      </c>
      <c r="E93" s="22"/>
      <c r="F93" s="22"/>
      <c r="G93" s="13">
        <v>3633</v>
      </c>
      <c r="H93" s="13">
        <v>3139</v>
      </c>
      <c r="I93" s="13">
        <v>2886</v>
      </c>
      <c r="J93" s="13">
        <v>2727</v>
      </c>
      <c r="K93" s="13">
        <v>2712</v>
      </c>
      <c r="L93" s="13">
        <v>737</v>
      </c>
      <c r="M93" s="13">
        <v>1722</v>
      </c>
      <c r="N93" s="13">
        <v>2091</v>
      </c>
    </row>
    <row r="94" spans="1:14" x14ac:dyDescent="0.3">
      <c r="A94" s="1" t="s">
        <v>214</v>
      </c>
      <c r="B94" s="1" t="s">
        <v>25</v>
      </c>
      <c r="C94" s="2" t="s">
        <v>21</v>
      </c>
      <c r="D94" s="3" t="s">
        <v>15</v>
      </c>
      <c r="E94" s="21"/>
      <c r="F94" s="21"/>
      <c r="G94" s="12">
        <v>0.17827332751962127</v>
      </c>
      <c r="H94" s="12">
        <v>0.13828571428571429</v>
      </c>
      <c r="I94" s="12">
        <v>0.12793365096170814</v>
      </c>
      <c r="J94" s="12">
        <v>0.13096241361874261</v>
      </c>
      <c r="K94" s="12">
        <v>0.12946043785554215</v>
      </c>
      <c r="L94" s="12">
        <v>0.28509406657018815</v>
      </c>
      <c r="M94" s="12">
        <v>0.11622708985248101</v>
      </c>
      <c r="N94" s="12">
        <v>0.10192982456140351</v>
      </c>
    </row>
    <row r="95" spans="1:14" x14ac:dyDescent="0.3">
      <c r="A95" s="1" t="s">
        <v>214</v>
      </c>
      <c r="B95" s="1" t="s">
        <v>25</v>
      </c>
      <c r="C95" s="1" t="s">
        <v>21</v>
      </c>
      <c r="D95" s="3" t="s">
        <v>16</v>
      </c>
      <c r="E95" s="21"/>
      <c r="F95" s="21"/>
      <c r="G95" s="12">
        <v>0.20867073626510527</v>
      </c>
      <c r="H95" s="12">
        <v>0.1683265306122449</v>
      </c>
      <c r="I95" s="12">
        <v>0.15087347803070408</v>
      </c>
      <c r="J95" s="12">
        <v>0.15219956177313332</v>
      </c>
      <c r="K95" s="12">
        <v>0.14721599724185486</v>
      </c>
      <c r="L95" s="12">
        <v>0.33574529667149061</v>
      </c>
      <c r="M95" s="12">
        <v>0.13835493965131873</v>
      </c>
      <c r="N95" s="12">
        <v>0.11912280701754387</v>
      </c>
    </row>
    <row r="96" spans="1:14" x14ac:dyDescent="0.3">
      <c r="A96" s="1" t="s">
        <v>214</v>
      </c>
      <c r="B96" s="1" t="s">
        <v>25</v>
      </c>
      <c r="C96" s="1" t="s">
        <v>21</v>
      </c>
      <c r="D96" s="3" t="s">
        <v>17</v>
      </c>
      <c r="E96" s="22"/>
      <c r="F96" s="22"/>
      <c r="G96" s="13">
        <v>8027</v>
      </c>
      <c r="H96" s="13">
        <v>6125</v>
      </c>
      <c r="I96" s="13">
        <v>5667</v>
      </c>
      <c r="J96" s="13">
        <v>5933</v>
      </c>
      <c r="K96" s="13">
        <v>5801</v>
      </c>
      <c r="L96" s="13">
        <v>1382</v>
      </c>
      <c r="M96" s="13">
        <v>4474</v>
      </c>
      <c r="N96" s="13">
        <v>5700</v>
      </c>
    </row>
    <row r="97" spans="1:14" x14ac:dyDescent="0.3">
      <c r="A97" s="1" t="s">
        <v>214</v>
      </c>
      <c r="B97" s="2" t="s">
        <v>26</v>
      </c>
      <c r="C97" s="2" t="s">
        <v>14</v>
      </c>
      <c r="D97" s="3" t="s">
        <v>15</v>
      </c>
      <c r="E97" s="12">
        <v>0.59855125715185553</v>
      </c>
      <c r="F97" s="12">
        <v>0.48161591586878039</v>
      </c>
      <c r="G97" s="12">
        <v>0.46217211686824944</v>
      </c>
      <c r="H97" s="12">
        <v>0.46838484219722615</v>
      </c>
      <c r="I97" s="12">
        <v>0.47282079799805365</v>
      </c>
      <c r="J97" s="12">
        <v>0.44559166816304541</v>
      </c>
      <c r="K97" s="12">
        <v>0.43624982350449476</v>
      </c>
      <c r="L97" s="12">
        <v>0.44896140780754024</v>
      </c>
      <c r="M97" s="12">
        <v>0.4297891889132765</v>
      </c>
      <c r="N97" s="12">
        <v>0.42470000000000002</v>
      </c>
    </row>
    <row r="98" spans="1:14" x14ac:dyDescent="0.3">
      <c r="A98" s="1" t="s">
        <v>214</v>
      </c>
      <c r="B98" s="1" t="s">
        <v>26</v>
      </c>
      <c r="C98" s="1" t="s">
        <v>14</v>
      </c>
      <c r="D98" s="3" t="s">
        <v>16</v>
      </c>
      <c r="E98" s="12">
        <v>0.62734239672458136</v>
      </c>
      <c r="F98" s="12">
        <v>0.51200753413906763</v>
      </c>
      <c r="G98" s="12">
        <v>0.49338012045194368</v>
      </c>
      <c r="H98" s="12">
        <v>0.50032761821557281</v>
      </c>
      <c r="I98" s="12">
        <v>0.50915241670142264</v>
      </c>
      <c r="J98" s="12">
        <v>0.47692583946848627</v>
      </c>
      <c r="K98" s="12">
        <v>0.46265355108956557</v>
      </c>
      <c r="L98" s="12">
        <v>0.48098234671715767</v>
      </c>
      <c r="M98" s="12">
        <v>0.46281455770506863</v>
      </c>
      <c r="N98" s="12">
        <v>0.45669999999999999</v>
      </c>
    </row>
    <row r="99" spans="1:14" x14ac:dyDescent="0.3">
      <c r="A99" s="1" t="s">
        <v>214</v>
      </c>
      <c r="B99" s="1" t="s">
        <v>26</v>
      </c>
      <c r="C99" s="1" t="s">
        <v>14</v>
      </c>
      <c r="D99" s="3" t="s">
        <v>17</v>
      </c>
      <c r="E99" s="13">
        <v>76204</v>
      </c>
      <c r="F99" s="13">
        <v>50968</v>
      </c>
      <c r="G99" s="13">
        <v>40182</v>
      </c>
      <c r="H99" s="13">
        <v>36628</v>
      </c>
      <c r="I99" s="13">
        <v>21579</v>
      </c>
      <c r="J99" s="13">
        <v>22276</v>
      </c>
      <c r="K99" s="13">
        <v>21247</v>
      </c>
      <c r="L99" s="13">
        <v>17957</v>
      </c>
      <c r="M99" s="13">
        <v>19591</v>
      </c>
      <c r="N99" s="13">
        <v>20000</v>
      </c>
    </row>
    <row r="100" spans="1:14" x14ac:dyDescent="0.3">
      <c r="A100" s="1" t="s">
        <v>214</v>
      </c>
      <c r="B100" s="1" t="s">
        <v>26</v>
      </c>
      <c r="C100" s="2" t="s">
        <v>18</v>
      </c>
      <c r="D100" s="3" t="s">
        <v>15</v>
      </c>
      <c r="E100" s="12">
        <v>0.73276938364715771</v>
      </c>
      <c r="F100" s="12">
        <v>0.61756027347966891</v>
      </c>
      <c r="G100" s="12">
        <v>0.62179642655024658</v>
      </c>
      <c r="H100" s="12">
        <v>0.62280405405405403</v>
      </c>
      <c r="I100" s="12">
        <v>0.64044634247141474</v>
      </c>
      <c r="J100" s="12">
        <v>0.63100265915845455</v>
      </c>
      <c r="K100" s="12">
        <v>0.63637949075688871</v>
      </c>
      <c r="L100" s="12">
        <v>0.63278824259987576</v>
      </c>
      <c r="M100" s="12">
        <v>0.62093591430182293</v>
      </c>
      <c r="N100" s="12">
        <v>0.61859268785596178</v>
      </c>
    </row>
    <row r="101" spans="1:14" x14ac:dyDescent="0.3">
      <c r="A101" s="1" t="s">
        <v>214</v>
      </c>
      <c r="B101" s="1" t="s">
        <v>26</v>
      </c>
      <c r="C101" s="1" t="s">
        <v>18</v>
      </c>
      <c r="D101" s="3" t="s">
        <v>16</v>
      </c>
      <c r="E101" s="12">
        <v>0.75916630570489463</v>
      </c>
      <c r="F101" s="12">
        <v>0.64893846707448721</v>
      </c>
      <c r="G101" s="12">
        <v>0.65704584040747027</v>
      </c>
      <c r="H101" s="12">
        <v>0.65861486486486487</v>
      </c>
      <c r="I101" s="12">
        <v>0.67943242870918863</v>
      </c>
      <c r="J101" s="12">
        <v>0.66870014077897699</v>
      </c>
      <c r="K101" s="12">
        <v>0.66585280781304501</v>
      </c>
      <c r="L101" s="12">
        <v>0.67108259159594286</v>
      </c>
      <c r="M101" s="12">
        <v>0.66904717158428861</v>
      </c>
      <c r="N101" s="12">
        <v>0.65790924122726435</v>
      </c>
    </row>
    <row r="102" spans="1:14" x14ac:dyDescent="0.3">
      <c r="A102" s="1" t="s">
        <v>214</v>
      </c>
      <c r="B102" s="1" t="s">
        <v>26</v>
      </c>
      <c r="C102" s="1" t="s">
        <v>18</v>
      </c>
      <c r="D102" s="3" t="s">
        <v>17</v>
      </c>
      <c r="E102" s="13">
        <v>39247</v>
      </c>
      <c r="F102" s="13">
        <v>13895</v>
      </c>
      <c r="G102" s="13">
        <v>12369</v>
      </c>
      <c r="H102" s="13">
        <v>11840</v>
      </c>
      <c r="I102" s="13">
        <v>7259</v>
      </c>
      <c r="J102" s="13">
        <v>6393</v>
      </c>
      <c r="K102" s="13">
        <v>5734</v>
      </c>
      <c r="L102" s="13">
        <v>4831</v>
      </c>
      <c r="M102" s="13">
        <v>5321</v>
      </c>
      <c r="N102" s="13">
        <v>5443</v>
      </c>
    </row>
    <row r="103" spans="1:14" x14ac:dyDescent="0.3">
      <c r="A103" s="1" t="s">
        <v>214</v>
      </c>
      <c r="B103" s="1" t="s">
        <v>26</v>
      </c>
      <c r="C103" s="2" t="s">
        <v>19</v>
      </c>
      <c r="D103" s="3" t="s">
        <v>15</v>
      </c>
      <c r="E103" s="12">
        <v>0.4559846291234812</v>
      </c>
      <c r="F103" s="12">
        <v>0.49545194326060682</v>
      </c>
      <c r="G103" s="12">
        <v>0.49447777474775023</v>
      </c>
      <c r="H103" s="12">
        <v>0.49208783548274659</v>
      </c>
      <c r="I103" s="12">
        <v>0.51243636363636369</v>
      </c>
      <c r="J103" s="12">
        <v>0.4949913182850274</v>
      </c>
      <c r="K103" s="12">
        <v>0.50313938886563414</v>
      </c>
      <c r="L103" s="12">
        <v>0.47949985460889794</v>
      </c>
      <c r="M103" s="12">
        <v>0.47899034892353376</v>
      </c>
      <c r="N103" s="12">
        <v>0.46400580551523946</v>
      </c>
    </row>
    <row r="104" spans="1:14" x14ac:dyDescent="0.3">
      <c r="A104" s="1" t="s">
        <v>214</v>
      </c>
      <c r="B104" s="1" t="s">
        <v>26</v>
      </c>
      <c r="C104" s="1" t="s">
        <v>19</v>
      </c>
      <c r="D104" s="3" t="s">
        <v>16</v>
      </c>
      <c r="E104" s="12">
        <v>0.48732173301220472</v>
      </c>
      <c r="F104" s="12">
        <v>0.52528465110361933</v>
      </c>
      <c r="G104" s="12">
        <v>0.52399781838014725</v>
      </c>
      <c r="H104" s="12">
        <v>0.51969327291739287</v>
      </c>
      <c r="I104" s="12">
        <v>0.55243636363636361</v>
      </c>
      <c r="J104" s="12">
        <v>0.52864965940964337</v>
      </c>
      <c r="K104" s="12">
        <v>0.53369610715780658</v>
      </c>
      <c r="L104" s="12">
        <v>0.51221285257342253</v>
      </c>
      <c r="M104" s="12">
        <v>0.51239792130660733</v>
      </c>
      <c r="N104" s="12">
        <v>0.49898403483309145</v>
      </c>
    </row>
    <row r="105" spans="1:14" x14ac:dyDescent="0.3">
      <c r="A105" s="1" t="s">
        <v>214</v>
      </c>
      <c r="B105" s="1" t="s">
        <v>26</v>
      </c>
      <c r="C105" s="1" t="s">
        <v>19</v>
      </c>
      <c r="D105" s="3" t="s">
        <v>17</v>
      </c>
      <c r="E105" s="13">
        <v>36953</v>
      </c>
      <c r="F105" s="13">
        <v>15721</v>
      </c>
      <c r="G105" s="13">
        <v>14668</v>
      </c>
      <c r="H105" s="13">
        <v>14345</v>
      </c>
      <c r="I105" s="13">
        <v>6875</v>
      </c>
      <c r="J105" s="13">
        <v>7487</v>
      </c>
      <c r="K105" s="13">
        <v>7167</v>
      </c>
      <c r="L105" s="13">
        <v>6878</v>
      </c>
      <c r="M105" s="13">
        <v>6735</v>
      </c>
      <c r="N105" s="13">
        <v>6890</v>
      </c>
    </row>
    <row r="106" spans="1:14" x14ac:dyDescent="0.3">
      <c r="A106" s="1" t="s">
        <v>214</v>
      </c>
      <c r="B106" s="1" t="s">
        <v>26</v>
      </c>
      <c r="C106" s="2" t="s">
        <v>20</v>
      </c>
      <c r="D106" s="3" t="s">
        <v>15</v>
      </c>
      <c r="E106" s="21"/>
      <c r="F106" s="21"/>
      <c r="G106" s="12">
        <v>0.32478899656142546</v>
      </c>
      <c r="H106" s="12">
        <v>0.36114864864864865</v>
      </c>
      <c r="I106" s="12">
        <v>0.34041715859897675</v>
      </c>
      <c r="J106" s="12">
        <v>0.31868978805394993</v>
      </c>
      <c r="K106" s="12">
        <v>0.29164743885556066</v>
      </c>
      <c r="L106" s="12">
        <v>0.30585273757079923</v>
      </c>
      <c r="M106" s="12">
        <v>0.33470105509964831</v>
      </c>
      <c r="N106" s="12">
        <v>0.31720430107526881</v>
      </c>
    </row>
    <row r="107" spans="1:14" x14ac:dyDescent="0.3">
      <c r="A107" s="1" t="s">
        <v>214</v>
      </c>
      <c r="B107" s="1" t="s">
        <v>26</v>
      </c>
      <c r="C107" s="1" t="s">
        <v>20</v>
      </c>
      <c r="D107" s="3" t="s">
        <v>16</v>
      </c>
      <c r="E107" s="21"/>
      <c r="F107" s="21"/>
      <c r="G107" s="12">
        <v>0.35542356986558299</v>
      </c>
      <c r="H107" s="12">
        <v>0.39155405405405408</v>
      </c>
      <c r="I107" s="12">
        <v>0.37150728059818972</v>
      </c>
      <c r="J107" s="12">
        <v>0.34527938342967246</v>
      </c>
      <c r="K107" s="12">
        <v>0.31379787724965391</v>
      </c>
      <c r="L107" s="12">
        <v>0.33291378225298929</v>
      </c>
      <c r="M107" s="12">
        <v>0.36400937866354044</v>
      </c>
      <c r="N107" s="12">
        <v>0.3510752688172043</v>
      </c>
    </row>
    <row r="108" spans="1:14" x14ac:dyDescent="0.3">
      <c r="A108" s="1" t="s">
        <v>214</v>
      </c>
      <c r="B108" s="1" t="s">
        <v>26</v>
      </c>
      <c r="C108" s="1" t="s">
        <v>20</v>
      </c>
      <c r="D108" s="3" t="s">
        <v>17</v>
      </c>
      <c r="E108" s="22"/>
      <c r="F108" s="22"/>
      <c r="G108" s="13">
        <v>3199</v>
      </c>
      <c r="H108" s="13">
        <v>2960</v>
      </c>
      <c r="I108" s="13">
        <v>2541</v>
      </c>
      <c r="J108" s="13">
        <v>2595</v>
      </c>
      <c r="K108" s="13">
        <v>2167</v>
      </c>
      <c r="L108" s="13">
        <v>1589</v>
      </c>
      <c r="M108" s="13">
        <v>1706</v>
      </c>
      <c r="N108" s="13">
        <v>1860</v>
      </c>
    </row>
    <row r="109" spans="1:14" x14ac:dyDescent="0.3">
      <c r="A109" s="1" t="s">
        <v>214</v>
      </c>
      <c r="B109" s="1" t="s">
        <v>26</v>
      </c>
      <c r="C109" s="2" t="s">
        <v>21</v>
      </c>
      <c r="D109" s="3" t="s">
        <v>15</v>
      </c>
      <c r="E109" s="21"/>
      <c r="F109" s="21"/>
      <c r="G109" s="12">
        <v>0.26020510758093707</v>
      </c>
      <c r="H109" s="12">
        <v>0.22103434451423226</v>
      </c>
      <c r="I109" s="12">
        <v>0.23776508972267538</v>
      </c>
      <c r="J109" s="12">
        <v>0.23426995345630064</v>
      </c>
      <c r="K109" s="12">
        <v>0.22366078653503804</v>
      </c>
      <c r="L109" s="12">
        <v>0.26207340631036702</v>
      </c>
      <c r="M109" s="12">
        <v>0.22628238119746097</v>
      </c>
      <c r="N109" s="12">
        <v>0.23075598415705184</v>
      </c>
    </row>
    <row r="110" spans="1:14" x14ac:dyDescent="0.3">
      <c r="A110" s="1" t="s">
        <v>214</v>
      </c>
      <c r="B110" s="1" t="s">
        <v>26</v>
      </c>
      <c r="C110" s="1" t="s">
        <v>21</v>
      </c>
      <c r="D110" s="3" t="s">
        <v>16</v>
      </c>
      <c r="E110" s="21"/>
      <c r="F110" s="21"/>
      <c r="G110" s="12">
        <v>0.28906092901669012</v>
      </c>
      <c r="H110" s="12">
        <v>0.25577976747293868</v>
      </c>
      <c r="I110" s="12">
        <v>0.26774061990212072</v>
      </c>
      <c r="J110" s="12">
        <v>0.25771418720910189</v>
      </c>
      <c r="K110" s="12">
        <v>0.24389059718401035</v>
      </c>
      <c r="L110" s="12">
        <v>0.28825928310796306</v>
      </c>
      <c r="M110" s="12">
        <v>0.24618287870989877</v>
      </c>
      <c r="N110" s="12">
        <v>0.25176511107284311</v>
      </c>
    </row>
    <row r="111" spans="1:14" x14ac:dyDescent="0.3">
      <c r="A111" s="1" t="s">
        <v>214</v>
      </c>
      <c r="B111" s="1" t="s">
        <v>26</v>
      </c>
      <c r="C111" s="1" t="s">
        <v>21</v>
      </c>
      <c r="D111" s="3" t="s">
        <v>17</v>
      </c>
      <c r="E111" s="22"/>
      <c r="F111" s="22"/>
      <c r="G111" s="13">
        <v>9946</v>
      </c>
      <c r="H111" s="13">
        <v>7483</v>
      </c>
      <c r="I111" s="13">
        <v>4904</v>
      </c>
      <c r="J111" s="13">
        <v>5801</v>
      </c>
      <c r="K111" s="13">
        <v>6179</v>
      </c>
      <c r="L111" s="13">
        <v>4659</v>
      </c>
      <c r="M111" s="13">
        <v>5829</v>
      </c>
      <c r="N111" s="13">
        <v>5807</v>
      </c>
    </row>
    <row r="112" spans="1:14" x14ac:dyDescent="0.3">
      <c r="A112" s="1" t="s">
        <v>214</v>
      </c>
      <c r="B112" s="2" t="s">
        <v>27</v>
      </c>
      <c r="C112" s="2" t="s">
        <v>14</v>
      </c>
      <c r="D112" s="3" t="s">
        <v>15</v>
      </c>
      <c r="E112" s="12">
        <v>8.5389737563650606E-2</v>
      </c>
      <c r="F112" s="12">
        <v>0.11626016260162601</v>
      </c>
      <c r="G112" s="12">
        <v>7.6124567474048443E-2</v>
      </c>
      <c r="H112" s="12">
        <v>7.2636815920398015E-2</v>
      </c>
      <c r="I112" s="12">
        <v>7.8717201166180764E-2</v>
      </c>
      <c r="J112" s="12">
        <v>4.9535603715170282E-2</v>
      </c>
      <c r="K112" s="12">
        <v>4.6829268292682927E-2</v>
      </c>
      <c r="L112" s="12">
        <v>1.8465596834469113E-2</v>
      </c>
      <c r="M112" s="12">
        <v>1.5132408575031526E-2</v>
      </c>
      <c r="N112" s="12">
        <v>1.8530351437699679E-2</v>
      </c>
    </row>
    <row r="113" spans="1:14" x14ac:dyDescent="0.3">
      <c r="A113" s="1" t="s">
        <v>214</v>
      </c>
      <c r="B113" s="1" t="s">
        <v>27</v>
      </c>
      <c r="C113" s="1" t="s">
        <v>14</v>
      </c>
      <c r="D113" s="3" t="s">
        <v>16</v>
      </c>
      <c r="E113" s="12">
        <v>8.5389737563650606E-2</v>
      </c>
      <c r="F113" s="12">
        <v>0.11626016260162601</v>
      </c>
      <c r="G113" s="12">
        <v>7.6124567474048443E-2</v>
      </c>
      <c r="H113" s="12">
        <v>7.2636815920398015E-2</v>
      </c>
      <c r="I113" s="12">
        <v>7.9203109815354708E-2</v>
      </c>
      <c r="J113" s="12">
        <v>4.9535603715170282E-2</v>
      </c>
      <c r="K113" s="12">
        <v>4.6829268292682927E-2</v>
      </c>
      <c r="L113" s="12">
        <v>1.8465596834469113E-2</v>
      </c>
      <c r="M113" s="12">
        <v>1.5132408575031526E-2</v>
      </c>
      <c r="N113" s="12">
        <v>1.9169329073482427E-2</v>
      </c>
    </row>
    <row r="114" spans="1:14" x14ac:dyDescent="0.3">
      <c r="A114" s="1" t="s">
        <v>214</v>
      </c>
      <c r="B114" s="1" t="s">
        <v>27</v>
      </c>
      <c r="C114" s="1" t="s">
        <v>14</v>
      </c>
      <c r="D114" s="3" t="s">
        <v>17</v>
      </c>
      <c r="E114" s="13">
        <v>2553</v>
      </c>
      <c r="F114" s="13">
        <v>2460</v>
      </c>
      <c r="G114" s="13">
        <v>2312</v>
      </c>
      <c r="H114" s="13">
        <v>2010</v>
      </c>
      <c r="I114" s="13">
        <v>2058</v>
      </c>
      <c r="J114" s="13">
        <v>2584</v>
      </c>
      <c r="K114" s="13">
        <v>2050</v>
      </c>
      <c r="L114" s="13">
        <v>4549</v>
      </c>
      <c r="M114" s="13">
        <v>1586</v>
      </c>
      <c r="N114" s="13">
        <v>1565</v>
      </c>
    </row>
    <row r="115" spans="1:14" x14ac:dyDescent="0.3">
      <c r="A115" s="1" t="s">
        <v>214</v>
      </c>
      <c r="B115" s="1" t="s">
        <v>27</v>
      </c>
      <c r="C115" s="2" t="s">
        <v>18</v>
      </c>
      <c r="D115" s="3" t="s">
        <v>15</v>
      </c>
      <c r="E115" s="12">
        <v>0.33628318584070799</v>
      </c>
      <c r="F115" s="12">
        <v>0.54716981132075471</v>
      </c>
      <c r="G115" s="12">
        <v>0.60377358490566035</v>
      </c>
      <c r="H115" s="12" t="s">
        <v>28</v>
      </c>
      <c r="I115" s="12" t="s">
        <v>28</v>
      </c>
      <c r="J115" s="12" t="s">
        <v>28</v>
      </c>
      <c r="K115" s="12">
        <v>0.52</v>
      </c>
      <c r="L115" s="12" t="s">
        <v>28</v>
      </c>
      <c r="M115" s="12" t="s">
        <v>28</v>
      </c>
      <c r="N115" s="12" t="s">
        <v>28</v>
      </c>
    </row>
    <row r="116" spans="1:14" x14ac:dyDescent="0.3">
      <c r="A116" s="1" t="s">
        <v>214</v>
      </c>
      <c r="B116" s="1" t="s">
        <v>27</v>
      </c>
      <c r="C116" s="1" t="s">
        <v>18</v>
      </c>
      <c r="D116" s="3" t="s">
        <v>16</v>
      </c>
      <c r="E116" s="12">
        <v>0.33628318584070799</v>
      </c>
      <c r="F116" s="12">
        <v>0.54716981132075471</v>
      </c>
      <c r="G116" s="12">
        <v>0.60377358490566035</v>
      </c>
      <c r="H116" s="12" t="s">
        <v>28</v>
      </c>
      <c r="I116" s="12" t="s">
        <v>28</v>
      </c>
      <c r="J116" s="12" t="s">
        <v>28</v>
      </c>
      <c r="K116" s="12">
        <v>0.52</v>
      </c>
      <c r="L116" s="12" t="s">
        <v>28</v>
      </c>
      <c r="M116" s="12" t="s">
        <v>28</v>
      </c>
      <c r="N116" s="12" t="s">
        <v>28</v>
      </c>
    </row>
    <row r="117" spans="1:14" x14ac:dyDescent="0.3">
      <c r="A117" s="1" t="s">
        <v>214</v>
      </c>
      <c r="B117" s="1" t="s">
        <v>27</v>
      </c>
      <c r="C117" s="1" t="s">
        <v>18</v>
      </c>
      <c r="D117" s="3" t="s">
        <v>17</v>
      </c>
      <c r="E117" s="13">
        <v>113</v>
      </c>
      <c r="F117" s="13">
        <v>53</v>
      </c>
      <c r="G117" s="13">
        <v>53</v>
      </c>
      <c r="H117" s="13">
        <v>60</v>
      </c>
      <c r="I117" s="13">
        <v>50</v>
      </c>
      <c r="J117" s="13">
        <v>21</v>
      </c>
      <c r="K117" s="13">
        <v>25</v>
      </c>
      <c r="L117" s="13">
        <v>31</v>
      </c>
      <c r="M117" s="13">
        <v>11</v>
      </c>
      <c r="N117" s="13">
        <v>11</v>
      </c>
    </row>
    <row r="118" spans="1:14" x14ac:dyDescent="0.3">
      <c r="A118" s="1" t="s">
        <v>214</v>
      </c>
      <c r="B118" s="1" t="s">
        <v>27</v>
      </c>
      <c r="C118" s="2" t="s">
        <v>19</v>
      </c>
      <c r="D118" s="3" t="s">
        <v>15</v>
      </c>
      <c r="E118" s="12">
        <v>7.3770491803278687E-2</v>
      </c>
      <c r="F118" s="12">
        <v>0.24590163934426229</v>
      </c>
      <c r="G118" s="12">
        <v>0.2</v>
      </c>
      <c r="H118" s="12">
        <v>0.2</v>
      </c>
      <c r="I118" s="12">
        <v>0.22580645161290322</v>
      </c>
      <c r="J118" s="12">
        <v>0.27272727272727271</v>
      </c>
      <c r="K118" s="12">
        <v>0.28813559322033899</v>
      </c>
      <c r="L118" s="12" t="s">
        <v>28</v>
      </c>
      <c r="M118" s="12" t="s">
        <v>28</v>
      </c>
      <c r="N118" s="12" t="s">
        <v>28</v>
      </c>
    </row>
    <row r="119" spans="1:14" x14ac:dyDescent="0.3">
      <c r="A119" s="1" t="s">
        <v>214</v>
      </c>
      <c r="B119" s="1" t="s">
        <v>27</v>
      </c>
      <c r="C119" s="1" t="s">
        <v>19</v>
      </c>
      <c r="D119" s="3" t="s">
        <v>16</v>
      </c>
      <c r="E119" s="12">
        <v>7.3770491803278687E-2</v>
      </c>
      <c r="F119" s="12">
        <v>0.24590163934426229</v>
      </c>
      <c r="G119" s="12">
        <v>0.2</v>
      </c>
      <c r="H119" s="12">
        <v>0.2</v>
      </c>
      <c r="I119" s="12">
        <v>0.22580645161290322</v>
      </c>
      <c r="J119" s="12">
        <v>0.27272727272727271</v>
      </c>
      <c r="K119" s="12">
        <v>0.28813559322033899</v>
      </c>
      <c r="L119" s="12" t="s">
        <v>28</v>
      </c>
      <c r="M119" s="12" t="s">
        <v>28</v>
      </c>
      <c r="N119" s="12" t="s">
        <v>28</v>
      </c>
    </row>
    <row r="120" spans="1:14" x14ac:dyDescent="0.3">
      <c r="A120" s="1" t="s">
        <v>214</v>
      </c>
      <c r="B120" s="1" t="s">
        <v>27</v>
      </c>
      <c r="C120" s="1" t="s">
        <v>19</v>
      </c>
      <c r="D120" s="3" t="s">
        <v>17</v>
      </c>
      <c r="E120" s="13">
        <v>2440</v>
      </c>
      <c r="F120" s="13">
        <v>122</v>
      </c>
      <c r="G120" s="13">
        <v>100</v>
      </c>
      <c r="H120" s="13">
        <v>115</v>
      </c>
      <c r="I120" s="13">
        <v>62</v>
      </c>
      <c r="J120" s="13">
        <v>99</v>
      </c>
      <c r="K120" s="13">
        <v>59</v>
      </c>
      <c r="L120" s="13">
        <v>84</v>
      </c>
      <c r="M120" s="13">
        <v>17</v>
      </c>
      <c r="N120" s="13" t="s">
        <v>28</v>
      </c>
    </row>
    <row r="121" spans="1:14" x14ac:dyDescent="0.3">
      <c r="A121" s="1" t="s">
        <v>214</v>
      </c>
      <c r="B121" s="1" t="s">
        <v>27</v>
      </c>
      <c r="C121" s="2" t="s">
        <v>20</v>
      </c>
      <c r="D121" s="3" t="s">
        <v>15</v>
      </c>
      <c r="E121" s="21"/>
      <c r="F121" s="21"/>
      <c r="G121" s="12" t="s">
        <v>28</v>
      </c>
      <c r="H121" s="12" t="s">
        <v>28</v>
      </c>
      <c r="I121" s="12"/>
      <c r="J121" s="12" t="s">
        <v>28</v>
      </c>
      <c r="K121" s="12" t="s">
        <v>28</v>
      </c>
      <c r="L121" s="12"/>
      <c r="M121" s="12"/>
      <c r="N121" s="12"/>
    </row>
    <row r="122" spans="1:14" x14ac:dyDescent="0.3">
      <c r="A122" s="1" t="s">
        <v>214</v>
      </c>
      <c r="B122" s="1" t="s">
        <v>27</v>
      </c>
      <c r="C122" s="1" t="s">
        <v>20</v>
      </c>
      <c r="D122" s="3" t="s">
        <v>16</v>
      </c>
      <c r="E122" s="21"/>
      <c r="F122" s="21"/>
      <c r="G122" s="12" t="s">
        <v>28</v>
      </c>
      <c r="H122" s="12" t="s">
        <v>28</v>
      </c>
      <c r="I122" s="12"/>
      <c r="J122" s="12" t="s">
        <v>28</v>
      </c>
      <c r="K122" s="12" t="s">
        <v>28</v>
      </c>
      <c r="L122" s="12"/>
      <c r="M122" s="12"/>
      <c r="N122" s="12"/>
    </row>
    <row r="123" spans="1:14" x14ac:dyDescent="0.3">
      <c r="A123" s="1" t="s">
        <v>214</v>
      </c>
      <c r="B123" s="1" t="s">
        <v>27</v>
      </c>
      <c r="C123" s="1" t="s">
        <v>20</v>
      </c>
      <c r="D123" s="3" t="s">
        <v>17</v>
      </c>
      <c r="E123" s="22"/>
      <c r="F123" s="22"/>
      <c r="G123" s="13">
        <v>33</v>
      </c>
      <c r="H123" s="13">
        <v>31</v>
      </c>
      <c r="I123" s="13">
        <v>18</v>
      </c>
      <c r="J123" s="13">
        <v>35</v>
      </c>
      <c r="K123" s="13">
        <v>16</v>
      </c>
      <c r="L123" s="13">
        <v>16</v>
      </c>
      <c r="M123" s="13" t="s">
        <v>28</v>
      </c>
      <c r="N123" s="13" t="s">
        <v>28</v>
      </c>
    </row>
    <row r="124" spans="1:14" x14ac:dyDescent="0.3">
      <c r="A124" s="1" t="s">
        <v>214</v>
      </c>
      <c r="B124" s="1" t="s">
        <v>27</v>
      </c>
      <c r="C124" s="2" t="s">
        <v>21</v>
      </c>
      <c r="D124" s="3" t="s">
        <v>15</v>
      </c>
      <c r="E124" s="21"/>
      <c r="F124" s="21"/>
      <c r="G124" s="12">
        <v>5.5503292568203196E-2</v>
      </c>
      <c r="H124" s="12">
        <v>5.8758314855875834E-2</v>
      </c>
      <c r="I124" s="12">
        <v>7.4170124481327801E-2</v>
      </c>
      <c r="J124" s="12">
        <v>3.9934129271305061E-2</v>
      </c>
      <c r="K124" s="12">
        <v>3.0256410256410255E-2</v>
      </c>
      <c r="L124" s="12">
        <v>1.6749660479855138E-2</v>
      </c>
      <c r="M124" s="12">
        <v>1.2234385061171926E-2</v>
      </c>
      <c r="N124" s="12">
        <v>1.6223231667748216E-2</v>
      </c>
    </row>
    <row r="125" spans="1:14" x14ac:dyDescent="0.3">
      <c r="A125" s="1" t="s">
        <v>214</v>
      </c>
      <c r="B125" s="1" t="s">
        <v>27</v>
      </c>
      <c r="C125" s="1" t="s">
        <v>21</v>
      </c>
      <c r="D125" s="3" t="s">
        <v>16</v>
      </c>
      <c r="E125" s="21"/>
      <c r="F125" s="21"/>
      <c r="G125" s="12">
        <v>5.5503292568203196E-2</v>
      </c>
      <c r="H125" s="12">
        <v>5.8758314855875834E-2</v>
      </c>
      <c r="I125" s="12">
        <v>7.4170124481327801E-2</v>
      </c>
      <c r="J125" s="12">
        <v>3.9934129271305061E-2</v>
      </c>
      <c r="K125" s="12">
        <v>3.0256410256410255E-2</v>
      </c>
      <c r="L125" s="12">
        <v>1.6749660479855138E-2</v>
      </c>
      <c r="M125" s="12">
        <v>1.2234385061171926E-2</v>
      </c>
      <c r="N125" s="12">
        <v>1.6223231667748216E-2</v>
      </c>
    </row>
    <row r="126" spans="1:14" x14ac:dyDescent="0.3">
      <c r="A126" s="1" t="s">
        <v>214</v>
      </c>
      <c r="B126" s="1" t="s">
        <v>27</v>
      </c>
      <c r="C126" s="1" t="s">
        <v>21</v>
      </c>
      <c r="D126" s="3" t="s">
        <v>17</v>
      </c>
      <c r="E126" s="22"/>
      <c r="F126" s="22"/>
      <c r="G126" s="13">
        <v>2126</v>
      </c>
      <c r="H126" s="13">
        <v>1804</v>
      </c>
      <c r="I126" s="13">
        <v>1928</v>
      </c>
      <c r="J126" s="13">
        <v>2429</v>
      </c>
      <c r="K126" s="13">
        <v>1950</v>
      </c>
      <c r="L126" s="13">
        <v>4418</v>
      </c>
      <c r="M126" s="13">
        <v>1553</v>
      </c>
      <c r="N126" s="13">
        <v>1541</v>
      </c>
    </row>
    <row r="127" spans="1:14" x14ac:dyDescent="0.3">
      <c r="A127" s="3" t="s">
        <v>215</v>
      </c>
      <c r="B127" s="2" t="s">
        <v>14</v>
      </c>
      <c r="C127" s="2" t="s">
        <v>14</v>
      </c>
      <c r="D127" s="3" t="s">
        <v>15</v>
      </c>
      <c r="E127" s="12">
        <v>0.76611507179435689</v>
      </c>
      <c r="F127" s="12">
        <v>0.7591921626063336</v>
      </c>
      <c r="G127" s="12">
        <v>0.76807765934551386</v>
      </c>
      <c r="H127" s="12">
        <v>0.7662770131170723</v>
      </c>
      <c r="I127" s="12">
        <v>0.77106908663832008</v>
      </c>
      <c r="J127" s="12">
        <v>0.77058998491576192</v>
      </c>
      <c r="K127" s="12">
        <v>0.75768860422594642</v>
      </c>
      <c r="L127" s="12">
        <v>0.75506264963994063</v>
      </c>
      <c r="M127" s="12">
        <v>0.76289516756092635</v>
      </c>
      <c r="N127" s="12">
        <v>0.75967011192631073</v>
      </c>
    </row>
    <row r="128" spans="1:14" x14ac:dyDescent="0.3">
      <c r="A128" s="1" t="s">
        <v>215</v>
      </c>
      <c r="B128" s="1" t="s">
        <v>14</v>
      </c>
      <c r="C128" s="1" t="s">
        <v>14</v>
      </c>
      <c r="D128" s="3" t="s">
        <v>16</v>
      </c>
      <c r="E128" s="12">
        <v>0.8650748067075007</v>
      </c>
      <c r="F128" s="12">
        <v>0.86152575423418509</v>
      </c>
      <c r="G128" s="12">
        <v>0.87057983983326348</v>
      </c>
      <c r="H128" s="12">
        <v>0.87196301079297955</v>
      </c>
      <c r="I128" s="12">
        <v>0.87180965016257594</v>
      </c>
      <c r="J128" s="12">
        <v>0.86957657906477726</v>
      </c>
      <c r="K128" s="12">
        <v>0.85072650358653668</v>
      </c>
      <c r="L128" s="12">
        <v>0.84515714935480224</v>
      </c>
      <c r="M128" s="12">
        <v>0.85758073038607108</v>
      </c>
      <c r="N128" s="12">
        <v>0.85460076045627376</v>
      </c>
    </row>
    <row r="129" spans="1:14" x14ac:dyDescent="0.3">
      <c r="A129" s="1" t="s">
        <v>215</v>
      </c>
      <c r="B129" s="1" t="s">
        <v>14</v>
      </c>
      <c r="C129" s="1" t="s">
        <v>14</v>
      </c>
      <c r="D129" s="3" t="s">
        <v>17</v>
      </c>
      <c r="E129" s="13">
        <v>497950</v>
      </c>
      <c r="F129" s="13">
        <v>469748</v>
      </c>
      <c r="G129" s="13">
        <v>441415</v>
      </c>
      <c r="H129" s="13">
        <v>448347</v>
      </c>
      <c r="I129" s="13">
        <v>459785</v>
      </c>
      <c r="J129" s="13">
        <v>470690</v>
      </c>
      <c r="K129" s="13">
        <v>462145</v>
      </c>
      <c r="L129" s="13">
        <v>433123</v>
      </c>
      <c r="M129" s="13">
        <v>465562</v>
      </c>
      <c r="N129" s="13">
        <v>466825</v>
      </c>
    </row>
    <row r="130" spans="1:14" x14ac:dyDescent="0.3">
      <c r="A130" s="1" t="s">
        <v>215</v>
      </c>
      <c r="B130" s="2" t="s">
        <v>24</v>
      </c>
      <c r="C130" s="2" t="s">
        <v>14</v>
      </c>
      <c r="D130" s="3" t="s">
        <v>15</v>
      </c>
      <c r="E130" s="12">
        <v>0.79118053892361906</v>
      </c>
      <c r="F130" s="12">
        <v>0.78967729714502199</v>
      </c>
      <c r="G130" s="12">
        <v>0.7956465310569375</v>
      </c>
      <c r="H130" s="12">
        <v>0.79242912291917678</v>
      </c>
      <c r="I130" s="12">
        <v>0.79787353239168013</v>
      </c>
      <c r="J130" s="12">
        <v>0.79764127009249652</v>
      </c>
      <c r="K130" s="12">
        <v>0.78526382273467665</v>
      </c>
      <c r="L130" s="12">
        <v>0.77817589494413608</v>
      </c>
      <c r="M130" s="12">
        <v>0.78800133948120865</v>
      </c>
      <c r="N130" s="12">
        <v>0.79128871223413066</v>
      </c>
    </row>
    <row r="131" spans="1:14" x14ac:dyDescent="0.3">
      <c r="A131" s="1" t="s">
        <v>215</v>
      </c>
      <c r="B131" s="1" t="s">
        <v>24</v>
      </c>
      <c r="C131" s="1" t="s">
        <v>14</v>
      </c>
      <c r="D131" s="3" t="s">
        <v>16</v>
      </c>
      <c r="E131" s="12">
        <v>0.90521669851852216</v>
      </c>
      <c r="F131" s="12">
        <v>0.9014648883362637</v>
      </c>
      <c r="G131" s="12">
        <v>0.90532924646478341</v>
      </c>
      <c r="H131" s="12">
        <v>0.90479480685534441</v>
      </c>
      <c r="I131" s="12">
        <v>0.90458787770427318</v>
      </c>
      <c r="J131" s="12">
        <v>0.90266689631736485</v>
      </c>
      <c r="K131" s="12">
        <v>0.88414689163583871</v>
      </c>
      <c r="L131" s="12">
        <v>0.87357440574499046</v>
      </c>
      <c r="M131" s="12">
        <v>0.88778800602298191</v>
      </c>
      <c r="N131" s="12">
        <v>0.89209548820592899</v>
      </c>
    </row>
    <row r="132" spans="1:14" x14ac:dyDescent="0.3">
      <c r="A132" s="1" t="s">
        <v>215</v>
      </c>
      <c r="B132" s="1" t="s">
        <v>24</v>
      </c>
      <c r="C132" s="1" t="s">
        <v>14</v>
      </c>
      <c r="D132" s="3" t="s">
        <v>17</v>
      </c>
      <c r="E132" s="13">
        <v>409186</v>
      </c>
      <c r="F132" s="13">
        <v>411772</v>
      </c>
      <c r="G132" s="13">
        <v>398349</v>
      </c>
      <c r="H132" s="13">
        <v>406690</v>
      </c>
      <c r="I132" s="13">
        <v>419475</v>
      </c>
      <c r="J132" s="13">
        <v>429638</v>
      </c>
      <c r="K132" s="13">
        <v>421154</v>
      </c>
      <c r="L132" s="13">
        <v>396589</v>
      </c>
      <c r="M132" s="13">
        <v>427031</v>
      </c>
      <c r="N132" s="13">
        <v>422670</v>
      </c>
    </row>
    <row r="133" spans="1:14" x14ac:dyDescent="0.3">
      <c r="A133" s="1" t="s">
        <v>215</v>
      </c>
      <c r="B133" s="1" t="s">
        <v>24</v>
      </c>
      <c r="C133" s="2" t="s">
        <v>18</v>
      </c>
      <c r="D133" s="3" t="s">
        <v>15</v>
      </c>
      <c r="E133" s="12">
        <v>0.79892311545204109</v>
      </c>
      <c r="F133" s="12">
        <v>0.80134466431135098</v>
      </c>
      <c r="G133" s="12">
        <v>0.80605603588376784</v>
      </c>
      <c r="H133" s="12">
        <v>0.80344890151873305</v>
      </c>
      <c r="I133" s="12">
        <v>0.80775947980699969</v>
      </c>
      <c r="J133" s="12">
        <v>0.80791033796356393</v>
      </c>
      <c r="K133" s="12">
        <v>0.79597225428982676</v>
      </c>
      <c r="L133" s="12">
        <v>0.79067797724732036</v>
      </c>
      <c r="M133" s="12">
        <v>0.79901798816338032</v>
      </c>
      <c r="N133" s="12">
        <v>0.80302821917135347</v>
      </c>
    </row>
    <row r="134" spans="1:14" x14ac:dyDescent="0.3">
      <c r="A134" s="1" t="s">
        <v>215</v>
      </c>
      <c r="B134" s="1" t="s">
        <v>24</v>
      </c>
      <c r="C134" s="1" t="s">
        <v>18</v>
      </c>
      <c r="D134" s="3" t="s">
        <v>16</v>
      </c>
      <c r="E134" s="12">
        <v>0.91034810919108444</v>
      </c>
      <c r="F134" s="12">
        <v>0.91158579396417594</v>
      </c>
      <c r="G134" s="12">
        <v>0.91279464343756089</v>
      </c>
      <c r="H134" s="12">
        <v>0.91233104956901512</v>
      </c>
      <c r="I134" s="12">
        <v>0.91141573011534627</v>
      </c>
      <c r="J134" s="12">
        <v>0.90982830162370598</v>
      </c>
      <c r="K134" s="12">
        <v>0.89159375721521106</v>
      </c>
      <c r="L134" s="12">
        <v>0.88110212402183208</v>
      </c>
      <c r="M134" s="12">
        <v>0.89587321794734742</v>
      </c>
      <c r="N134" s="12">
        <v>0.90078345654149372</v>
      </c>
    </row>
    <row r="135" spans="1:14" x14ac:dyDescent="0.3">
      <c r="A135" s="1" t="s">
        <v>215</v>
      </c>
      <c r="B135" s="1" t="s">
        <v>24</v>
      </c>
      <c r="C135" s="1" t="s">
        <v>18</v>
      </c>
      <c r="D135" s="3" t="s">
        <v>17</v>
      </c>
      <c r="E135" s="13">
        <v>399300</v>
      </c>
      <c r="F135" s="13">
        <v>356074</v>
      </c>
      <c r="G135" s="13">
        <v>384575</v>
      </c>
      <c r="H135" s="13">
        <v>391313</v>
      </c>
      <c r="I135" s="13">
        <v>405388</v>
      </c>
      <c r="J135" s="13">
        <v>415962</v>
      </c>
      <c r="K135" s="13">
        <v>407126</v>
      </c>
      <c r="L135" s="13">
        <v>380175</v>
      </c>
      <c r="M135" s="13">
        <v>411604</v>
      </c>
      <c r="N135" s="13">
        <v>407170</v>
      </c>
    </row>
    <row r="136" spans="1:14" x14ac:dyDescent="0.3">
      <c r="A136" s="1" t="s">
        <v>215</v>
      </c>
      <c r="B136" s="1" t="s">
        <v>24</v>
      </c>
      <c r="C136" s="2" t="s">
        <v>19</v>
      </c>
      <c r="D136" s="3" t="s">
        <v>15</v>
      </c>
      <c r="E136" s="12">
        <v>0.47839724779925125</v>
      </c>
      <c r="F136" s="12">
        <v>0.40764754779717371</v>
      </c>
      <c r="G136" s="12">
        <v>0.55075733161456653</v>
      </c>
      <c r="H136" s="12">
        <v>0.53034081463009142</v>
      </c>
      <c r="I136" s="12">
        <v>0.54222708789490148</v>
      </c>
      <c r="J136" s="12">
        <v>0.49154589371980678</v>
      </c>
      <c r="K136" s="12">
        <v>0.46973244147157189</v>
      </c>
      <c r="L136" s="12">
        <v>0.42308132220061762</v>
      </c>
      <c r="M136" s="12">
        <v>0.45423816952678109</v>
      </c>
      <c r="N136" s="12">
        <v>0.4792071511853867</v>
      </c>
    </row>
    <row r="137" spans="1:14" x14ac:dyDescent="0.3">
      <c r="A137" s="1" t="s">
        <v>215</v>
      </c>
      <c r="B137" s="1" t="s">
        <v>24</v>
      </c>
      <c r="C137" s="1" t="s">
        <v>19</v>
      </c>
      <c r="D137" s="3" t="s">
        <v>16</v>
      </c>
      <c r="E137" s="12">
        <v>0.69786502074268941</v>
      </c>
      <c r="F137" s="12">
        <v>0.57057356608478804</v>
      </c>
      <c r="G137" s="12">
        <v>0.69110538188849502</v>
      </c>
      <c r="H137" s="12">
        <v>0.67730673316708234</v>
      </c>
      <c r="I137" s="12">
        <v>0.68001251172974664</v>
      </c>
      <c r="J137" s="12">
        <v>0.63216011042097997</v>
      </c>
      <c r="K137" s="12">
        <v>0.60050167224080264</v>
      </c>
      <c r="L137" s="12">
        <v>0.62129703763010413</v>
      </c>
      <c r="M137" s="12">
        <v>0.58333333333333337</v>
      </c>
      <c r="N137" s="12">
        <v>0.60020728073584662</v>
      </c>
    </row>
    <row r="138" spans="1:14" x14ac:dyDescent="0.3">
      <c r="A138" s="1" t="s">
        <v>215</v>
      </c>
      <c r="B138" s="1" t="s">
        <v>24</v>
      </c>
      <c r="C138" s="1" t="s">
        <v>19</v>
      </c>
      <c r="D138" s="3" t="s">
        <v>17</v>
      </c>
      <c r="E138" s="13">
        <v>9883</v>
      </c>
      <c r="F138" s="13">
        <v>6015</v>
      </c>
      <c r="G138" s="13">
        <v>6206</v>
      </c>
      <c r="H138" s="13">
        <v>6015</v>
      </c>
      <c r="I138" s="13">
        <v>6394</v>
      </c>
      <c r="J138" s="13">
        <v>5796</v>
      </c>
      <c r="K138" s="13">
        <v>5980</v>
      </c>
      <c r="L138" s="13">
        <v>8743</v>
      </c>
      <c r="M138" s="13">
        <v>7692</v>
      </c>
      <c r="N138" s="13">
        <v>7719</v>
      </c>
    </row>
    <row r="139" spans="1:14" x14ac:dyDescent="0.3">
      <c r="A139" s="1" t="s">
        <v>215</v>
      </c>
      <c r="B139" s="1" t="s">
        <v>24</v>
      </c>
      <c r="C139" s="2" t="s">
        <v>20</v>
      </c>
      <c r="D139" s="3" t="s">
        <v>15</v>
      </c>
      <c r="E139" s="21"/>
      <c r="F139" s="21"/>
      <c r="G139" s="12">
        <v>0.52987216279676497</v>
      </c>
      <c r="H139" s="12">
        <v>0.57378190255220418</v>
      </c>
      <c r="I139" s="12">
        <v>0.62971642840403097</v>
      </c>
      <c r="J139" s="12">
        <v>0.63497217068645639</v>
      </c>
      <c r="K139" s="12">
        <v>0.62941787941787941</v>
      </c>
      <c r="L139" s="12">
        <v>0.68446828358208955</v>
      </c>
      <c r="M139" s="12">
        <v>0.6897224631396357</v>
      </c>
      <c r="N139" s="12">
        <v>0.66724180428888347</v>
      </c>
    </row>
    <row r="140" spans="1:14" x14ac:dyDescent="0.3">
      <c r="A140" s="1" t="s">
        <v>215</v>
      </c>
      <c r="B140" s="1" t="s">
        <v>24</v>
      </c>
      <c r="C140" s="1" t="s">
        <v>20</v>
      </c>
      <c r="D140" s="3" t="s">
        <v>16</v>
      </c>
      <c r="E140" s="21"/>
      <c r="F140" s="21"/>
      <c r="G140" s="12">
        <v>0.7362379337333681</v>
      </c>
      <c r="H140" s="12">
        <v>0.75452436194895589</v>
      </c>
      <c r="I140" s="12">
        <v>0.80290602296695568</v>
      </c>
      <c r="J140" s="12">
        <v>0.81261595547309828</v>
      </c>
      <c r="K140" s="12">
        <v>0.80093555093555091</v>
      </c>
      <c r="L140" s="12">
        <v>0.83348880597014929</v>
      </c>
      <c r="M140" s="12">
        <v>0.84518647007805725</v>
      </c>
      <c r="N140" s="12">
        <v>0.81562731082080353</v>
      </c>
    </row>
    <row r="141" spans="1:14" x14ac:dyDescent="0.3">
      <c r="A141" s="1" t="s">
        <v>215</v>
      </c>
      <c r="B141" s="1" t="s">
        <v>24</v>
      </c>
      <c r="C141" s="1" t="s">
        <v>20</v>
      </c>
      <c r="D141" s="3" t="s">
        <v>17</v>
      </c>
      <c r="E141" s="22"/>
      <c r="F141" s="22"/>
      <c r="G141" s="13">
        <v>3833</v>
      </c>
      <c r="H141" s="13">
        <v>4310</v>
      </c>
      <c r="I141" s="13">
        <v>4267</v>
      </c>
      <c r="J141" s="13">
        <v>4312</v>
      </c>
      <c r="K141" s="13">
        <v>3848</v>
      </c>
      <c r="L141" s="13">
        <v>4288</v>
      </c>
      <c r="M141" s="13">
        <v>4612</v>
      </c>
      <c r="N141" s="13">
        <v>4057</v>
      </c>
    </row>
    <row r="142" spans="1:14" x14ac:dyDescent="0.3">
      <c r="A142" s="1" t="s">
        <v>215</v>
      </c>
      <c r="B142" s="1" t="s">
        <v>24</v>
      </c>
      <c r="C142" s="2" t="s">
        <v>21</v>
      </c>
      <c r="D142" s="3" t="s">
        <v>15</v>
      </c>
      <c r="E142" s="21"/>
      <c r="F142" s="21"/>
      <c r="G142" s="12">
        <v>0.40348058902275769</v>
      </c>
      <c r="H142" s="12">
        <v>0.43745051464766427</v>
      </c>
      <c r="I142" s="12">
        <v>0.31465265615878574</v>
      </c>
      <c r="J142" s="12">
        <v>0.29428251121076232</v>
      </c>
      <c r="K142" s="12">
        <v>0.3392857142857143</v>
      </c>
      <c r="L142" s="12">
        <v>0.40969553650605972</v>
      </c>
      <c r="M142" s="12">
        <v>0.30323406980467499</v>
      </c>
      <c r="N142" s="12">
        <v>0.28974221267454348</v>
      </c>
    </row>
    <row r="143" spans="1:14" x14ac:dyDescent="0.3">
      <c r="A143" s="1" t="s">
        <v>215</v>
      </c>
      <c r="B143" s="1" t="s">
        <v>24</v>
      </c>
      <c r="C143" s="1" t="s">
        <v>21</v>
      </c>
      <c r="D143" s="3" t="s">
        <v>16</v>
      </c>
      <c r="E143" s="21"/>
      <c r="F143" s="21"/>
      <c r="G143" s="12">
        <v>0.6661311914323963</v>
      </c>
      <c r="H143" s="12">
        <v>0.72011084718923202</v>
      </c>
      <c r="I143" s="12">
        <v>0.64244016345592525</v>
      </c>
      <c r="J143" s="12">
        <v>0.61603139013452912</v>
      </c>
      <c r="K143" s="12">
        <v>0.64238095238095239</v>
      </c>
      <c r="L143" s="12">
        <v>0.73041678983151048</v>
      </c>
      <c r="M143" s="12">
        <v>0.63496637848222859</v>
      </c>
      <c r="N143" s="12">
        <v>0.63050483351235231</v>
      </c>
    </row>
    <row r="144" spans="1:14" x14ac:dyDescent="0.3">
      <c r="A144" s="1" t="s">
        <v>215</v>
      </c>
      <c r="B144" s="1" t="s">
        <v>24</v>
      </c>
      <c r="C144" s="1" t="s">
        <v>21</v>
      </c>
      <c r="D144" s="3" t="s">
        <v>17</v>
      </c>
      <c r="E144" s="22"/>
      <c r="F144" s="22"/>
      <c r="G144" s="13">
        <v>3735</v>
      </c>
      <c r="H144" s="13">
        <v>5052</v>
      </c>
      <c r="I144" s="13">
        <v>3426</v>
      </c>
      <c r="J144" s="13">
        <v>3568</v>
      </c>
      <c r="K144" s="13">
        <v>4200</v>
      </c>
      <c r="L144" s="13">
        <v>3383</v>
      </c>
      <c r="M144" s="13">
        <v>3123</v>
      </c>
      <c r="N144" s="13">
        <v>3724</v>
      </c>
    </row>
    <row r="145" spans="1:14" x14ac:dyDescent="0.3">
      <c r="A145" s="1" t="s">
        <v>215</v>
      </c>
      <c r="B145" s="2" t="s">
        <v>25</v>
      </c>
      <c r="C145" s="2" t="s">
        <v>14</v>
      </c>
      <c r="D145" s="3" t="s">
        <v>15</v>
      </c>
      <c r="E145" s="12">
        <v>0.70425641613198897</v>
      </c>
      <c r="F145" s="12">
        <v>0.57994079883135352</v>
      </c>
      <c r="G145" s="12">
        <v>0.55556137685335572</v>
      </c>
      <c r="H145" s="12">
        <v>0.55767149967539498</v>
      </c>
      <c r="I145" s="12">
        <v>0.53707518022657053</v>
      </c>
      <c r="J145" s="12">
        <v>0.53383156079333138</v>
      </c>
      <c r="K145" s="12">
        <v>0.51825360494392314</v>
      </c>
      <c r="L145" s="12">
        <v>0.5801942319011183</v>
      </c>
      <c r="M145" s="12">
        <v>0.53997394291128742</v>
      </c>
      <c r="N145" s="12">
        <v>0.50250399573787963</v>
      </c>
    </row>
    <row r="146" spans="1:14" x14ac:dyDescent="0.3">
      <c r="A146" s="1" t="s">
        <v>215</v>
      </c>
      <c r="B146" s="1" t="s">
        <v>25</v>
      </c>
      <c r="C146" s="1" t="s">
        <v>14</v>
      </c>
      <c r="D146" s="3" t="s">
        <v>16</v>
      </c>
      <c r="E146" s="12">
        <v>0.73702451879010078</v>
      </c>
      <c r="F146" s="12">
        <v>0.61926728943220699</v>
      </c>
      <c r="G146" s="12">
        <v>0.59831298789752185</v>
      </c>
      <c r="H146" s="12">
        <v>0.60690326769097602</v>
      </c>
      <c r="I146" s="12">
        <v>0.58599382080329554</v>
      </c>
      <c r="J146" s="12">
        <v>0.5753377407300948</v>
      </c>
      <c r="K146" s="12">
        <v>0.5597390707255665</v>
      </c>
      <c r="L146" s="12">
        <v>0.625</v>
      </c>
      <c r="M146" s="12">
        <v>0.58391566978562126</v>
      </c>
      <c r="N146" s="12">
        <v>0.55023974427277567</v>
      </c>
    </row>
    <row r="147" spans="1:14" x14ac:dyDescent="0.3">
      <c r="A147" s="1" t="s">
        <v>215</v>
      </c>
      <c r="B147" s="1" t="s">
        <v>25</v>
      </c>
      <c r="C147" s="1" t="s">
        <v>14</v>
      </c>
      <c r="D147" s="3" t="s">
        <v>17</v>
      </c>
      <c r="E147" s="13">
        <v>34912</v>
      </c>
      <c r="F147" s="13">
        <v>26013</v>
      </c>
      <c r="G147" s="13">
        <v>19087</v>
      </c>
      <c r="H147" s="13">
        <v>18484</v>
      </c>
      <c r="I147" s="13">
        <v>17478</v>
      </c>
      <c r="J147" s="13">
        <v>17395</v>
      </c>
      <c r="K147" s="13">
        <v>17476</v>
      </c>
      <c r="L147" s="13">
        <v>13592</v>
      </c>
      <c r="M147" s="13">
        <v>16886</v>
      </c>
      <c r="N147" s="13">
        <v>18770</v>
      </c>
    </row>
    <row r="148" spans="1:14" x14ac:dyDescent="0.3">
      <c r="A148" s="1" t="s">
        <v>215</v>
      </c>
      <c r="B148" s="1" t="s">
        <v>25</v>
      </c>
      <c r="C148" s="2" t="s">
        <v>18</v>
      </c>
      <c r="D148" s="3" t="s">
        <v>15</v>
      </c>
      <c r="E148" s="12">
        <v>0.7457267833109017</v>
      </c>
      <c r="F148" s="12">
        <v>0.69191505450879076</v>
      </c>
      <c r="G148" s="12">
        <v>0.69890282131661441</v>
      </c>
      <c r="H148" s="12">
        <v>0.70442196773384602</v>
      </c>
      <c r="I148" s="12">
        <v>0.66042323277802795</v>
      </c>
      <c r="J148" s="12">
        <v>0.66824018126888218</v>
      </c>
      <c r="K148" s="12">
        <v>0.64084373817631479</v>
      </c>
      <c r="L148" s="12">
        <v>0.6825415129151291</v>
      </c>
      <c r="M148" s="12">
        <v>0.66123188405797106</v>
      </c>
      <c r="N148" s="12">
        <v>0.62915049590340666</v>
      </c>
    </row>
    <row r="149" spans="1:14" x14ac:dyDescent="0.3">
      <c r="A149" s="1" t="s">
        <v>215</v>
      </c>
      <c r="B149" s="1" t="s">
        <v>25</v>
      </c>
      <c r="C149" s="1" t="s">
        <v>18</v>
      </c>
      <c r="D149" s="3" t="s">
        <v>16</v>
      </c>
      <c r="E149" s="12">
        <v>0.77432705248990574</v>
      </c>
      <c r="F149" s="12">
        <v>0.73098493918961494</v>
      </c>
      <c r="G149" s="12">
        <v>0.74012539184952975</v>
      </c>
      <c r="H149" s="12">
        <v>0.75240324333361197</v>
      </c>
      <c r="I149" s="12">
        <v>0.71022062134173791</v>
      </c>
      <c r="J149" s="12">
        <v>0.71063066465256797</v>
      </c>
      <c r="K149" s="12">
        <v>0.6863412788497919</v>
      </c>
      <c r="L149" s="12">
        <v>0.72993542435424352</v>
      </c>
      <c r="M149" s="12">
        <v>0.70652173913043481</v>
      </c>
      <c r="N149" s="12">
        <v>0.68175937904269079</v>
      </c>
    </row>
    <row r="150" spans="1:14" x14ac:dyDescent="0.3">
      <c r="A150" s="1" t="s">
        <v>215</v>
      </c>
      <c r="B150" s="1" t="s">
        <v>25</v>
      </c>
      <c r="C150" s="1" t="s">
        <v>18</v>
      </c>
      <c r="D150" s="3" t="s">
        <v>17</v>
      </c>
      <c r="E150" s="13">
        <v>29720</v>
      </c>
      <c r="F150" s="13">
        <v>15869</v>
      </c>
      <c r="G150" s="13">
        <v>12760</v>
      </c>
      <c r="H150" s="13">
        <v>11963</v>
      </c>
      <c r="I150" s="13">
        <v>11105</v>
      </c>
      <c r="J150" s="13">
        <v>10592</v>
      </c>
      <c r="K150" s="13">
        <v>10572</v>
      </c>
      <c r="L150" s="13">
        <v>8672</v>
      </c>
      <c r="M150" s="13">
        <v>11040</v>
      </c>
      <c r="N150" s="13">
        <v>11595</v>
      </c>
    </row>
    <row r="151" spans="1:14" x14ac:dyDescent="0.3">
      <c r="A151" s="1" t="s">
        <v>215</v>
      </c>
      <c r="B151" s="1" t="s">
        <v>25</v>
      </c>
      <c r="C151" s="2" t="s">
        <v>19</v>
      </c>
      <c r="D151" s="3" t="s">
        <v>15</v>
      </c>
      <c r="E151" s="12">
        <v>0.46696204970140626</v>
      </c>
      <c r="F151" s="12">
        <v>0.40388136213841086</v>
      </c>
      <c r="G151" s="12">
        <v>0.42196760173844328</v>
      </c>
      <c r="H151" s="12">
        <v>0.42469319449609522</v>
      </c>
      <c r="I151" s="12">
        <v>0.43290203327171906</v>
      </c>
      <c r="J151" s="12">
        <v>0.42593192868719609</v>
      </c>
      <c r="K151" s="12">
        <v>0.43169398907103823</v>
      </c>
      <c r="L151" s="12">
        <v>0.43452699091394975</v>
      </c>
      <c r="M151" s="12">
        <v>0.41081081081081083</v>
      </c>
      <c r="N151" s="12">
        <v>0.42977743668457408</v>
      </c>
    </row>
    <row r="152" spans="1:14" x14ac:dyDescent="0.3">
      <c r="A152" s="1" t="s">
        <v>215</v>
      </c>
      <c r="B152" s="1" t="s">
        <v>25</v>
      </c>
      <c r="C152" s="1" t="s">
        <v>19</v>
      </c>
      <c r="D152" s="3" t="s">
        <v>16</v>
      </c>
      <c r="E152" s="12">
        <v>0.52340589481795419</v>
      </c>
      <c r="F152" s="12">
        <v>0.46063712925668254</v>
      </c>
      <c r="G152" s="12">
        <v>0.48123271434215725</v>
      </c>
      <c r="H152" s="12">
        <v>0.49088880624767572</v>
      </c>
      <c r="I152" s="12">
        <v>0.49279112754158966</v>
      </c>
      <c r="J152" s="12">
        <v>0.47260940032414911</v>
      </c>
      <c r="K152" s="12">
        <v>0.47765991642558664</v>
      </c>
      <c r="L152" s="12">
        <v>0.47381079636557988</v>
      </c>
      <c r="M152" s="12">
        <v>0.45490753911806542</v>
      </c>
      <c r="N152" s="12">
        <v>0.4722435405474546</v>
      </c>
    </row>
    <row r="153" spans="1:14" x14ac:dyDescent="0.3">
      <c r="A153" s="1" t="s">
        <v>215</v>
      </c>
      <c r="B153" s="1" t="s">
        <v>25</v>
      </c>
      <c r="C153" s="1" t="s">
        <v>19</v>
      </c>
      <c r="D153" s="3" t="s">
        <v>17</v>
      </c>
      <c r="E153" s="13">
        <v>5191</v>
      </c>
      <c r="F153" s="13">
        <v>2731</v>
      </c>
      <c r="G153" s="13">
        <v>2531</v>
      </c>
      <c r="H153" s="13">
        <v>2689</v>
      </c>
      <c r="I153" s="13">
        <v>2705</v>
      </c>
      <c r="J153" s="13">
        <v>3085</v>
      </c>
      <c r="K153" s="13">
        <v>3111</v>
      </c>
      <c r="L153" s="13">
        <v>3742</v>
      </c>
      <c r="M153" s="13">
        <v>3515</v>
      </c>
      <c r="N153" s="13">
        <v>3909</v>
      </c>
    </row>
    <row r="154" spans="1:14" x14ac:dyDescent="0.3">
      <c r="A154" s="1" t="s">
        <v>215</v>
      </c>
      <c r="B154" s="1" t="s">
        <v>25</v>
      </c>
      <c r="C154" s="2" t="s">
        <v>20</v>
      </c>
      <c r="D154" s="3" t="s">
        <v>15</v>
      </c>
      <c r="E154" s="21"/>
      <c r="F154" s="21"/>
      <c r="G154" s="12">
        <v>0.13170347003154576</v>
      </c>
      <c r="H154" s="12">
        <v>0.13814756671899528</v>
      </c>
      <c r="I154" s="12">
        <v>0.17282717282717283</v>
      </c>
      <c r="J154" s="12">
        <v>0.15359116022099448</v>
      </c>
      <c r="K154" s="12">
        <v>0.15203955500618047</v>
      </c>
      <c r="L154" s="12">
        <v>0.32342007434944237</v>
      </c>
      <c r="M154" s="12">
        <v>0.13953488372093023</v>
      </c>
      <c r="N154" s="12">
        <v>0.18248175182481752</v>
      </c>
    </row>
    <row r="155" spans="1:14" x14ac:dyDescent="0.3">
      <c r="A155" s="1" t="s">
        <v>215</v>
      </c>
      <c r="B155" s="1" t="s">
        <v>25</v>
      </c>
      <c r="C155" s="1" t="s">
        <v>20</v>
      </c>
      <c r="D155" s="3" t="s">
        <v>16</v>
      </c>
      <c r="E155" s="21"/>
      <c r="F155" s="21"/>
      <c r="G155" s="12">
        <v>0.17271293375394323</v>
      </c>
      <c r="H155" s="12">
        <v>0.17032967032967034</v>
      </c>
      <c r="I155" s="12">
        <v>0.21878121878121878</v>
      </c>
      <c r="J155" s="12">
        <v>0.18563535911602211</v>
      </c>
      <c r="K155" s="12">
        <v>0.17676143386897405</v>
      </c>
      <c r="L155" s="12">
        <v>0.3903345724907063</v>
      </c>
      <c r="M155" s="12">
        <v>0.18438538205980065</v>
      </c>
      <c r="N155" s="12">
        <v>0.23566214807090718</v>
      </c>
    </row>
    <row r="156" spans="1:14" x14ac:dyDescent="0.3">
      <c r="A156" s="1" t="s">
        <v>215</v>
      </c>
      <c r="B156" s="1" t="s">
        <v>25</v>
      </c>
      <c r="C156" s="1" t="s">
        <v>20</v>
      </c>
      <c r="D156" s="3" t="s">
        <v>17</v>
      </c>
      <c r="E156" s="22"/>
      <c r="F156" s="22"/>
      <c r="G156" s="13">
        <v>1268</v>
      </c>
      <c r="H156" s="13">
        <v>1274</v>
      </c>
      <c r="I156" s="13">
        <v>1001</v>
      </c>
      <c r="J156" s="13">
        <v>905</v>
      </c>
      <c r="K156" s="13">
        <v>809</v>
      </c>
      <c r="L156" s="13">
        <v>269</v>
      </c>
      <c r="M156" s="13">
        <v>602</v>
      </c>
      <c r="N156" s="13">
        <v>959</v>
      </c>
    </row>
    <row r="157" spans="1:14" x14ac:dyDescent="0.3">
      <c r="A157" s="1" t="s">
        <v>215</v>
      </c>
      <c r="B157" s="1" t="s">
        <v>25</v>
      </c>
      <c r="C157" s="2" t="s">
        <v>21</v>
      </c>
      <c r="D157" s="3" t="s">
        <v>15</v>
      </c>
      <c r="E157" s="21"/>
      <c r="F157" s="21"/>
      <c r="G157" s="12">
        <v>0.17840189873417722</v>
      </c>
      <c r="H157" s="12">
        <v>0.22009382329945271</v>
      </c>
      <c r="I157" s="12">
        <v>0.26584176977877766</v>
      </c>
      <c r="J157" s="12">
        <v>0.2683967294703164</v>
      </c>
      <c r="K157" s="12">
        <v>0.27345844504021449</v>
      </c>
      <c r="L157" s="12">
        <v>0.2794279427942794</v>
      </c>
      <c r="M157" s="12">
        <v>0.16772700983227298</v>
      </c>
      <c r="N157" s="12">
        <v>0.1222366710013004</v>
      </c>
    </row>
    <row r="158" spans="1:14" x14ac:dyDescent="0.3">
      <c r="A158" s="1" t="s">
        <v>215</v>
      </c>
      <c r="B158" s="1" t="s">
        <v>25</v>
      </c>
      <c r="C158" s="1" t="s">
        <v>21</v>
      </c>
      <c r="D158" s="3" t="s">
        <v>16</v>
      </c>
      <c r="E158" s="21"/>
      <c r="F158" s="21"/>
      <c r="G158" s="12">
        <v>0.21321202531645569</v>
      </c>
      <c r="H158" s="12">
        <v>0.26583268178264269</v>
      </c>
      <c r="I158" s="12">
        <v>0.30108736407949005</v>
      </c>
      <c r="J158" s="12">
        <v>0.30394596516174904</v>
      </c>
      <c r="K158" s="12">
        <v>0.30060321715817695</v>
      </c>
      <c r="L158" s="12">
        <v>0.31573157315731576</v>
      </c>
      <c r="M158" s="12">
        <v>0.20242914979757085</v>
      </c>
      <c r="N158" s="12">
        <v>0.15214564369310793</v>
      </c>
    </row>
    <row r="159" spans="1:14" x14ac:dyDescent="0.3">
      <c r="A159" s="1" t="s">
        <v>215</v>
      </c>
      <c r="B159" s="1" t="s">
        <v>25</v>
      </c>
      <c r="C159" s="1" t="s">
        <v>21</v>
      </c>
      <c r="D159" s="3" t="s">
        <v>17</v>
      </c>
      <c r="E159" s="22"/>
      <c r="F159" s="22"/>
      <c r="G159" s="13">
        <v>2528</v>
      </c>
      <c r="H159" s="13">
        <v>2558</v>
      </c>
      <c r="I159" s="13">
        <v>2667</v>
      </c>
      <c r="J159" s="13">
        <v>2813</v>
      </c>
      <c r="K159" s="13">
        <v>2984</v>
      </c>
      <c r="L159" s="13">
        <v>909</v>
      </c>
      <c r="M159" s="13">
        <v>1729</v>
      </c>
      <c r="N159" s="13">
        <v>2307</v>
      </c>
    </row>
    <row r="160" spans="1:14" x14ac:dyDescent="0.3">
      <c r="A160" s="1" t="s">
        <v>215</v>
      </c>
      <c r="B160" s="2" t="s">
        <v>26</v>
      </c>
      <c r="C160" s="2" t="s">
        <v>14</v>
      </c>
      <c r="D160" s="3" t="s">
        <v>15</v>
      </c>
      <c r="E160" s="12">
        <v>0.62377460293335363</v>
      </c>
      <c r="F160" s="12">
        <v>0.5191896634231935</v>
      </c>
      <c r="G160" s="12">
        <v>0.49033196440793975</v>
      </c>
      <c r="H160" s="12">
        <v>0.47944302907845032</v>
      </c>
      <c r="I160" s="12">
        <v>0.46355672166140438</v>
      </c>
      <c r="J160" s="12">
        <v>0.46155513176144242</v>
      </c>
      <c r="K160" s="12">
        <v>0.44553296631843597</v>
      </c>
      <c r="L160" s="12">
        <v>0.46628938104362549</v>
      </c>
      <c r="M160" s="12">
        <v>0.44765989536692274</v>
      </c>
      <c r="N160" s="12">
        <v>0.4302176182445997</v>
      </c>
    </row>
    <row r="161" spans="1:14" x14ac:dyDescent="0.3">
      <c r="A161" s="1" t="s">
        <v>215</v>
      </c>
      <c r="B161" s="1" t="s">
        <v>26</v>
      </c>
      <c r="C161" s="1" t="s">
        <v>14</v>
      </c>
      <c r="D161" s="3" t="s">
        <v>16</v>
      </c>
      <c r="E161" s="12">
        <v>0.65172125541454518</v>
      </c>
      <c r="F161" s="12">
        <v>0.55163502951028875</v>
      </c>
      <c r="G161" s="12">
        <v>0.52190280629705676</v>
      </c>
      <c r="H161" s="12">
        <v>0.51352894667486604</v>
      </c>
      <c r="I161" s="12">
        <v>0.49464134833459333</v>
      </c>
      <c r="J161" s="12">
        <v>0.49393203883495146</v>
      </c>
      <c r="K161" s="12">
        <v>0.47266894967272099</v>
      </c>
      <c r="L161" s="12">
        <v>0.49209037030435365</v>
      </c>
      <c r="M161" s="12">
        <v>0.48197200358203329</v>
      </c>
      <c r="N161" s="12">
        <v>0.46282020396691559</v>
      </c>
    </row>
    <row r="162" spans="1:14" x14ac:dyDescent="0.3">
      <c r="A162" s="1" t="s">
        <v>215</v>
      </c>
      <c r="B162" s="1" t="s">
        <v>26</v>
      </c>
      <c r="C162" s="1" t="s">
        <v>14</v>
      </c>
      <c r="D162" s="3" t="s">
        <v>17</v>
      </c>
      <c r="E162" s="13">
        <v>52636</v>
      </c>
      <c r="F162" s="13">
        <v>31345</v>
      </c>
      <c r="G162" s="13">
        <v>23376</v>
      </c>
      <c r="H162" s="13">
        <v>22766</v>
      </c>
      <c r="I162" s="13">
        <v>22487</v>
      </c>
      <c r="J162" s="13">
        <v>23072</v>
      </c>
      <c r="K162" s="13">
        <v>23069</v>
      </c>
      <c r="L162" s="13">
        <v>22441</v>
      </c>
      <c r="M162" s="13">
        <v>21217</v>
      </c>
      <c r="N162" s="13">
        <v>24906</v>
      </c>
    </row>
    <row r="163" spans="1:14" x14ac:dyDescent="0.3">
      <c r="A163" s="1" t="s">
        <v>215</v>
      </c>
      <c r="B163" s="1" t="s">
        <v>26</v>
      </c>
      <c r="C163" s="2" t="s">
        <v>18</v>
      </c>
      <c r="D163" s="3" t="s">
        <v>15</v>
      </c>
      <c r="E163" s="12">
        <v>0.70763234816498866</v>
      </c>
      <c r="F163" s="12">
        <v>0.58234897063786706</v>
      </c>
      <c r="G163" s="12">
        <v>0.58495909376966648</v>
      </c>
      <c r="H163" s="12">
        <v>0.56513048306496394</v>
      </c>
      <c r="I163" s="12">
        <v>0.51875069965297216</v>
      </c>
      <c r="J163" s="12">
        <v>0.5218494813506952</v>
      </c>
      <c r="K163" s="12">
        <v>0.50189225289403383</v>
      </c>
      <c r="L163" s="12">
        <v>0.55035705491258313</v>
      </c>
      <c r="M163" s="12">
        <v>0.51307822717364981</v>
      </c>
      <c r="N163" s="12">
        <v>0.50642857142857145</v>
      </c>
    </row>
    <row r="164" spans="1:14" x14ac:dyDescent="0.3">
      <c r="A164" s="1" t="s">
        <v>215</v>
      </c>
      <c r="B164" s="1" t="s">
        <v>26</v>
      </c>
      <c r="C164" s="1" t="s">
        <v>18</v>
      </c>
      <c r="D164" s="3" t="s">
        <v>16</v>
      </c>
      <c r="E164" s="12">
        <v>0.73137382266969797</v>
      </c>
      <c r="F164" s="12">
        <v>0.61297671279109012</v>
      </c>
      <c r="G164" s="12">
        <v>0.61390811831340464</v>
      </c>
      <c r="H164" s="12">
        <v>0.59833425874514157</v>
      </c>
      <c r="I164" s="12">
        <v>0.55065487518190981</v>
      </c>
      <c r="J164" s="12">
        <v>0.55539615978812629</v>
      </c>
      <c r="K164" s="12">
        <v>0.53339269813000889</v>
      </c>
      <c r="L164" s="12">
        <v>0.58249199704506283</v>
      </c>
      <c r="M164" s="12">
        <v>0.55098086703802374</v>
      </c>
      <c r="N164" s="12">
        <v>0.54500000000000004</v>
      </c>
    </row>
    <row r="165" spans="1:14" x14ac:dyDescent="0.3">
      <c r="A165" s="1" t="s">
        <v>215</v>
      </c>
      <c r="B165" s="1" t="s">
        <v>26</v>
      </c>
      <c r="C165" s="1" t="s">
        <v>18</v>
      </c>
      <c r="D165" s="3" t="s">
        <v>17</v>
      </c>
      <c r="E165" s="13">
        <v>30790</v>
      </c>
      <c r="F165" s="13">
        <v>11852</v>
      </c>
      <c r="G165" s="13">
        <v>9534</v>
      </c>
      <c r="H165" s="13">
        <v>9005</v>
      </c>
      <c r="I165" s="13">
        <v>8933</v>
      </c>
      <c r="J165" s="13">
        <v>9062</v>
      </c>
      <c r="K165" s="13">
        <v>8984</v>
      </c>
      <c r="L165" s="13">
        <v>8122</v>
      </c>
      <c r="M165" s="13">
        <v>8258</v>
      </c>
      <c r="N165" s="13">
        <v>9800</v>
      </c>
    </row>
    <row r="166" spans="1:14" x14ac:dyDescent="0.3">
      <c r="A166" s="1" t="s">
        <v>215</v>
      </c>
      <c r="B166" s="1" t="s">
        <v>26</v>
      </c>
      <c r="C166" s="2" t="s">
        <v>19</v>
      </c>
      <c r="D166" s="3" t="s">
        <v>15</v>
      </c>
      <c r="E166" s="12">
        <v>0.50560769054703592</v>
      </c>
      <c r="F166" s="12">
        <v>0.48710317460317459</v>
      </c>
      <c r="G166" s="12">
        <v>0.5266099918481425</v>
      </c>
      <c r="H166" s="12">
        <v>0.52571361170087283</v>
      </c>
      <c r="I166" s="12">
        <v>0.52230162641695421</v>
      </c>
      <c r="J166" s="12">
        <v>0.50280558917372653</v>
      </c>
      <c r="K166" s="12">
        <v>0.49106422229908914</v>
      </c>
      <c r="L166" s="12">
        <v>0.4624078153433579</v>
      </c>
      <c r="M166" s="12">
        <v>0.45485500878734625</v>
      </c>
      <c r="N166" s="12">
        <v>0.4259174521826668</v>
      </c>
    </row>
    <row r="167" spans="1:14" x14ac:dyDescent="0.3">
      <c r="A167" s="1" t="s">
        <v>215</v>
      </c>
      <c r="B167" s="1" t="s">
        <v>26</v>
      </c>
      <c r="C167" s="1" t="s">
        <v>19</v>
      </c>
      <c r="D167" s="3" t="s">
        <v>16</v>
      </c>
      <c r="E167" s="12">
        <v>0.53943694209201187</v>
      </c>
      <c r="F167" s="12">
        <v>0.52248677248677244</v>
      </c>
      <c r="G167" s="12">
        <v>0.55770350529870738</v>
      </c>
      <c r="H167" s="12">
        <v>0.55697098372257603</v>
      </c>
      <c r="I167" s="12">
        <v>0.55002464268112372</v>
      </c>
      <c r="J167" s="12">
        <v>0.53097150401584337</v>
      </c>
      <c r="K167" s="12">
        <v>0.51504669664475955</v>
      </c>
      <c r="L167" s="12">
        <v>0.48137151613830093</v>
      </c>
      <c r="M167" s="12">
        <v>0.48528119507908613</v>
      </c>
      <c r="N167" s="12">
        <v>0.45401299533266221</v>
      </c>
    </row>
    <row r="168" spans="1:14" x14ac:dyDescent="0.3">
      <c r="A168" s="1" t="s">
        <v>215</v>
      </c>
      <c r="B168" s="1" t="s">
        <v>26</v>
      </c>
      <c r="C168" s="1" t="s">
        <v>19</v>
      </c>
      <c r="D168" s="3" t="s">
        <v>17</v>
      </c>
      <c r="E168" s="13">
        <v>21845</v>
      </c>
      <c r="F168" s="13">
        <v>9072</v>
      </c>
      <c r="G168" s="13">
        <v>8587</v>
      </c>
      <c r="H168" s="13">
        <v>8478</v>
      </c>
      <c r="I168" s="13">
        <v>8116</v>
      </c>
      <c r="J168" s="13">
        <v>9089</v>
      </c>
      <c r="K168" s="13">
        <v>8673</v>
      </c>
      <c r="L168" s="13">
        <v>10441</v>
      </c>
      <c r="M168" s="13">
        <v>9104</v>
      </c>
      <c r="N168" s="13">
        <v>10927</v>
      </c>
    </row>
    <row r="169" spans="1:14" x14ac:dyDescent="0.3">
      <c r="A169" s="1" t="s">
        <v>215</v>
      </c>
      <c r="B169" s="1" t="s">
        <v>26</v>
      </c>
      <c r="C169" s="2" t="s">
        <v>20</v>
      </c>
      <c r="D169" s="3" t="s">
        <v>15</v>
      </c>
      <c r="E169" s="21"/>
      <c r="F169" s="21"/>
      <c r="G169" s="12">
        <v>0.22786377708978328</v>
      </c>
      <c r="H169" s="12">
        <v>0.20322180916976457</v>
      </c>
      <c r="I169" s="12">
        <v>0.22161046111493463</v>
      </c>
      <c r="J169" s="12">
        <v>0.23533834586466165</v>
      </c>
      <c r="K169" s="12">
        <v>0.23220012828736369</v>
      </c>
      <c r="L169" s="12">
        <v>0.23934934159566229</v>
      </c>
      <c r="M169" s="12">
        <v>0.2320855614973262</v>
      </c>
      <c r="N169" s="12">
        <v>0.23511293634496919</v>
      </c>
    </row>
    <row r="170" spans="1:14" x14ac:dyDescent="0.3">
      <c r="A170" s="1" t="s">
        <v>215</v>
      </c>
      <c r="B170" s="1" t="s">
        <v>26</v>
      </c>
      <c r="C170" s="1" t="s">
        <v>20</v>
      </c>
      <c r="D170" s="3" t="s">
        <v>16</v>
      </c>
      <c r="E170" s="21"/>
      <c r="F170" s="21"/>
      <c r="G170" s="12">
        <v>0.26563467492260062</v>
      </c>
      <c r="H170" s="12">
        <v>0.23791821561338289</v>
      </c>
      <c r="I170" s="12">
        <v>0.25258086717136957</v>
      </c>
      <c r="J170" s="12">
        <v>0.27744360902255638</v>
      </c>
      <c r="K170" s="12">
        <v>0.26042334830019243</v>
      </c>
      <c r="L170" s="12">
        <v>0.26336173508907823</v>
      </c>
      <c r="M170" s="12">
        <v>0.2641711229946524</v>
      </c>
      <c r="N170" s="12">
        <v>0.27207392197125257</v>
      </c>
    </row>
    <row r="171" spans="1:14" x14ac:dyDescent="0.3">
      <c r="A171" s="1" t="s">
        <v>215</v>
      </c>
      <c r="B171" s="1" t="s">
        <v>26</v>
      </c>
      <c r="C171" s="1" t="s">
        <v>20</v>
      </c>
      <c r="D171" s="3" t="s">
        <v>17</v>
      </c>
      <c r="E171" s="22"/>
      <c r="F171" s="22"/>
      <c r="G171" s="13">
        <v>1615</v>
      </c>
      <c r="H171" s="13">
        <v>1614</v>
      </c>
      <c r="I171" s="13">
        <v>1453</v>
      </c>
      <c r="J171" s="13">
        <v>1330</v>
      </c>
      <c r="K171" s="13">
        <v>1559</v>
      </c>
      <c r="L171" s="13">
        <v>1291</v>
      </c>
      <c r="M171" s="13">
        <v>935</v>
      </c>
      <c r="N171" s="13">
        <v>974</v>
      </c>
    </row>
    <row r="172" spans="1:14" x14ac:dyDescent="0.3">
      <c r="A172" s="1" t="s">
        <v>215</v>
      </c>
      <c r="B172" s="1" t="s">
        <v>26</v>
      </c>
      <c r="C172" s="2" t="s">
        <v>21</v>
      </c>
      <c r="D172" s="3" t="s">
        <v>15</v>
      </c>
      <c r="E172" s="21"/>
      <c r="F172" s="21"/>
      <c r="G172" s="12">
        <v>0.27335164835164832</v>
      </c>
      <c r="H172" s="12">
        <v>0.2837285363859362</v>
      </c>
      <c r="I172" s="12">
        <v>0.30840652446675032</v>
      </c>
      <c r="J172" s="12">
        <v>0.28877749930381508</v>
      </c>
      <c r="K172" s="12">
        <v>0.29794964962366988</v>
      </c>
      <c r="L172" s="12">
        <v>0.33127174333204484</v>
      </c>
      <c r="M172" s="12">
        <v>0.30924657534246575</v>
      </c>
      <c r="N172" s="12">
        <v>0.27113884555382217</v>
      </c>
    </row>
    <row r="173" spans="1:14" x14ac:dyDescent="0.3">
      <c r="A173" s="1" t="s">
        <v>215</v>
      </c>
      <c r="B173" s="1" t="s">
        <v>26</v>
      </c>
      <c r="C173" s="1" t="s">
        <v>21</v>
      </c>
      <c r="D173" s="3" t="s">
        <v>16</v>
      </c>
      <c r="E173" s="21"/>
      <c r="F173" s="21"/>
      <c r="G173" s="12">
        <v>0.31016483516483517</v>
      </c>
      <c r="H173" s="12">
        <v>0.32624693376941943</v>
      </c>
      <c r="I173" s="12">
        <v>0.34454203262233374</v>
      </c>
      <c r="J173" s="12">
        <v>0.32525758841548313</v>
      </c>
      <c r="K173" s="12">
        <v>0.32156760965481446</v>
      </c>
      <c r="L173" s="12">
        <v>0.36567452647854659</v>
      </c>
      <c r="M173" s="12">
        <v>0.34623287671232877</v>
      </c>
      <c r="N173" s="12">
        <v>0.29953198127925118</v>
      </c>
    </row>
    <row r="174" spans="1:14" x14ac:dyDescent="0.3">
      <c r="A174" s="1" t="s">
        <v>215</v>
      </c>
      <c r="B174" s="1" t="s">
        <v>26</v>
      </c>
      <c r="C174" s="1" t="s">
        <v>21</v>
      </c>
      <c r="D174" s="3" t="s">
        <v>17</v>
      </c>
      <c r="E174" s="22"/>
      <c r="F174" s="22"/>
      <c r="G174" s="13">
        <v>3640</v>
      </c>
      <c r="H174" s="13">
        <v>3669</v>
      </c>
      <c r="I174" s="13">
        <v>3985</v>
      </c>
      <c r="J174" s="13">
        <v>3591</v>
      </c>
      <c r="K174" s="13">
        <v>3853</v>
      </c>
      <c r="L174" s="13">
        <v>2587</v>
      </c>
      <c r="M174" s="13">
        <v>2920</v>
      </c>
      <c r="N174" s="13">
        <v>3205</v>
      </c>
    </row>
    <row r="175" spans="1:14" x14ac:dyDescent="0.3">
      <c r="A175" s="1" t="s">
        <v>215</v>
      </c>
      <c r="B175" s="2" t="s">
        <v>27</v>
      </c>
      <c r="C175" s="2" t="s">
        <v>14</v>
      </c>
      <c r="D175" s="3" t="s">
        <v>15</v>
      </c>
      <c r="E175" s="12">
        <v>0.26891447368421051</v>
      </c>
      <c r="F175" s="12">
        <v>0.1650485436893204</v>
      </c>
      <c r="G175" s="12">
        <v>4.975124378109453E-2</v>
      </c>
      <c r="H175" s="12">
        <v>0.15233415233415235</v>
      </c>
      <c r="I175" s="12">
        <v>7.8260869565217397E-2</v>
      </c>
      <c r="J175" s="12">
        <v>0.13162393162393163</v>
      </c>
      <c r="K175" s="12">
        <v>0.24663677130044842</v>
      </c>
      <c r="L175" s="12">
        <v>0.1377245508982036</v>
      </c>
      <c r="M175" s="12">
        <v>0.13551401869158877</v>
      </c>
      <c r="N175" s="12">
        <v>6.6805845511482248E-2</v>
      </c>
    </row>
    <row r="176" spans="1:14" x14ac:dyDescent="0.3">
      <c r="A176" s="1" t="s">
        <v>215</v>
      </c>
      <c r="B176" s="1" t="s">
        <v>27</v>
      </c>
      <c r="C176" s="1" t="s">
        <v>14</v>
      </c>
      <c r="D176" s="3" t="s">
        <v>16</v>
      </c>
      <c r="E176" s="12">
        <v>0.26891447368421051</v>
      </c>
      <c r="F176" s="12">
        <v>0.1650485436893204</v>
      </c>
      <c r="G176" s="12">
        <v>4.975124378109453E-2</v>
      </c>
      <c r="H176" s="12">
        <v>0.15233415233415235</v>
      </c>
      <c r="I176" s="12">
        <v>8.1159420289855067E-2</v>
      </c>
      <c r="J176" s="12">
        <v>0.13162393162393163</v>
      </c>
      <c r="K176" s="12">
        <v>0.24887892376681614</v>
      </c>
      <c r="L176" s="12">
        <v>0.1377245508982036</v>
      </c>
      <c r="M176" s="12">
        <v>0.13551401869158877</v>
      </c>
      <c r="N176" s="12">
        <v>6.6805845511482248E-2</v>
      </c>
    </row>
    <row r="177" spans="1:14" x14ac:dyDescent="0.3">
      <c r="A177" s="1" t="s">
        <v>215</v>
      </c>
      <c r="B177" s="1" t="s">
        <v>27</v>
      </c>
      <c r="C177" s="1" t="s">
        <v>14</v>
      </c>
      <c r="D177" s="3" t="s">
        <v>17</v>
      </c>
      <c r="E177" s="13">
        <v>1216</v>
      </c>
      <c r="F177" s="13">
        <v>618</v>
      </c>
      <c r="G177" s="13">
        <v>603</v>
      </c>
      <c r="H177" s="13">
        <v>407</v>
      </c>
      <c r="I177" s="13">
        <v>345</v>
      </c>
      <c r="J177" s="13">
        <v>585</v>
      </c>
      <c r="K177" s="13">
        <v>446</v>
      </c>
      <c r="L177" s="13">
        <v>501</v>
      </c>
      <c r="M177" s="13">
        <v>428</v>
      </c>
      <c r="N177" s="13">
        <v>479</v>
      </c>
    </row>
    <row r="178" spans="1:14" x14ac:dyDescent="0.3">
      <c r="A178" s="1" t="s">
        <v>215</v>
      </c>
      <c r="B178" s="1" t="s">
        <v>27</v>
      </c>
      <c r="C178" s="2" t="s">
        <v>18</v>
      </c>
      <c r="D178" s="3" t="s">
        <v>15</v>
      </c>
      <c r="E178" s="12">
        <v>0.53431372549019607</v>
      </c>
      <c r="F178" s="12">
        <v>0.65137614678899081</v>
      </c>
      <c r="G178" s="12" t="s">
        <v>28</v>
      </c>
      <c r="H178" s="12">
        <v>0.5</v>
      </c>
      <c r="I178" s="12" t="s">
        <v>28</v>
      </c>
      <c r="J178" s="12">
        <v>0.48936170212765956</v>
      </c>
      <c r="K178" s="12">
        <v>0.80219780219780223</v>
      </c>
      <c r="L178" s="12">
        <v>0.2857142857142857</v>
      </c>
      <c r="M178" s="12">
        <v>0.52631578947368418</v>
      </c>
      <c r="N178" s="12" t="s">
        <v>28</v>
      </c>
    </row>
    <row r="179" spans="1:14" x14ac:dyDescent="0.3">
      <c r="A179" s="1" t="s">
        <v>215</v>
      </c>
      <c r="B179" s="1" t="s">
        <v>27</v>
      </c>
      <c r="C179" s="1" t="s">
        <v>18</v>
      </c>
      <c r="D179" s="3" t="s">
        <v>16</v>
      </c>
      <c r="E179" s="12">
        <v>0.53431372549019607</v>
      </c>
      <c r="F179" s="12">
        <v>0.65137614678899081</v>
      </c>
      <c r="G179" s="12" t="s">
        <v>28</v>
      </c>
      <c r="H179" s="12">
        <v>0.5</v>
      </c>
      <c r="I179" s="12" t="s">
        <v>28</v>
      </c>
      <c r="J179" s="12">
        <v>0.48936170212765956</v>
      </c>
      <c r="K179" s="12">
        <v>0.80219780219780223</v>
      </c>
      <c r="L179" s="12">
        <v>0.2857142857142857</v>
      </c>
      <c r="M179" s="12">
        <v>0.52631578947368418</v>
      </c>
      <c r="N179" s="12" t="s">
        <v>28</v>
      </c>
    </row>
    <row r="180" spans="1:14" x14ac:dyDescent="0.3">
      <c r="A180" s="1" t="s">
        <v>215</v>
      </c>
      <c r="B180" s="1" t="s">
        <v>27</v>
      </c>
      <c r="C180" s="1" t="s">
        <v>18</v>
      </c>
      <c r="D180" s="3" t="s">
        <v>17</v>
      </c>
      <c r="E180" s="13">
        <v>408</v>
      </c>
      <c r="F180" s="13">
        <v>109</v>
      </c>
      <c r="G180" s="13">
        <v>39</v>
      </c>
      <c r="H180" s="13">
        <v>40</v>
      </c>
      <c r="I180" s="13">
        <v>49</v>
      </c>
      <c r="J180" s="13">
        <v>47</v>
      </c>
      <c r="K180" s="13">
        <v>91</v>
      </c>
      <c r="L180" s="13">
        <v>63</v>
      </c>
      <c r="M180" s="13">
        <v>38</v>
      </c>
      <c r="N180" s="13">
        <v>20</v>
      </c>
    </row>
    <row r="181" spans="1:14" x14ac:dyDescent="0.3">
      <c r="A181" s="1" t="s">
        <v>215</v>
      </c>
      <c r="B181" s="1" t="s">
        <v>27</v>
      </c>
      <c r="C181" s="2" t="s">
        <v>19</v>
      </c>
      <c r="D181" s="3" t="s">
        <v>15</v>
      </c>
      <c r="E181" s="12">
        <v>0.13490099009900991</v>
      </c>
      <c r="F181" s="12">
        <v>0.15</v>
      </c>
      <c r="G181" s="12" t="s">
        <v>28</v>
      </c>
      <c r="H181" s="12" t="s">
        <v>28</v>
      </c>
      <c r="I181" s="12" t="s">
        <v>28</v>
      </c>
      <c r="J181" s="12" t="s">
        <v>28</v>
      </c>
      <c r="K181" s="12" t="s">
        <v>28</v>
      </c>
      <c r="L181" s="12" t="s">
        <v>28</v>
      </c>
      <c r="M181" s="12" t="s">
        <v>28</v>
      </c>
      <c r="N181" s="12" t="s">
        <v>28</v>
      </c>
    </row>
    <row r="182" spans="1:14" x14ac:dyDescent="0.3">
      <c r="A182" s="1" t="s">
        <v>215</v>
      </c>
      <c r="B182" s="1" t="s">
        <v>27</v>
      </c>
      <c r="C182" s="1" t="s">
        <v>19</v>
      </c>
      <c r="D182" s="3" t="s">
        <v>16</v>
      </c>
      <c r="E182" s="12">
        <v>0.13490099009900991</v>
      </c>
      <c r="F182" s="12">
        <v>0.15</v>
      </c>
      <c r="G182" s="12" t="s">
        <v>28</v>
      </c>
      <c r="H182" s="12" t="s">
        <v>28</v>
      </c>
      <c r="I182" s="12" t="s">
        <v>28</v>
      </c>
      <c r="J182" s="12" t="s">
        <v>28</v>
      </c>
      <c r="K182" s="12" t="s">
        <v>28</v>
      </c>
      <c r="L182" s="12" t="s">
        <v>28</v>
      </c>
      <c r="M182" s="12" t="s">
        <v>28</v>
      </c>
      <c r="N182" s="12" t="s">
        <v>28</v>
      </c>
    </row>
    <row r="183" spans="1:14" x14ac:dyDescent="0.3">
      <c r="A183" s="1" t="s">
        <v>215</v>
      </c>
      <c r="B183" s="1" t="s">
        <v>27</v>
      </c>
      <c r="C183" s="1" t="s">
        <v>19</v>
      </c>
      <c r="D183" s="3" t="s">
        <v>17</v>
      </c>
      <c r="E183" s="13">
        <v>808</v>
      </c>
      <c r="F183" s="13">
        <v>80</v>
      </c>
      <c r="G183" s="13">
        <v>41</v>
      </c>
      <c r="H183" s="13">
        <v>32</v>
      </c>
      <c r="I183" s="13">
        <v>38</v>
      </c>
      <c r="J183" s="13">
        <v>40</v>
      </c>
      <c r="K183" s="13">
        <v>41</v>
      </c>
      <c r="L183" s="13">
        <v>192</v>
      </c>
      <c r="M183" s="13">
        <v>31</v>
      </c>
      <c r="N183" s="13" t="s">
        <v>28</v>
      </c>
    </row>
    <row r="184" spans="1:14" x14ac:dyDescent="0.3">
      <c r="A184" s="1" t="s">
        <v>215</v>
      </c>
      <c r="B184" s="1" t="s">
        <v>27</v>
      </c>
      <c r="C184" s="2" t="s">
        <v>20</v>
      </c>
      <c r="D184" s="3" t="s">
        <v>15</v>
      </c>
      <c r="E184" s="21"/>
      <c r="F184" s="21"/>
      <c r="G184" s="12" t="s">
        <v>28</v>
      </c>
      <c r="H184" s="12" t="s">
        <v>28</v>
      </c>
      <c r="I184" s="12" t="s">
        <v>28</v>
      </c>
      <c r="J184" s="12" t="s">
        <v>28</v>
      </c>
      <c r="K184" s="12" t="s">
        <v>28</v>
      </c>
      <c r="L184" s="12" t="s">
        <v>28</v>
      </c>
      <c r="M184" s="12">
        <v>9.2592592592592587E-2</v>
      </c>
      <c r="N184" s="12">
        <v>5.46875E-2</v>
      </c>
    </row>
    <row r="185" spans="1:14" x14ac:dyDescent="0.3">
      <c r="A185" s="1" t="s">
        <v>215</v>
      </c>
      <c r="B185" s="1" t="s">
        <v>27</v>
      </c>
      <c r="C185" s="1" t="s">
        <v>20</v>
      </c>
      <c r="D185" s="3" t="s">
        <v>16</v>
      </c>
      <c r="E185" s="21"/>
      <c r="F185" s="21"/>
      <c r="G185" s="12" t="s">
        <v>28</v>
      </c>
      <c r="H185" s="12" t="s">
        <v>28</v>
      </c>
      <c r="I185" s="12" t="s">
        <v>28</v>
      </c>
      <c r="J185" s="12" t="s">
        <v>28</v>
      </c>
      <c r="K185" s="12" t="s">
        <v>28</v>
      </c>
      <c r="L185" s="12" t="s">
        <v>28</v>
      </c>
      <c r="M185" s="12">
        <v>9.2592592592592587E-2</v>
      </c>
      <c r="N185" s="12">
        <v>5.46875E-2</v>
      </c>
    </row>
    <row r="186" spans="1:14" x14ac:dyDescent="0.3">
      <c r="A186" s="1" t="s">
        <v>215</v>
      </c>
      <c r="B186" s="1" t="s">
        <v>27</v>
      </c>
      <c r="C186" s="1" t="s">
        <v>20</v>
      </c>
      <c r="D186" s="3" t="s">
        <v>17</v>
      </c>
      <c r="E186" s="22"/>
      <c r="F186" s="22"/>
      <c r="G186" s="13">
        <v>65</v>
      </c>
      <c r="H186" s="13">
        <v>84</v>
      </c>
      <c r="I186" s="13">
        <v>45</v>
      </c>
      <c r="J186" s="13">
        <v>57</v>
      </c>
      <c r="K186" s="13">
        <v>57</v>
      </c>
      <c r="L186" s="13">
        <v>76</v>
      </c>
      <c r="M186" s="13">
        <v>162</v>
      </c>
      <c r="N186" s="13">
        <v>256</v>
      </c>
    </row>
    <row r="187" spans="1:14" x14ac:dyDescent="0.3">
      <c r="A187" s="1" t="s">
        <v>215</v>
      </c>
      <c r="B187" s="1" t="s">
        <v>27</v>
      </c>
      <c r="C187" s="2" t="s">
        <v>21</v>
      </c>
      <c r="D187" s="3" t="s">
        <v>15</v>
      </c>
      <c r="E187" s="21"/>
      <c r="F187" s="21"/>
      <c r="G187" s="12">
        <v>3.0567685589519649E-2</v>
      </c>
      <c r="H187" s="12">
        <v>0.12350597609561753</v>
      </c>
      <c r="I187" s="12">
        <v>5.6338028169014086E-2</v>
      </c>
      <c r="J187" s="12">
        <v>0.10657596371882086</v>
      </c>
      <c r="K187" s="12">
        <v>0.10894941634241245</v>
      </c>
      <c r="L187" s="12">
        <v>0.21176470588235294</v>
      </c>
      <c r="M187" s="12">
        <v>8.6294416243654817E-2</v>
      </c>
      <c r="N187" s="12">
        <v>6.6666666666666666E-2</v>
      </c>
    </row>
    <row r="188" spans="1:14" x14ac:dyDescent="0.3">
      <c r="A188" s="1" t="s">
        <v>215</v>
      </c>
      <c r="B188" s="1" t="s">
        <v>27</v>
      </c>
      <c r="C188" s="1" t="s">
        <v>21</v>
      </c>
      <c r="D188" s="3" t="s">
        <v>16</v>
      </c>
      <c r="E188" s="21"/>
      <c r="F188" s="21"/>
      <c r="G188" s="12">
        <v>3.0567685589519649E-2</v>
      </c>
      <c r="H188" s="12">
        <v>0.12350597609561753</v>
      </c>
      <c r="I188" s="12">
        <v>5.6338028169014086E-2</v>
      </c>
      <c r="J188" s="12">
        <v>0.10657596371882086</v>
      </c>
      <c r="K188" s="12">
        <v>0.11284046692607004</v>
      </c>
      <c r="L188" s="12">
        <v>0.21176470588235294</v>
      </c>
      <c r="M188" s="12">
        <v>8.6294416243654817E-2</v>
      </c>
      <c r="N188" s="12">
        <v>6.6666666666666666E-2</v>
      </c>
    </row>
    <row r="189" spans="1:14" x14ac:dyDescent="0.3">
      <c r="A189" s="1" t="s">
        <v>215</v>
      </c>
      <c r="B189" s="1" t="s">
        <v>27</v>
      </c>
      <c r="C189" s="1" t="s">
        <v>21</v>
      </c>
      <c r="D189" s="3" t="s">
        <v>17</v>
      </c>
      <c r="E189" s="22"/>
      <c r="F189" s="22"/>
      <c r="G189" s="13">
        <v>458</v>
      </c>
      <c r="H189" s="13">
        <v>251</v>
      </c>
      <c r="I189" s="13">
        <v>213</v>
      </c>
      <c r="J189" s="13">
        <v>441</v>
      </c>
      <c r="K189" s="13">
        <v>257</v>
      </c>
      <c r="L189" s="13">
        <v>170</v>
      </c>
      <c r="M189" s="13">
        <v>197</v>
      </c>
      <c r="N189" s="13">
        <v>195</v>
      </c>
    </row>
    <row r="190" spans="1:14" x14ac:dyDescent="0.3">
      <c r="A190" s="3" t="s">
        <v>216</v>
      </c>
      <c r="B190" s="2" t="s">
        <v>14</v>
      </c>
      <c r="C190" s="2" t="s">
        <v>14</v>
      </c>
      <c r="D190" s="3" t="s">
        <v>15</v>
      </c>
      <c r="E190" s="12">
        <v>0.42824156883150671</v>
      </c>
      <c r="F190" s="12">
        <v>0.41965177234148776</v>
      </c>
      <c r="G190" s="12">
        <v>0.45570476609275107</v>
      </c>
      <c r="H190" s="12">
        <v>0.44531198086251578</v>
      </c>
      <c r="I190" s="12">
        <v>0.47977243994943108</v>
      </c>
      <c r="J190" s="12">
        <v>0.45067412469327989</v>
      </c>
      <c r="K190" s="12">
        <v>0.45634890588324373</v>
      </c>
      <c r="L190" s="12">
        <v>0.42808593840925491</v>
      </c>
      <c r="M190" s="12">
        <v>0.41833823965678557</v>
      </c>
      <c r="N190" s="12">
        <v>0.44358152345690161</v>
      </c>
    </row>
    <row r="191" spans="1:14" x14ac:dyDescent="0.3">
      <c r="A191" s="1" t="s">
        <v>216</v>
      </c>
      <c r="B191" s="1" t="s">
        <v>14</v>
      </c>
      <c r="C191" s="1" t="s">
        <v>14</v>
      </c>
      <c r="D191" s="3" t="s">
        <v>16</v>
      </c>
      <c r="E191" s="12">
        <v>0.49373963380922958</v>
      </c>
      <c r="F191" s="12">
        <v>0.4811532700948577</v>
      </c>
      <c r="G191" s="12">
        <v>0.51246490545614454</v>
      </c>
      <c r="H191" s="12">
        <v>0.50790750215961189</v>
      </c>
      <c r="I191" s="12">
        <v>0.55319216182048037</v>
      </c>
      <c r="J191" s="12">
        <v>0.51507875781641643</v>
      </c>
      <c r="K191" s="12">
        <v>0.50849297089927059</v>
      </c>
      <c r="L191" s="12">
        <v>0.47729335909313098</v>
      </c>
      <c r="M191" s="12">
        <v>0.47148627370438828</v>
      </c>
      <c r="N191" s="12">
        <v>0.50158034948300001</v>
      </c>
    </row>
    <row r="192" spans="1:14" x14ac:dyDescent="0.3">
      <c r="A192" s="1" t="s">
        <v>216</v>
      </c>
      <c r="B192" s="1" t="s">
        <v>14</v>
      </c>
      <c r="C192" s="1" t="s">
        <v>14</v>
      </c>
      <c r="D192" s="3" t="s">
        <v>17</v>
      </c>
      <c r="E192" s="13">
        <v>61498</v>
      </c>
      <c r="F192" s="13">
        <v>64096</v>
      </c>
      <c r="G192" s="13">
        <v>29563</v>
      </c>
      <c r="H192" s="13">
        <v>30098</v>
      </c>
      <c r="I192" s="13">
        <v>31640</v>
      </c>
      <c r="J192" s="13">
        <v>37901</v>
      </c>
      <c r="K192" s="13">
        <v>39621</v>
      </c>
      <c r="L192" s="13">
        <v>42961</v>
      </c>
      <c r="M192" s="13">
        <v>43821</v>
      </c>
      <c r="N192" s="13">
        <v>44294</v>
      </c>
    </row>
    <row r="193" spans="1:14" x14ac:dyDescent="0.3">
      <c r="A193" s="1" t="s">
        <v>216</v>
      </c>
      <c r="B193" s="2" t="s">
        <v>24</v>
      </c>
      <c r="C193" s="2" t="s">
        <v>14</v>
      </c>
      <c r="D193" s="3" t="s">
        <v>15</v>
      </c>
      <c r="E193" s="12">
        <v>0.45998433829287394</v>
      </c>
      <c r="F193" s="12">
        <v>0.46059075604530147</v>
      </c>
      <c r="G193" s="12">
        <v>0.5216631726065688</v>
      </c>
      <c r="H193" s="12">
        <v>0.50210634179665259</v>
      </c>
      <c r="I193" s="12">
        <v>0.58862629246676512</v>
      </c>
      <c r="J193" s="12">
        <v>0.55701692023318639</v>
      </c>
      <c r="K193" s="12">
        <v>0.55467830182145583</v>
      </c>
      <c r="L193" s="12">
        <v>0.5190933092922918</v>
      </c>
      <c r="M193" s="12">
        <v>0.51927201421655733</v>
      </c>
      <c r="N193" s="12">
        <v>0.53358428420185855</v>
      </c>
    </row>
    <row r="194" spans="1:14" x14ac:dyDescent="0.3">
      <c r="A194" s="1" t="s">
        <v>216</v>
      </c>
      <c r="B194" s="1" t="s">
        <v>24</v>
      </c>
      <c r="C194" s="1" t="s">
        <v>14</v>
      </c>
      <c r="D194" s="3" t="s">
        <v>16</v>
      </c>
      <c r="E194" s="12">
        <v>0.56938136256852001</v>
      </c>
      <c r="F194" s="12">
        <v>0.5632078359351087</v>
      </c>
      <c r="G194" s="12">
        <v>0.62066154204518986</v>
      </c>
      <c r="H194" s="12">
        <v>0.60947284526927015</v>
      </c>
      <c r="I194" s="12">
        <v>0.70072214016084033</v>
      </c>
      <c r="J194" s="12">
        <v>0.65996018768662024</v>
      </c>
      <c r="K194" s="12">
        <v>0.64284230209848325</v>
      </c>
      <c r="L194" s="12">
        <v>0.60229248502801214</v>
      </c>
      <c r="M194" s="12">
        <v>0.60916722838409221</v>
      </c>
      <c r="N194" s="12">
        <v>0.62992589107163866</v>
      </c>
    </row>
    <row r="195" spans="1:14" x14ac:dyDescent="0.3">
      <c r="A195" s="1" t="s">
        <v>216</v>
      </c>
      <c r="B195" s="1" t="s">
        <v>24</v>
      </c>
      <c r="C195" s="1" t="s">
        <v>14</v>
      </c>
      <c r="D195" s="3" t="s">
        <v>17</v>
      </c>
      <c r="E195" s="13">
        <v>12770</v>
      </c>
      <c r="F195" s="13">
        <v>13068</v>
      </c>
      <c r="G195" s="13">
        <v>8586</v>
      </c>
      <c r="H195" s="13">
        <v>8783</v>
      </c>
      <c r="I195" s="13">
        <v>12186</v>
      </c>
      <c r="J195" s="13">
        <v>14066</v>
      </c>
      <c r="K195" s="13">
        <v>14439</v>
      </c>
      <c r="L195" s="13">
        <v>15529</v>
      </c>
      <c r="M195" s="13">
        <v>16319</v>
      </c>
      <c r="N195" s="13">
        <v>17002</v>
      </c>
    </row>
    <row r="196" spans="1:14" x14ac:dyDescent="0.3">
      <c r="A196" s="1" t="s">
        <v>216</v>
      </c>
      <c r="B196" s="1" t="s">
        <v>24</v>
      </c>
      <c r="C196" s="2" t="s">
        <v>18</v>
      </c>
      <c r="D196" s="3" t="s">
        <v>15</v>
      </c>
      <c r="E196" s="12">
        <v>0.5041529843538729</v>
      </c>
      <c r="F196" s="12">
        <v>0.52600087032201914</v>
      </c>
      <c r="G196" s="12">
        <v>0.55209580838323358</v>
      </c>
      <c r="H196" s="12">
        <v>0.55297920179876336</v>
      </c>
      <c r="I196" s="12">
        <v>0.64195629151824396</v>
      </c>
      <c r="J196" s="12">
        <v>0.60497520943751071</v>
      </c>
      <c r="K196" s="12">
        <v>0.60161085205595588</v>
      </c>
      <c r="L196" s="12">
        <v>0.55589894151278685</v>
      </c>
      <c r="M196" s="12">
        <v>0.54797321113852659</v>
      </c>
      <c r="N196" s="12">
        <v>0.55805974165769645</v>
      </c>
    </row>
    <row r="197" spans="1:14" x14ac:dyDescent="0.3">
      <c r="A197" s="1" t="s">
        <v>216</v>
      </c>
      <c r="B197" s="1" t="s">
        <v>24</v>
      </c>
      <c r="C197" s="1" t="s">
        <v>18</v>
      </c>
      <c r="D197" s="3" t="s">
        <v>16</v>
      </c>
      <c r="E197" s="12">
        <v>0.60672203979138495</v>
      </c>
      <c r="F197" s="12">
        <v>0.62249782419495214</v>
      </c>
      <c r="G197" s="12">
        <v>0.64537591483699264</v>
      </c>
      <c r="H197" s="12">
        <v>0.65430016863406404</v>
      </c>
      <c r="I197" s="12">
        <v>0.75421199576393572</v>
      </c>
      <c r="J197" s="12">
        <v>0.70858266370319711</v>
      </c>
      <c r="K197" s="12">
        <v>0.69105553200508685</v>
      </c>
      <c r="L197" s="12">
        <v>0.63988256200262694</v>
      </c>
      <c r="M197" s="12">
        <v>0.63538949594642224</v>
      </c>
      <c r="N197" s="12">
        <v>0.65574542518837464</v>
      </c>
    </row>
    <row r="198" spans="1:14" x14ac:dyDescent="0.3">
      <c r="A198" s="1" t="s">
        <v>216</v>
      </c>
      <c r="B198" s="1" t="s">
        <v>24</v>
      </c>
      <c r="C198" s="1" t="s">
        <v>18</v>
      </c>
      <c r="D198" s="3" t="s">
        <v>17</v>
      </c>
      <c r="E198" s="13">
        <v>10354</v>
      </c>
      <c r="F198" s="13">
        <v>9192</v>
      </c>
      <c r="G198" s="13">
        <v>7515</v>
      </c>
      <c r="H198" s="13">
        <v>7116</v>
      </c>
      <c r="I198" s="13">
        <v>10387</v>
      </c>
      <c r="J198" s="13">
        <v>11698</v>
      </c>
      <c r="K198" s="13">
        <v>11795</v>
      </c>
      <c r="L198" s="13">
        <v>12943</v>
      </c>
      <c r="M198" s="13">
        <v>14185</v>
      </c>
      <c r="N198" s="13">
        <v>14864</v>
      </c>
    </row>
    <row r="199" spans="1:14" x14ac:dyDescent="0.3">
      <c r="A199" s="1" t="s">
        <v>216</v>
      </c>
      <c r="B199" s="1" t="s">
        <v>24</v>
      </c>
      <c r="C199" s="2" t="s">
        <v>19</v>
      </c>
      <c r="D199" s="3" t="s">
        <v>15</v>
      </c>
      <c r="E199" s="12">
        <v>0.27080745341614909</v>
      </c>
      <c r="F199" s="12">
        <v>0.26084970306075833</v>
      </c>
      <c r="G199" s="12">
        <v>0.30073606729758151</v>
      </c>
      <c r="H199" s="12">
        <v>0.2857142857142857</v>
      </c>
      <c r="I199" s="12">
        <v>0.2822085889570552</v>
      </c>
      <c r="J199" s="12">
        <v>0.3240449438202247</v>
      </c>
      <c r="K199" s="12">
        <v>0.34535873530603972</v>
      </c>
      <c r="L199" s="12">
        <v>0.33754208754208753</v>
      </c>
      <c r="M199" s="12">
        <v>0.34034907597535935</v>
      </c>
      <c r="N199" s="12">
        <v>0.36026762738033968</v>
      </c>
    </row>
    <row r="200" spans="1:14" x14ac:dyDescent="0.3">
      <c r="A200" s="1" t="s">
        <v>216</v>
      </c>
      <c r="B200" s="1" t="s">
        <v>24</v>
      </c>
      <c r="C200" s="1" t="s">
        <v>19</v>
      </c>
      <c r="D200" s="3" t="s">
        <v>16</v>
      </c>
      <c r="E200" s="12">
        <v>0.40910973084886126</v>
      </c>
      <c r="F200" s="12">
        <v>0.37916857012334398</v>
      </c>
      <c r="G200" s="12">
        <v>0.42691903259726605</v>
      </c>
      <c r="H200" s="12">
        <v>0.40277777777777779</v>
      </c>
      <c r="I200" s="12">
        <v>0.38834355828220857</v>
      </c>
      <c r="J200" s="12">
        <v>0.41213483146067414</v>
      </c>
      <c r="K200" s="12">
        <v>0.42115930279691932</v>
      </c>
      <c r="L200" s="12">
        <v>0.40867003367003368</v>
      </c>
      <c r="M200" s="12">
        <v>0.42659137577002054</v>
      </c>
      <c r="N200" s="12">
        <v>0.43386515697375194</v>
      </c>
    </row>
    <row r="201" spans="1:14" x14ac:dyDescent="0.3">
      <c r="A201" s="1" t="s">
        <v>216</v>
      </c>
      <c r="B201" s="1" t="s">
        <v>24</v>
      </c>
      <c r="C201" s="1" t="s">
        <v>19</v>
      </c>
      <c r="D201" s="3" t="s">
        <v>17</v>
      </c>
      <c r="E201" s="13">
        <v>2415</v>
      </c>
      <c r="F201" s="13">
        <v>2189</v>
      </c>
      <c r="G201" s="13">
        <v>951</v>
      </c>
      <c r="H201" s="13">
        <v>1512</v>
      </c>
      <c r="I201" s="13">
        <v>1630</v>
      </c>
      <c r="J201" s="13">
        <v>2225</v>
      </c>
      <c r="K201" s="13">
        <v>2467</v>
      </c>
      <c r="L201" s="13">
        <v>2376</v>
      </c>
      <c r="M201" s="13">
        <v>1948</v>
      </c>
      <c r="N201" s="13">
        <v>1943</v>
      </c>
    </row>
    <row r="202" spans="1:14" x14ac:dyDescent="0.3">
      <c r="A202" s="1" t="s">
        <v>216</v>
      </c>
      <c r="B202" s="1" t="s">
        <v>24</v>
      </c>
      <c r="C202" s="2" t="s">
        <v>20</v>
      </c>
      <c r="D202" s="3" t="s">
        <v>15</v>
      </c>
      <c r="E202" s="21"/>
      <c r="F202" s="21"/>
      <c r="G202" s="12" t="s">
        <v>28</v>
      </c>
      <c r="H202" s="12" t="s">
        <v>28</v>
      </c>
      <c r="I202" s="12">
        <v>0.63157894736842102</v>
      </c>
      <c r="J202" s="12" t="s">
        <v>28</v>
      </c>
      <c r="K202" s="12">
        <v>0.6875</v>
      </c>
      <c r="L202" s="12">
        <v>0.75</v>
      </c>
      <c r="M202" s="12" t="s">
        <v>28</v>
      </c>
      <c r="N202" s="12">
        <v>0.87096774193548387</v>
      </c>
    </row>
    <row r="203" spans="1:14" x14ac:dyDescent="0.3">
      <c r="A203" s="1" t="s">
        <v>216</v>
      </c>
      <c r="B203" s="1" t="s">
        <v>24</v>
      </c>
      <c r="C203" s="1" t="s">
        <v>20</v>
      </c>
      <c r="D203" s="3" t="s">
        <v>16</v>
      </c>
      <c r="E203" s="21"/>
      <c r="F203" s="21"/>
      <c r="G203" s="12" t="s">
        <v>28</v>
      </c>
      <c r="H203" s="12">
        <v>0.83333333333333337</v>
      </c>
      <c r="I203" s="12">
        <v>0.84210526315789469</v>
      </c>
      <c r="J203" s="12">
        <v>0.73333333333333328</v>
      </c>
      <c r="K203" s="12">
        <v>0.6875</v>
      </c>
      <c r="L203" s="12">
        <v>0.8125</v>
      </c>
      <c r="M203" s="12" t="s">
        <v>28</v>
      </c>
      <c r="N203" s="12">
        <v>0.87096774193548387</v>
      </c>
    </row>
    <row r="204" spans="1:14" x14ac:dyDescent="0.3">
      <c r="A204" s="1" t="s">
        <v>216</v>
      </c>
      <c r="B204" s="1" t="s">
        <v>24</v>
      </c>
      <c r="C204" s="1" t="s">
        <v>20</v>
      </c>
      <c r="D204" s="3" t="s">
        <v>17</v>
      </c>
      <c r="E204" s="22"/>
      <c r="F204" s="22"/>
      <c r="G204" s="13">
        <v>11</v>
      </c>
      <c r="H204" s="13">
        <v>18</v>
      </c>
      <c r="I204" s="13">
        <v>19</v>
      </c>
      <c r="J204" s="13">
        <v>15</v>
      </c>
      <c r="K204" s="13">
        <v>16</v>
      </c>
      <c r="L204" s="13">
        <v>16</v>
      </c>
      <c r="M204" s="13" t="s">
        <v>28</v>
      </c>
      <c r="N204" s="13">
        <v>31</v>
      </c>
    </row>
    <row r="205" spans="1:14" x14ac:dyDescent="0.3">
      <c r="A205" s="1" t="s">
        <v>216</v>
      </c>
      <c r="B205" s="1" t="s">
        <v>24</v>
      </c>
      <c r="C205" s="2" t="s">
        <v>21</v>
      </c>
      <c r="D205" s="3" t="s">
        <v>15</v>
      </c>
      <c r="E205" s="21"/>
      <c r="F205" s="21"/>
      <c r="G205" s="12">
        <v>0.33027522935779818</v>
      </c>
      <c r="H205" s="12">
        <v>0.24087591240875914</v>
      </c>
      <c r="I205" s="12">
        <v>0.22</v>
      </c>
      <c r="J205" s="12">
        <v>0.2109375</v>
      </c>
      <c r="K205" s="12">
        <v>0.3105590062111801</v>
      </c>
      <c r="L205" s="12">
        <v>0.26804123711340205</v>
      </c>
      <c r="M205" s="12">
        <v>0.19318181818181818</v>
      </c>
      <c r="N205" s="12">
        <v>0.3048780487804878</v>
      </c>
    </row>
    <row r="206" spans="1:14" x14ac:dyDescent="0.3">
      <c r="A206" s="1" t="s">
        <v>216</v>
      </c>
      <c r="B206" s="1" t="s">
        <v>24</v>
      </c>
      <c r="C206" s="1" t="s">
        <v>21</v>
      </c>
      <c r="D206" s="3" t="s">
        <v>16</v>
      </c>
      <c r="E206" s="21"/>
      <c r="F206" s="21"/>
      <c r="G206" s="12">
        <v>0.58715596330275233</v>
      </c>
      <c r="H206" s="12">
        <v>0.53284671532846717</v>
      </c>
      <c r="I206" s="12">
        <v>0.37333333333333335</v>
      </c>
      <c r="J206" s="12">
        <v>0.515625</v>
      </c>
      <c r="K206" s="12">
        <v>0.50310559006211175</v>
      </c>
      <c r="L206" s="12">
        <v>0.4484536082474227</v>
      </c>
      <c r="M206" s="12">
        <v>0.52840909090909094</v>
      </c>
      <c r="N206" s="12">
        <v>0.56707317073170727</v>
      </c>
    </row>
    <row r="207" spans="1:14" x14ac:dyDescent="0.3">
      <c r="A207" s="1" t="s">
        <v>216</v>
      </c>
      <c r="B207" s="1" t="s">
        <v>24</v>
      </c>
      <c r="C207" s="1" t="s">
        <v>21</v>
      </c>
      <c r="D207" s="3" t="s">
        <v>17</v>
      </c>
      <c r="E207" s="22"/>
      <c r="F207" s="22"/>
      <c r="G207" s="13">
        <v>109</v>
      </c>
      <c r="H207" s="13">
        <v>137</v>
      </c>
      <c r="I207" s="13">
        <v>150</v>
      </c>
      <c r="J207" s="13">
        <v>128</v>
      </c>
      <c r="K207" s="13">
        <v>161</v>
      </c>
      <c r="L207" s="13">
        <v>194</v>
      </c>
      <c r="M207" s="13">
        <v>176</v>
      </c>
      <c r="N207" s="13">
        <v>164</v>
      </c>
    </row>
    <row r="208" spans="1:14" x14ac:dyDescent="0.3">
      <c r="A208" s="1" t="s">
        <v>216</v>
      </c>
      <c r="B208" s="2" t="s">
        <v>25</v>
      </c>
      <c r="C208" s="2" t="s">
        <v>14</v>
      </c>
      <c r="D208" s="3" t="s">
        <v>15</v>
      </c>
      <c r="E208" s="12">
        <v>0.31817743955302957</v>
      </c>
      <c r="F208" s="12">
        <v>0.36839996795128593</v>
      </c>
      <c r="G208" s="12">
        <v>0.341736125228705</v>
      </c>
      <c r="H208" s="12">
        <v>0.34304584304584307</v>
      </c>
      <c r="I208" s="12">
        <v>0.32201745877788557</v>
      </c>
      <c r="J208" s="12">
        <v>0.31784636028178465</v>
      </c>
      <c r="K208" s="12">
        <v>0.33558282208588958</v>
      </c>
      <c r="L208" s="12">
        <v>0.31705924339757319</v>
      </c>
      <c r="M208" s="12">
        <v>0.32184772795666566</v>
      </c>
      <c r="N208" s="12">
        <v>0.33505311077389988</v>
      </c>
    </row>
    <row r="209" spans="1:14" x14ac:dyDescent="0.3">
      <c r="A209" s="1" t="s">
        <v>216</v>
      </c>
      <c r="B209" s="1" t="s">
        <v>25</v>
      </c>
      <c r="C209" s="1" t="s">
        <v>14</v>
      </c>
      <c r="D209" s="3" t="s">
        <v>16</v>
      </c>
      <c r="E209" s="12">
        <v>0.38435603506405935</v>
      </c>
      <c r="F209" s="12">
        <v>0.42881179392676871</v>
      </c>
      <c r="G209" s="12">
        <v>0.39621874364708276</v>
      </c>
      <c r="H209" s="12">
        <v>0.40229215229215232</v>
      </c>
      <c r="I209" s="12">
        <v>0.38622696411251212</v>
      </c>
      <c r="J209" s="12">
        <v>0.37051325058705131</v>
      </c>
      <c r="K209" s="12">
        <v>0.3820552147239264</v>
      </c>
      <c r="L209" s="12">
        <v>0.35745895788722343</v>
      </c>
      <c r="M209" s="12">
        <v>0.36352693349383086</v>
      </c>
      <c r="N209" s="12">
        <v>0.37966616084977239</v>
      </c>
    </row>
    <row r="210" spans="1:14" x14ac:dyDescent="0.3">
      <c r="A210" s="1" t="s">
        <v>216</v>
      </c>
      <c r="B210" s="1" t="s">
        <v>25</v>
      </c>
      <c r="C210" s="1" t="s">
        <v>14</v>
      </c>
      <c r="D210" s="3" t="s">
        <v>17</v>
      </c>
      <c r="E210" s="13">
        <v>10381</v>
      </c>
      <c r="F210" s="13">
        <v>12481</v>
      </c>
      <c r="G210" s="13">
        <v>4919</v>
      </c>
      <c r="H210" s="13">
        <v>5148</v>
      </c>
      <c r="I210" s="13">
        <v>5155</v>
      </c>
      <c r="J210" s="13">
        <v>5962</v>
      </c>
      <c r="K210" s="13">
        <v>6520</v>
      </c>
      <c r="L210" s="13">
        <v>7005</v>
      </c>
      <c r="M210" s="13">
        <v>6646</v>
      </c>
      <c r="N210" s="13">
        <v>6590</v>
      </c>
    </row>
    <row r="211" spans="1:14" x14ac:dyDescent="0.3">
      <c r="A211" s="1" t="s">
        <v>216</v>
      </c>
      <c r="B211" s="1" t="s">
        <v>25</v>
      </c>
      <c r="C211" s="2" t="s">
        <v>18</v>
      </c>
      <c r="D211" s="3" t="s">
        <v>15</v>
      </c>
      <c r="E211" s="12">
        <v>0.34260337798485729</v>
      </c>
      <c r="F211" s="12">
        <v>0.4448813559322034</v>
      </c>
      <c r="G211" s="12">
        <v>0.3642280656079146</v>
      </c>
      <c r="H211" s="12">
        <v>0.37917304747320063</v>
      </c>
      <c r="I211" s="12">
        <v>0.39825028527957396</v>
      </c>
      <c r="J211" s="12">
        <v>0.35685131195335279</v>
      </c>
      <c r="K211" s="12">
        <v>0.35777837692100295</v>
      </c>
      <c r="L211" s="12">
        <v>0.3353350948834975</v>
      </c>
      <c r="M211" s="12">
        <v>0.34203655352480417</v>
      </c>
      <c r="N211" s="12">
        <v>0.36156186612576063</v>
      </c>
    </row>
    <row r="212" spans="1:14" x14ac:dyDescent="0.3">
      <c r="A212" s="1" t="s">
        <v>216</v>
      </c>
      <c r="B212" s="1" t="s">
        <v>25</v>
      </c>
      <c r="C212" s="1" t="s">
        <v>18</v>
      </c>
      <c r="D212" s="3" t="s">
        <v>16</v>
      </c>
      <c r="E212" s="12">
        <v>0.40302853814793244</v>
      </c>
      <c r="F212" s="12">
        <v>0.49640677966101693</v>
      </c>
      <c r="G212" s="12">
        <v>0.41291330382712838</v>
      </c>
      <c r="H212" s="12">
        <v>0.43736600306278711</v>
      </c>
      <c r="I212" s="12">
        <v>0.45720806390262458</v>
      </c>
      <c r="J212" s="12">
        <v>0.40349854227405246</v>
      </c>
      <c r="K212" s="12">
        <v>0.40603936370989485</v>
      </c>
      <c r="L212" s="12">
        <v>0.37304828248858996</v>
      </c>
      <c r="M212" s="12">
        <v>0.3788274388796582</v>
      </c>
      <c r="N212" s="12">
        <v>0.40289046653144017</v>
      </c>
    </row>
    <row r="213" spans="1:14" x14ac:dyDescent="0.3">
      <c r="A213" s="1" t="s">
        <v>216</v>
      </c>
      <c r="B213" s="1" t="s">
        <v>25</v>
      </c>
      <c r="C213" s="1" t="s">
        <v>18</v>
      </c>
      <c r="D213" s="3" t="s">
        <v>17</v>
      </c>
      <c r="E213" s="13">
        <v>6868</v>
      </c>
      <c r="F213" s="13">
        <v>7375</v>
      </c>
      <c r="G213" s="13">
        <v>3841</v>
      </c>
      <c r="H213" s="13">
        <v>3265</v>
      </c>
      <c r="I213" s="13">
        <v>2629</v>
      </c>
      <c r="J213" s="13">
        <v>3430</v>
      </c>
      <c r="K213" s="13">
        <v>3709</v>
      </c>
      <c r="L213" s="13">
        <v>4163</v>
      </c>
      <c r="M213" s="13">
        <v>4213</v>
      </c>
      <c r="N213" s="13">
        <v>3944</v>
      </c>
    </row>
    <row r="214" spans="1:14" x14ac:dyDescent="0.3">
      <c r="A214" s="1" t="s">
        <v>216</v>
      </c>
      <c r="B214" s="1" t="s">
        <v>25</v>
      </c>
      <c r="C214" s="2" t="s">
        <v>19</v>
      </c>
      <c r="D214" s="3" t="s">
        <v>15</v>
      </c>
      <c r="E214" s="12">
        <v>0.27050113895216399</v>
      </c>
      <c r="F214" s="12">
        <v>0.26844046364594309</v>
      </c>
      <c r="G214" s="12">
        <v>0.28722157092614303</v>
      </c>
      <c r="H214" s="12">
        <v>0.2856272838002436</v>
      </c>
      <c r="I214" s="12">
        <v>0.25324384787472037</v>
      </c>
      <c r="J214" s="12">
        <v>0.27268779852366476</v>
      </c>
      <c r="K214" s="12">
        <v>0.31282254863040887</v>
      </c>
      <c r="L214" s="12">
        <v>0.29692429022082018</v>
      </c>
      <c r="M214" s="12">
        <v>0.29756326148078727</v>
      </c>
      <c r="N214" s="12">
        <v>0.30502092050209206</v>
      </c>
    </row>
    <row r="215" spans="1:14" x14ac:dyDescent="0.3">
      <c r="A215" s="1" t="s">
        <v>216</v>
      </c>
      <c r="B215" s="1" t="s">
        <v>25</v>
      </c>
      <c r="C215" s="1" t="s">
        <v>19</v>
      </c>
      <c r="D215" s="3" t="s">
        <v>16</v>
      </c>
      <c r="E215" s="12">
        <v>0.34766514806378135</v>
      </c>
      <c r="F215" s="12">
        <v>0.33350895679662801</v>
      </c>
      <c r="G215" s="12">
        <v>0.35756154747948415</v>
      </c>
      <c r="H215" s="12">
        <v>0.34104750304506698</v>
      </c>
      <c r="I215" s="12">
        <v>0.31946308724832218</v>
      </c>
      <c r="J215" s="12">
        <v>0.3330438558402084</v>
      </c>
      <c r="K215" s="12">
        <v>0.35490273918221515</v>
      </c>
      <c r="L215" s="12">
        <v>0.3422712933753943</v>
      </c>
      <c r="M215" s="12">
        <v>0.34910965323336457</v>
      </c>
      <c r="N215" s="12">
        <v>0.3518828451882845</v>
      </c>
    </row>
    <row r="216" spans="1:14" x14ac:dyDescent="0.3">
      <c r="A216" s="1" t="s">
        <v>216</v>
      </c>
      <c r="B216" s="1" t="s">
        <v>25</v>
      </c>
      <c r="C216" s="1" t="s">
        <v>19</v>
      </c>
      <c r="D216" s="3" t="s">
        <v>17</v>
      </c>
      <c r="E216" s="13">
        <v>3512</v>
      </c>
      <c r="F216" s="13">
        <v>3796</v>
      </c>
      <c r="G216" s="13">
        <v>853</v>
      </c>
      <c r="H216" s="13">
        <v>1642</v>
      </c>
      <c r="I216" s="13">
        <v>2235</v>
      </c>
      <c r="J216" s="13">
        <v>2303</v>
      </c>
      <c r="K216" s="13">
        <v>2519</v>
      </c>
      <c r="L216" s="13">
        <v>2536</v>
      </c>
      <c r="M216" s="13">
        <v>2134</v>
      </c>
      <c r="N216" s="13">
        <v>2390</v>
      </c>
    </row>
    <row r="217" spans="1:14" x14ac:dyDescent="0.3">
      <c r="A217" s="1" t="s">
        <v>216</v>
      </c>
      <c r="B217" s="1" t="s">
        <v>25</v>
      </c>
      <c r="C217" s="2" t="s">
        <v>20</v>
      </c>
      <c r="D217" s="3" t="s">
        <v>15</v>
      </c>
      <c r="E217" s="21"/>
      <c r="F217" s="21"/>
      <c r="G217" s="12"/>
      <c r="H217" s="12"/>
      <c r="I217" s="12" t="s">
        <v>28</v>
      </c>
      <c r="J217" s="12" t="s">
        <v>28</v>
      </c>
      <c r="K217" s="12" t="s">
        <v>28</v>
      </c>
      <c r="L217" s="12" t="s">
        <v>28</v>
      </c>
      <c r="M217" s="12" t="s">
        <v>28</v>
      </c>
      <c r="N217" s="12" t="s">
        <v>28</v>
      </c>
    </row>
    <row r="218" spans="1:14" x14ac:dyDescent="0.3">
      <c r="A218" s="1" t="s">
        <v>216</v>
      </c>
      <c r="B218" s="1" t="s">
        <v>25</v>
      </c>
      <c r="C218" s="1" t="s">
        <v>20</v>
      </c>
      <c r="D218" s="3" t="s">
        <v>16</v>
      </c>
      <c r="E218" s="21"/>
      <c r="F218" s="21"/>
      <c r="G218" s="12"/>
      <c r="H218" s="12"/>
      <c r="I218" s="12" t="s">
        <v>28</v>
      </c>
      <c r="J218" s="12" t="s">
        <v>28</v>
      </c>
      <c r="K218" s="12" t="s">
        <v>28</v>
      </c>
      <c r="L218" s="12" t="s">
        <v>28</v>
      </c>
      <c r="M218" s="12" t="s">
        <v>28</v>
      </c>
      <c r="N218" s="12" t="s">
        <v>28</v>
      </c>
    </row>
    <row r="219" spans="1:14" x14ac:dyDescent="0.3">
      <c r="A219" s="1" t="s">
        <v>216</v>
      </c>
      <c r="B219" s="1" t="s">
        <v>25</v>
      </c>
      <c r="C219" s="1" t="s">
        <v>20</v>
      </c>
      <c r="D219" s="3" t="s">
        <v>17</v>
      </c>
      <c r="E219" s="22"/>
      <c r="F219" s="22"/>
      <c r="G219" s="13">
        <v>11</v>
      </c>
      <c r="H219" s="13">
        <v>19</v>
      </c>
      <c r="I219" s="13">
        <v>13</v>
      </c>
      <c r="J219" s="13">
        <v>12</v>
      </c>
      <c r="K219" s="13">
        <v>15</v>
      </c>
      <c r="L219" s="13" t="s">
        <v>28</v>
      </c>
      <c r="M219" s="13">
        <v>16</v>
      </c>
      <c r="N219" s="13">
        <v>17</v>
      </c>
    </row>
    <row r="220" spans="1:14" x14ac:dyDescent="0.3">
      <c r="A220" s="1" t="s">
        <v>216</v>
      </c>
      <c r="B220" s="1" t="s">
        <v>25</v>
      </c>
      <c r="C220" s="2" t="s">
        <v>21</v>
      </c>
      <c r="D220" s="3" t="s">
        <v>15</v>
      </c>
      <c r="E220" s="21"/>
      <c r="F220" s="21"/>
      <c r="G220" s="12">
        <v>0.17289719626168223</v>
      </c>
      <c r="H220" s="12">
        <v>0.26576576576576577</v>
      </c>
      <c r="I220" s="12">
        <v>0.16546762589928057</v>
      </c>
      <c r="J220" s="12">
        <v>0.19354838709677419</v>
      </c>
      <c r="K220" s="12">
        <v>0.2563176895306859</v>
      </c>
      <c r="L220" s="12">
        <v>0.23178807947019867</v>
      </c>
      <c r="M220" s="12">
        <v>0.21908127208480566</v>
      </c>
      <c r="N220" s="12">
        <v>0.20502092050209206</v>
      </c>
    </row>
    <row r="221" spans="1:14" x14ac:dyDescent="0.3">
      <c r="A221" s="1" t="s">
        <v>216</v>
      </c>
      <c r="B221" s="1" t="s">
        <v>25</v>
      </c>
      <c r="C221" s="1" t="s">
        <v>21</v>
      </c>
      <c r="D221" s="3" t="s">
        <v>16</v>
      </c>
      <c r="E221" s="21"/>
      <c r="F221" s="21"/>
      <c r="G221" s="12">
        <v>0.27102803738317754</v>
      </c>
      <c r="H221" s="12">
        <v>0.37387387387387389</v>
      </c>
      <c r="I221" s="12">
        <v>0.26618705035971224</v>
      </c>
      <c r="J221" s="12">
        <v>0.26267281105990781</v>
      </c>
      <c r="K221" s="12">
        <v>0.32129963898916969</v>
      </c>
      <c r="L221" s="12">
        <v>0.26490066225165565</v>
      </c>
      <c r="M221" s="12">
        <v>0.26148409893992935</v>
      </c>
      <c r="N221" s="12">
        <v>0.28451882845188287</v>
      </c>
    </row>
    <row r="222" spans="1:14" x14ac:dyDescent="0.3">
      <c r="A222" s="1" t="s">
        <v>216</v>
      </c>
      <c r="B222" s="1" t="s">
        <v>25</v>
      </c>
      <c r="C222" s="1" t="s">
        <v>21</v>
      </c>
      <c r="D222" s="3" t="s">
        <v>17</v>
      </c>
      <c r="E222" s="22"/>
      <c r="F222" s="22"/>
      <c r="G222" s="13">
        <v>214</v>
      </c>
      <c r="H222" s="13">
        <v>222</v>
      </c>
      <c r="I222" s="13">
        <v>278</v>
      </c>
      <c r="J222" s="13">
        <v>217</v>
      </c>
      <c r="K222" s="13">
        <v>277</v>
      </c>
      <c r="L222" s="13">
        <v>302</v>
      </c>
      <c r="M222" s="13">
        <v>283</v>
      </c>
      <c r="N222" s="13">
        <v>239</v>
      </c>
    </row>
    <row r="223" spans="1:14" x14ac:dyDescent="0.3">
      <c r="A223" s="1" t="s">
        <v>216</v>
      </c>
      <c r="B223" s="2" t="s">
        <v>26</v>
      </c>
      <c r="C223" s="2" t="s">
        <v>14</v>
      </c>
      <c r="D223" s="3" t="s">
        <v>15</v>
      </c>
      <c r="E223" s="12">
        <v>0.44762600819607945</v>
      </c>
      <c r="F223" s="12">
        <v>0.42228510605155894</v>
      </c>
      <c r="G223" s="12">
        <v>0.45551401869158881</v>
      </c>
      <c r="H223" s="12">
        <v>0.44704936286032415</v>
      </c>
      <c r="I223" s="12">
        <v>0.44390823891453352</v>
      </c>
      <c r="J223" s="12">
        <v>0.41124790151091212</v>
      </c>
      <c r="K223" s="12">
        <v>0.42250803858520902</v>
      </c>
      <c r="L223" s="12">
        <v>0.3968269513270003</v>
      </c>
      <c r="M223" s="12">
        <v>0.37010215337393892</v>
      </c>
      <c r="N223" s="12">
        <v>0.4042512077294686</v>
      </c>
    </row>
    <row r="224" spans="1:14" x14ac:dyDescent="0.3">
      <c r="A224" s="1" t="s">
        <v>216</v>
      </c>
      <c r="B224" s="1" t="s">
        <v>26</v>
      </c>
      <c r="C224" s="1" t="s">
        <v>14</v>
      </c>
      <c r="D224" s="3" t="s">
        <v>16</v>
      </c>
      <c r="E224" s="12">
        <v>0.49836861475816346</v>
      </c>
      <c r="F224" s="12">
        <v>0.4702354682104935</v>
      </c>
      <c r="G224" s="12">
        <v>0.49040498442367603</v>
      </c>
      <c r="H224" s="12">
        <v>0.48639119138933562</v>
      </c>
      <c r="I224" s="12">
        <v>0.4876905860959575</v>
      </c>
      <c r="J224" s="12">
        <v>0.4492445439283716</v>
      </c>
      <c r="K224" s="12">
        <v>0.44876741693461952</v>
      </c>
      <c r="L224" s="12">
        <v>0.42322005680148861</v>
      </c>
      <c r="M224" s="12">
        <v>0.39815836170927055</v>
      </c>
      <c r="N224" s="12">
        <v>0.43502415458937199</v>
      </c>
    </row>
    <row r="225" spans="1:14" x14ac:dyDescent="0.3">
      <c r="A225" s="1" t="s">
        <v>216</v>
      </c>
      <c r="B225" s="1" t="s">
        <v>26</v>
      </c>
      <c r="C225" s="1" t="s">
        <v>14</v>
      </c>
      <c r="D225" s="3" t="s">
        <v>17</v>
      </c>
      <c r="E225" s="13">
        <v>38311</v>
      </c>
      <c r="F225" s="13">
        <v>38519</v>
      </c>
      <c r="G225" s="13">
        <v>16050</v>
      </c>
      <c r="H225" s="13">
        <v>16166</v>
      </c>
      <c r="I225" s="13">
        <v>14298</v>
      </c>
      <c r="J225" s="13">
        <v>17870</v>
      </c>
      <c r="K225" s="13">
        <v>18660</v>
      </c>
      <c r="L225" s="13">
        <v>20422</v>
      </c>
      <c r="M225" s="13">
        <v>20851</v>
      </c>
      <c r="N225" s="13">
        <v>20700</v>
      </c>
    </row>
    <row r="226" spans="1:14" x14ac:dyDescent="0.3">
      <c r="A226" s="1" t="s">
        <v>216</v>
      </c>
      <c r="B226" s="1" t="s">
        <v>26</v>
      </c>
      <c r="C226" s="2" t="s">
        <v>18</v>
      </c>
      <c r="D226" s="3" t="s">
        <v>15</v>
      </c>
      <c r="E226" s="12">
        <v>0.46921730830416797</v>
      </c>
      <c r="F226" s="12">
        <v>0.44331175092988012</v>
      </c>
      <c r="G226" s="12">
        <v>0.46397836242930907</v>
      </c>
      <c r="H226" s="12">
        <v>0.45829253965145877</v>
      </c>
      <c r="I226" s="12">
        <v>0.48055968301139179</v>
      </c>
      <c r="J226" s="12">
        <v>0.41580457272015997</v>
      </c>
      <c r="K226" s="12">
        <v>0.42745591939546601</v>
      </c>
      <c r="L226" s="12">
        <v>0.39749620088284249</v>
      </c>
      <c r="M226" s="12">
        <v>0.36973141194777076</v>
      </c>
      <c r="N226" s="12">
        <v>0.40249946132299075</v>
      </c>
    </row>
    <row r="227" spans="1:14" x14ac:dyDescent="0.3">
      <c r="A227" s="1" t="s">
        <v>216</v>
      </c>
      <c r="B227" s="1" t="s">
        <v>26</v>
      </c>
      <c r="C227" s="1" t="s">
        <v>18</v>
      </c>
      <c r="D227" s="3" t="s">
        <v>16</v>
      </c>
      <c r="E227" s="12">
        <v>0.51419821826280621</v>
      </c>
      <c r="F227" s="12">
        <v>0.48463975754236122</v>
      </c>
      <c r="G227" s="12">
        <v>0.4933202196541267</v>
      </c>
      <c r="H227" s="12">
        <v>0.49216761308008616</v>
      </c>
      <c r="I227" s="12">
        <v>0.51411589895988108</v>
      </c>
      <c r="J227" s="12">
        <v>0.44692688863774666</v>
      </c>
      <c r="K227" s="12">
        <v>0.45113350125944585</v>
      </c>
      <c r="L227" s="12">
        <v>0.42029090382806283</v>
      </c>
      <c r="M227" s="12">
        <v>0.39469589337663219</v>
      </c>
      <c r="N227" s="12">
        <v>0.43144437262084323</v>
      </c>
    </row>
    <row r="228" spans="1:14" x14ac:dyDescent="0.3">
      <c r="A228" s="1" t="s">
        <v>216</v>
      </c>
      <c r="B228" s="1" t="s">
        <v>26</v>
      </c>
      <c r="C228" s="1" t="s">
        <v>18</v>
      </c>
      <c r="D228" s="3" t="s">
        <v>17</v>
      </c>
      <c r="E228" s="13">
        <v>25144</v>
      </c>
      <c r="F228" s="13">
        <v>21777</v>
      </c>
      <c r="G228" s="13">
        <v>12201</v>
      </c>
      <c r="H228" s="13">
        <v>10214</v>
      </c>
      <c r="I228" s="13">
        <v>8076</v>
      </c>
      <c r="J228" s="13">
        <v>11503</v>
      </c>
      <c r="K228" s="13">
        <v>11910</v>
      </c>
      <c r="L228" s="13">
        <v>13819</v>
      </c>
      <c r="M228" s="13">
        <v>14781</v>
      </c>
      <c r="N228" s="13">
        <v>13923</v>
      </c>
    </row>
    <row r="229" spans="1:14" x14ac:dyDescent="0.3">
      <c r="A229" s="1" t="s">
        <v>216</v>
      </c>
      <c r="B229" s="1" t="s">
        <v>26</v>
      </c>
      <c r="C229" s="2" t="s">
        <v>19</v>
      </c>
      <c r="D229" s="3" t="s">
        <v>15</v>
      </c>
      <c r="E229" s="12">
        <v>0.40639477481582742</v>
      </c>
      <c r="F229" s="12">
        <v>0.40943966519414088</v>
      </c>
      <c r="G229" s="12">
        <v>0.46759396271086118</v>
      </c>
      <c r="H229" s="12">
        <v>0.44856879039704523</v>
      </c>
      <c r="I229" s="12">
        <v>0.42656222182659781</v>
      </c>
      <c r="J229" s="12">
        <v>0.4247422680412371</v>
      </c>
      <c r="K229" s="12">
        <v>0.42986210175939132</v>
      </c>
      <c r="L229" s="12">
        <v>0.4144574345463527</v>
      </c>
      <c r="M229" s="12">
        <v>0.38491364117025029</v>
      </c>
      <c r="N229" s="12">
        <v>0.42136498516320475</v>
      </c>
    </row>
    <row r="230" spans="1:14" x14ac:dyDescent="0.3">
      <c r="A230" s="1" t="s">
        <v>216</v>
      </c>
      <c r="B230" s="1" t="s">
        <v>26</v>
      </c>
      <c r="C230" s="1" t="s">
        <v>19</v>
      </c>
      <c r="D230" s="3" t="s">
        <v>16</v>
      </c>
      <c r="E230" s="12">
        <v>0.46814004708741552</v>
      </c>
      <c r="F230" s="12">
        <v>0.46035805626598464</v>
      </c>
      <c r="G230" s="12">
        <v>0.50843444806155669</v>
      </c>
      <c r="H230" s="12">
        <v>0.48975069252077563</v>
      </c>
      <c r="I230" s="12">
        <v>0.47142602812889445</v>
      </c>
      <c r="J230" s="12">
        <v>0.46580756013745706</v>
      </c>
      <c r="K230" s="12">
        <v>0.45934379457917263</v>
      </c>
      <c r="L230" s="12">
        <v>0.44557879137164497</v>
      </c>
      <c r="M230" s="12">
        <v>0.41892844554106451</v>
      </c>
      <c r="N230" s="12">
        <v>0.45416211151022956</v>
      </c>
    </row>
    <row r="231" spans="1:14" x14ac:dyDescent="0.3">
      <c r="A231" s="1" t="s">
        <v>216</v>
      </c>
      <c r="B231" s="1" t="s">
        <v>26</v>
      </c>
      <c r="C231" s="1" t="s">
        <v>19</v>
      </c>
      <c r="D231" s="3" t="s">
        <v>17</v>
      </c>
      <c r="E231" s="13">
        <v>13167</v>
      </c>
      <c r="F231" s="13">
        <v>12903</v>
      </c>
      <c r="G231" s="13">
        <v>3379</v>
      </c>
      <c r="H231" s="13">
        <v>5415</v>
      </c>
      <c r="I231" s="13">
        <v>5617</v>
      </c>
      <c r="J231" s="13">
        <v>5820</v>
      </c>
      <c r="K231" s="13">
        <v>6309</v>
      </c>
      <c r="L231" s="13">
        <v>6073</v>
      </c>
      <c r="M231" s="13">
        <v>5674</v>
      </c>
      <c r="N231" s="13">
        <v>6403</v>
      </c>
    </row>
    <row r="232" spans="1:14" x14ac:dyDescent="0.3">
      <c r="A232" s="1" t="s">
        <v>216</v>
      </c>
      <c r="B232" s="1" t="s">
        <v>26</v>
      </c>
      <c r="C232" s="2" t="s">
        <v>20</v>
      </c>
      <c r="D232" s="3" t="s">
        <v>15</v>
      </c>
      <c r="E232" s="21"/>
      <c r="F232" s="21"/>
      <c r="G232" s="12">
        <v>0.50943396226415094</v>
      </c>
      <c r="H232" s="12">
        <v>0.33333333333333331</v>
      </c>
      <c r="I232" s="12">
        <v>0.41463414634146339</v>
      </c>
      <c r="J232" s="12">
        <v>0.33898305084745761</v>
      </c>
      <c r="K232" s="12">
        <v>0.33962264150943394</v>
      </c>
      <c r="L232" s="12">
        <v>0.58333333333333337</v>
      </c>
      <c r="M232" s="12" t="s">
        <v>28</v>
      </c>
      <c r="N232" s="12">
        <v>0.59375</v>
      </c>
    </row>
    <row r="233" spans="1:14" x14ac:dyDescent="0.3">
      <c r="A233" s="1" t="s">
        <v>216</v>
      </c>
      <c r="B233" s="1" t="s">
        <v>26</v>
      </c>
      <c r="C233" s="1" t="s">
        <v>20</v>
      </c>
      <c r="D233" s="3" t="s">
        <v>16</v>
      </c>
      <c r="E233" s="21"/>
      <c r="F233" s="21"/>
      <c r="G233" s="12">
        <v>0.52830188679245282</v>
      </c>
      <c r="H233" s="12">
        <v>0.38596491228070173</v>
      </c>
      <c r="I233" s="12">
        <v>0.48780487804878048</v>
      </c>
      <c r="J233" s="12">
        <v>0.3559322033898305</v>
      </c>
      <c r="K233" s="12">
        <v>0.35849056603773582</v>
      </c>
      <c r="L233" s="12">
        <v>0.625</v>
      </c>
      <c r="M233" s="12" t="s">
        <v>28</v>
      </c>
      <c r="N233" s="12">
        <v>0.65625</v>
      </c>
    </row>
    <row r="234" spans="1:14" x14ac:dyDescent="0.3">
      <c r="A234" s="1" t="s">
        <v>216</v>
      </c>
      <c r="B234" s="1" t="s">
        <v>26</v>
      </c>
      <c r="C234" s="1" t="s">
        <v>20</v>
      </c>
      <c r="D234" s="3" t="s">
        <v>17</v>
      </c>
      <c r="E234" s="22"/>
      <c r="F234" s="22"/>
      <c r="G234" s="13">
        <v>53</v>
      </c>
      <c r="H234" s="13">
        <v>57</v>
      </c>
      <c r="I234" s="13">
        <v>41</v>
      </c>
      <c r="J234" s="13">
        <v>59</v>
      </c>
      <c r="K234" s="13">
        <v>53</v>
      </c>
      <c r="L234" s="13">
        <v>24</v>
      </c>
      <c r="M234" s="13">
        <v>23</v>
      </c>
      <c r="N234" s="13">
        <v>32</v>
      </c>
    </row>
    <row r="235" spans="1:14" x14ac:dyDescent="0.3">
      <c r="A235" s="1" t="s">
        <v>216</v>
      </c>
      <c r="B235" s="1" t="s">
        <v>26</v>
      </c>
      <c r="C235" s="2" t="s">
        <v>21</v>
      </c>
      <c r="D235" s="3" t="s">
        <v>15</v>
      </c>
      <c r="E235" s="21"/>
      <c r="F235" s="21"/>
      <c r="G235" s="12">
        <v>0.10311750599520383</v>
      </c>
      <c r="H235" s="12">
        <v>0.20416666666666666</v>
      </c>
      <c r="I235" s="12">
        <v>9.3971631205673756E-2</v>
      </c>
      <c r="J235" s="12">
        <v>0.15163934426229508</v>
      </c>
      <c r="K235" s="12">
        <v>0.16237113402061856</v>
      </c>
      <c r="L235" s="12">
        <v>0.15810276679841898</v>
      </c>
      <c r="M235" s="12">
        <v>0.16085790884718498</v>
      </c>
      <c r="N235" s="12">
        <v>0.13742690058479531</v>
      </c>
    </row>
    <row r="236" spans="1:14" x14ac:dyDescent="0.3">
      <c r="A236" s="1" t="s">
        <v>216</v>
      </c>
      <c r="B236" s="1" t="s">
        <v>26</v>
      </c>
      <c r="C236" s="1" t="s">
        <v>21</v>
      </c>
      <c r="D236" s="3" t="s">
        <v>16</v>
      </c>
      <c r="E236" s="21"/>
      <c r="F236" s="21"/>
      <c r="G236" s="12">
        <v>0.25419664268585129</v>
      </c>
      <c r="H236" s="12">
        <v>0.33750000000000002</v>
      </c>
      <c r="I236" s="12">
        <v>0.27127659574468083</v>
      </c>
      <c r="J236" s="12">
        <v>0.31762295081967212</v>
      </c>
      <c r="K236" s="12">
        <v>0.21649484536082475</v>
      </c>
      <c r="L236" s="12">
        <v>0.22529644268774704</v>
      </c>
      <c r="M236" s="12">
        <v>0.21983914209115282</v>
      </c>
      <c r="N236" s="12">
        <v>0.20175438596491227</v>
      </c>
    </row>
    <row r="237" spans="1:14" x14ac:dyDescent="0.3">
      <c r="A237" s="1" t="s">
        <v>216</v>
      </c>
      <c r="B237" s="1" t="s">
        <v>26</v>
      </c>
      <c r="C237" s="1" t="s">
        <v>21</v>
      </c>
      <c r="D237" s="3" t="s">
        <v>17</v>
      </c>
      <c r="E237" s="22"/>
      <c r="F237" s="22"/>
      <c r="G237" s="13">
        <v>417</v>
      </c>
      <c r="H237" s="13">
        <v>480</v>
      </c>
      <c r="I237" s="13">
        <v>564</v>
      </c>
      <c r="J237" s="13">
        <v>488</v>
      </c>
      <c r="K237" s="13">
        <v>388</v>
      </c>
      <c r="L237" s="13">
        <v>506</v>
      </c>
      <c r="M237" s="13">
        <v>373</v>
      </c>
      <c r="N237" s="13">
        <v>342</v>
      </c>
    </row>
    <row r="238" spans="1:14" x14ac:dyDescent="0.3">
      <c r="A238" s="1" t="s">
        <v>216</v>
      </c>
      <c r="B238" s="2" t="s">
        <v>27</v>
      </c>
      <c r="C238" s="2" t="s">
        <v>14</v>
      </c>
      <c r="D238" s="3" t="s">
        <v>15</v>
      </c>
      <c r="E238" s="12" t="s">
        <v>28</v>
      </c>
      <c r="F238" s="12">
        <v>0.5357142857142857</v>
      </c>
      <c r="G238" s="12" t="s">
        <v>28</v>
      </c>
      <c r="H238" s="12"/>
      <c r="I238" s="12"/>
      <c r="J238" s="12" t="s">
        <v>28</v>
      </c>
      <c r="K238" s="12"/>
      <c r="L238" s="12" t="s">
        <v>28</v>
      </c>
      <c r="M238" s="12" t="s">
        <v>28</v>
      </c>
      <c r="N238" s="12"/>
    </row>
    <row r="239" spans="1:14" x14ac:dyDescent="0.3">
      <c r="A239" s="1" t="s">
        <v>216</v>
      </c>
      <c r="B239" s="1" t="s">
        <v>27</v>
      </c>
      <c r="C239" s="1" t="s">
        <v>14</v>
      </c>
      <c r="D239" s="3" t="s">
        <v>16</v>
      </c>
      <c r="E239" s="12" t="s">
        <v>28</v>
      </c>
      <c r="F239" s="12">
        <v>0.5357142857142857</v>
      </c>
      <c r="G239" s="12" t="s">
        <v>28</v>
      </c>
      <c r="H239" s="12"/>
      <c r="I239" s="12"/>
      <c r="J239" s="12" t="s">
        <v>28</v>
      </c>
      <c r="K239" s="12"/>
      <c r="L239" s="12" t="s">
        <v>28</v>
      </c>
      <c r="M239" s="12" t="s">
        <v>28</v>
      </c>
      <c r="N239" s="12"/>
    </row>
    <row r="240" spans="1:14" x14ac:dyDescent="0.3">
      <c r="A240" s="1" t="s">
        <v>216</v>
      </c>
      <c r="B240" s="1" t="s">
        <v>27</v>
      </c>
      <c r="C240" s="1" t="s">
        <v>14</v>
      </c>
      <c r="D240" s="3" t="s">
        <v>17</v>
      </c>
      <c r="E240" s="13">
        <v>36</v>
      </c>
      <c r="F240" s="13">
        <v>28</v>
      </c>
      <c r="G240" s="13" t="s">
        <v>28</v>
      </c>
      <c r="H240" s="13" t="s">
        <v>28</v>
      </c>
      <c r="I240" s="13" t="s">
        <v>28</v>
      </c>
      <c r="J240" s="13" t="s">
        <v>28</v>
      </c>
      <c r="K240" s="13" t="s">
        <v>28</v>
      </c>
      <c r="L240" s="13" t="s">
        <v>28</v>
      </c>
      <c r="M240" s="13" t="s">
        <v>28</v>
      </c>
      <c r="N240" s="13" t="s">
        <v>28</v>
      </c>
    </row>
    <row r="241" spans="1:14" x14ac:dyDescent="0.3">
      <c r="A241" s="1" t="s">
        <v>216</v>
      </c>
      <c r="B241" s="1" t="s">
        <v>27</v>
      </c>
      <c r="C241" s="2" t="s">
        <v>18</v>
      </c>
      <c r="D241" s="3" t="s">
        <v>15</v>
      </c>
      <c r="E241" s="12" t="s">
        <v>28</v>
      </c>
      <c r="F241" s="12">
        <v>0.77777777777777779</v>
      </c>
      <c r="G241" s="12" t="s">
        <v>28</v>
      </c>
      <c r="H241" s="12"/>
      <c r="I241" s="12"/>
      <c r="J241" s="12"/>
      <c r="K241" s="12"/>
      <c r="L241" s="12" t="s">
        <v>28</v>
      </c>
      <c r="M241" s="12" t="s">
        <v>28</v>
      </c>
      <c r="N241" s="12"/>
    </row>
    <row r="242" spans="1:14" x14ac:dyDescent="0.3">
      <c r="A242" s="1" t="s">
        <v>216</v>
      </c>
      <c r="B242" s="1" t="s">
        <v>27</v>
      </c>
      <c r="C242" s="1" t="s">
        <v>18</v>
      </c>
      <c r="D242" s="3" t="s">
        <v>16</v>
      </c>
      <c r="E242" s="12" t="s">
        <v>28</v>
      </c>
      <c r="F242" s="12">
        <v>0.77777777777777779</v>
      </c>
      <c r="G242" s="12" t="s">
        <v>28</v>
      </c>
      <c r="H242" s="12"/>
      <c r="I242" s="12"/>
      <c r="J242" s="12"/>
      <c r="K242" s="12"/>
      <c r="L242" s="12" t="s">
        <v>28</v>
      </c>
      <c r="M242" s="12" t="s">
        <v>28</v>
      </c>
      <c r="N242" s="12"/>
    </row>
    <row r="243" spans="1:14" x14ac:dyDescent="0.3">
      <c r="A243" s="1" t="s">
        <v>216</v>
      </c>
      <c r="B243" s="1" t="s">
        <v>27</v>
      </c>
      <c r="C243" s="1" t="s">
        <v>18</v>
      </c>
      <c r="D243" s="3" t="s">
        <v>17</v>
      </c>
      <c r="E243" s="13">
        <v>29</v>
      </c>
      <c r="F243" s="13">
        <v>18</v>
      </c>
      <c r="G243" s="13" t="s">
        <v>28</v>
      </c>
      <c r="H243" s="13" t="s">
        <v>28</v>
      </c>
      <c r="I243" s="13" t="s">
        <v>28</v>
      </c>
      <c r="J243" s="13"/>
      <c r="K243" s="13" t="s">
        <v>28</v>
      </c>
      <c r="L243" s="13" t="s">
        <v>28</v>
      </c>
      <c r="M243" s="13" t="s">
        <v>28</v>
      </c>
      <c r="N243" s="13" t="s">
        <v>28</v>
      </c>
    </row>
    <row r="244" spans="1:14" x14ac:dyDescent="0.3">
      <c r="A244" s="1" t="s">
        <v>216</v>
      </c>
      <c r="B244" s="1" t="s">
        <v>27</v>
      </c>
      <c r="C244" s="2" t="s">
        <v>19</v>
      </c>
      <c r="D244" s="3" t="s">
        <v>15</v>
      </c>
      <c r="E244" s="12" t="s">
        <v>28</v>
      </c>
      <c r="F244" s="12"/>
      <c r="G244" s="12"/>
      <c r="H244" s="12"/>
      <c r="I244" s="12"/>
      <c r="J244" s="12"/>
      <c r="K244" s="12"/>
      <c r="L244" s="12" t="s">
        <v>28</v>
      </c>
      <c r="M244" s="12"/>
      <c r="N244" s="12"/>
    </row>
    <row r="245" spans="1:14" x14ac:dyDescent="0.3">
      <c r="A245" s="1" t="s">
        <v>216</v>
      </c>
      <c r="B245" s="1" t="s">
        <v>27</v>
      </c>
      <c r="C245" s="1" t="s">
        <v>19</v>
      </c>
      <c r="D245" s="3" t="s">
        <v>16</v>
      </c>
      <c r="E245" s="12" t="s">
        <v>28</v>
      </c>
      <c r="F245" s="12"/>
      <c r="G245" s="12"/>
      <c r="H245" s="12"/>
      <c r="I245" s="12"/>
      <c r="J245" s="12"/>
      <c r="K245" s="12"/>
      <c r="L245" s="12" t="s">
        <v>28</v>
      </c>
      <c r="M245" s="12"/>
      <c r="N245" s="12"/>
    </row>
    <row r="246" spans="1:14" x14ac:dyDescent="0.3">
      <c r="A246" s="1" t="s">
        <v>216</v>
      </c>
      <c r="B246" s="1" t="s">
        <v>27</v>
      </c>
      <c r="C246" s="1" t="s">
        <v>19</v>
      </c>
      <c r="D246" s="3" t="s">
        <v>17</v>
      </c>
      <c r="E246" s="13" t="s">
        <v>28</v>
      </c>
      <c r="F246" s="13" t="s">
        <v>28</v>
      </c>
      <c r="G246" s="13"/>
      <c r="H246" s="13"/>
      <c r="I246" s="13"/>
      <c r="J246" s="13" t="s">
        <v>28</v>
      </c>
      <c r="K246" s="13"/>
      <c r="L246" s="13" t="s">
        <v>28</v>
      </c>
      <c r="M246" s="13" t="s">
        <v>28</v>
      </c>
      <c r="N246" s="13"/>
    </row>
    <row r="247" spans="1:14" x14ac:dyDescent="0.3">
      <c r="A247" s="1" t="s">
        <v>216</v>
      </c>
      <c r="B247" s="1" t="s">
        <v>27</v>
      </c>
      <c r="C247" s="2" t="s">
        <v>21</v>
      </c>
      <c r="D247" s="3" t="s">
        <v>15</v>
      </c>
      <c r="E247" s="12"/>
      <c r="F247" s="12"/>
      <c r="G247" s="12"/>
      <c r="H247" s="12"/>
      <c r="I247" s="12"/>
      <c r="J247" s="12" t="s">
        <v>28</v>
      </c>
      <c r="K247" s="12"/>
      <c r="L247" s="12"/>
      <c r="M247" s="12" t="s">
        <v>28</v>
      </c>
      <c r="N247" s="12"/>
    </row>
    <row r="248" spans="1:14" x14ac:dyDescent="0.3">
      <c r="A248" s="1" t="s">
        <v>216</v>
      </c>
      <c r="B248" s="1" t="s">
        <v>27</v>
      </c>
      <c r="C248" s="1" t="s">
        <v>21</v>
      </c>
      <c r="D248" s="3" t="s">
        <v>16</v>
      </c>
      <c r="E248" s="12"/>
      <c r="F248" s="12"/>
      <c r="G248" s="12"/>
      <c r="H248" s="12"/>
      <c r="I248" s="12"/>
      <c r="J248" s="12" t="s">
        <v>28</v>
      </c>
      <c r="K248" s="12"/>
      <c r="L248" s="12"/>
      <c r="M248" s="12" t="s">
        <v>28</v>
      </c>
      <c r="N248" s="12"/>
    </row>
    <row r="249" spans="1:14" x14ac:dyDescent="0.3">
      <c r="A249" s="1" t="s">
        <v>216</v>
      </c>
      <c r="B249" s="1" t="s">
        <v>27</v>
      </c>
      <c r="C249" s="1" t="s">
        <v>21</v>
      </c>
      <c r="D249" s="3" t="s">
        <v>17</v>
      </c>
      <c r="E249" s="13"/>
      <c r="F249" s="13"/>
      <c r="G249" s="13" t="s">
        <v>28</v>
      </c>
      <c r="H249" s="13"/>
      <c r="I249" s="13"/>
      <c r="J249" s="13" t="s">
        <v>28</v>
      </c>
      <c r="K249" s="13" t="s">
        <v>28</v>
      </c>
      <c r="L249" s="13"/>
      <c r="M249" s="13" t="s">
        <v>28</v>
      </c>
      <c r="N249" s="13"/>
    </row>
    <row r="250" spans="1:14" x14ac:dyDescent="0.3">
      <c r="A250" s="2" t="s">
        <v>22</v>
      </c>
      <c r="B250" s="2" t="s">
        <v>14</v>
      </c>
      <c r="C250" s="2" t="s">
        <v>14</v>
      </c>
      <c r="D250" s="3" t="s">
        <v>15</v>
      </c>
      <c r="E250" s="21"/>
      <c r="F250" s="21"/>
      <c r="G250" s="21"/>
      <c r="H250" s="21"/>
      <c r="I250" s="12">
        <v>0.57416063276273732</v>
      </c>
      <c r="J250" s="12">
        <v>0.56507277366306152</v>
      </c>
      <c r="K250" s="12">
        <v>0.54595277155321864</v>
      </c>
      <c r="L250" s="12">
        <v>0.55816990989626714</v>
      </c>
      <c r="M250" s="12">
        <v>0.54804232672030384</v>
      </c>
      <c r="N250" s="12">
        <v>0.56399545155305519</v>
      </c>
    </row>
    <row r="251" spans="1:14" x14ac:dyDescent="0.3">
      <c r="A251" s="1" t="s">
        <v>22</v>
      </c>
      <c r="B251" s="1" t="s">
        <v>14</v>
      </c>
      <c r="C251" s="1" t="s">
        <v>14</v>
      </c>
      <c r="D251" s="3" t="s">
        <v>16</v>
      </c>
      <c r="E251" s="21"/>
      <c r="F251" s="21"/>
      <c r="G251" s="21"/>
      <c r="H251" s="21"/>
      <c r="I251" s="12">
        <v>0.64561864690190462</v>
      </c>
      <c r="J251" s="12">
        <v>0.6423709029305732</v>
      </c>
      <c r="K251" s="12">
        <v>0.61062148413039319</v>
      </c>
      <c r="L251" s="12">
        <v>0.63877110623154387</v>
      </c>
      <c r="M251" s="12">
        <v>0.63201489180950476</v>
      </c>
      <c r="N251" s="12">
        <v>0.64235441977377461</v>
      </c>
    </row>
    <row r="252" spans="1:14" x14ac:dyDescent="0.3">
      <c r="A252" s="1" t="s">
        <v>22</v>
      </c>
      <c r="B252" s="1" t="s">
        <v>14</v>
      </c>
      <c r="C252" s="1" t="s">
        <v>14</v>
      </c>
      <c r="D252" s="3" t="s">
        <v>17</v>
      </c>
      <c r="E252" s="22"/>
      <c r="F252" s="22"/>
      <c r="G252" s="22"/>
      <c r="H252" s="22"/>
      <c r="I252" s="13">
        <v>128579</v>
      </c>
      <c r="J252" s="13">
        <v>193614</v>
      </c>
      <c r="K252" s="13">
        <v>193231</v>
      </c>
      <c r="L252" s="13">
        <v>158484</v>
      </c>
      <c r="M252" s="13">
        <v>160088</v>
      </c>
      <c r="N252" s="13">
        <v>167090</v>
      </c>
    </row>
    <row r="253" spans="1:14" x14ac:dyDescent="0.3">
      <c r="A253" s="1" t="s">
        <v>22</v>
      </c>
      <c r="B253" s="2" t="s">
        <v>24</v>
      </c>
      <c r="C253" s="2" t="s">
        <v>14</v>
      </c>
      <c r="D253" s="3" t="s">
        <v>15</v>
      </c>
      <c r="E253" s="21"/>
      <c r="F253" s="21"/>
      <c r="G253" s="21"/>
      <c r="H253" s="21"/>
      <c r="I253" s="12">
        <v>0.59894552536837753</v>
      </c>
      <c r="J253" s="12">
        <v>0.59491183483113685</v>
      </c>
      <c r="K253" s="12">
        <v>0.57487584445222439</v>
      </c>
      <c r="L253" s="12">
        <v>0.58056052108667133</v>
      </c>
      <c r="M253" s="12">
        <v>0.57721633346054102</v>
      </c>
      <c r="N253" s="12">
        <v>0.59038227146814404</v>
      </c>
    </row>
    <row r="254" spans="1:14" x14ac:dyDescent="0.3">
      <c r="A254" s="1" t="s">
        <v>22</v>
      </c>
      <c r="B254" s="1" t="s">
        <v>24</v>
      </c>
      <c r="C254" s="1" t="s">
        <v>14</v>
      </c>
      <c r="D254" s="3" t="s">
        <v>16</v>
      </c>
      <c r="E254" s="21"/>
      <c r="F254" s="21"/>
      <c r="G254" s="21"/>
      <c r="H254" s="21"/>
      <c r="I254" s="12">
        <v>0.68235919025791347</v>
      </c>
      <c r="J254" s="12">
        <v>0.68466214268871017</v>
      </c>
      <c r="K254" s="12">
        <v>0.64888292423594096</v>
      </c>
      <c r="L254" s="12">
        <v>0.67182740922028805</v>
      </c>
      <c r="M254" s="12">
        <v>0.67460026947250373</v>
      </c>
      <c r="N254" s="12">
        <v>0.67968236380424751</v>
      </c>
    </row>
    <row r="255" spans="1:14" x14ac:dyDescent="0.3">
      <c r="A255" s="1" t="s">
        <v>22</v>
      </c>
      <c r="B255" s="1" t="s">
        <v>24</v>
      </c>
      <c r="C255" s="1" t="s">
        <v>14</v>
      </c>
      <c r="D255" s="3" t="s">
        <v>17</v>
      </c>
      <c r="E255" s="22"/>
      <c r="F255" s="22"/>
      <c r="G255" s="22"/>
      <c r="H255" s="22"/>
      <c r="I255" s="13">
        <v>101662</v>
      </c>
      <c r="J255" s="13">
        <v>152668</v>
      </c>
      <c r="K255" s="13">
        <v>154242</v>
      </c>
      <c r="L255" s="13">
        <v>130343</v>
      </c>
      <c r="M255" s="13">
        <v>128399</v>
      </c>
      <c r="N255" s="13">
        <v>135375</v>
      </c>
    </row>
    <row r="256" spans="1:14" x14ac:dyDescent="0.3">
      <c r="A256" s="1" t="s">
        <v>22</v>
      </c>
      <c r="B256" s="1" t="s">
        <v>24</v>
      </c>
      <c r="C256" s="2" t="s">
        <v>18</v>
      </c>
      <c r="D256" s="3" t="s">
        <v>15</v>
      </c>
      <c r="E256" s="21"/>
      <c r="F256" s="21"/>
      <c r="G256" s="21"/>
      <c r="H256" s="21"/>
      <c r="I256" s="12">
        <v>0.64092513328827816</v>
      </c>
      <c r="J256" s="12">
        <v>0.64410858190233367</v>
      </c>
      <c r="K256" s="12">
        <v>0.63259155772876963</v>
      </c>
      <c r="L256" s="12">
        <v>0.62916955017301035</v>
      </c>
      <c r="M256" s="12">
        <v>0.63140689419628704</v>
      </c>
      <c r="N256" s="12">
        <v>0.64048246503142103</v>
      </c>
    </row>
    <row r="257" spans="1:14" x14ac:dyDescent="0.3">
      <c r="A257" s="1" t="s">
        <v>22</v>
      </c>
      <c r="B257" s="1" t="s">
        <v>24</v>
      </c>
      <c r="C257" s="1" t="s">
        <v>18</v>
      </c>
      <c r="D257" s="3" t="s">
        <v>16</v>
      </c>
      <c r="E257" s="21"/>
      <c r="F257" s="21"/>
      <c r="G257" s="21"/>
      <c r="H257" s="21"/>
      <c r="I257" s="12">
        <v>0.72758128707666891</v>
      </c>
      <c r="J257" s="12">
        <v>0.73576424087897685</v>
      </c>
      <c r="K257" s="12">
        <v>0.70769384292984727</v>
      </c>
      <c r="L257" s="12">
        <v>0.71873125720876585</v>
      </c>
      <c r="M257" s="12">
        <v>0.73124588324266304</v>
      </c>
      <c r="N257" s="12">
        <v>0.72892312543640336</v>
      </c>
    </row>
    <row r="258" spans="1:14" x14ac:dyDescent="0.3">
      <c r="A258" s="1" t="s">
        <v>22</v>
      </c>
      <c r="B258" s="1" t="s">
        <v>24</v>
      </c>
      <c r="C258" s="1" t="s">
        <v>18</v>
      </c>
      <c r="D258" s="3" t="s">
        <v>17</v>
      </c>
      <c r="E258" s="22"/>
      <c r="F258" s="22"/>
      <c r="G258" s="22"/>
      <c r="H258" s="22"/>
      <c r="I258" s="13">
        <v>66585</v>
      </c>
      <c r="J258" s="13">
        <v>97659</v>
      </c>
      <c r="K258" s="13">
        <v>100210</v>
      </c>
      <c r="L258" s="13">
        <v>86700</v>
      </c>
      <c r="M258" s="13">
        <v>81982</v>
      </c>
      <c r="N258" s="13">
        <v>88794</v>
      </c>
    </row>
    <row r="259" spans="1:14" x14ac:dyDescent="0.3">
      <c r="A259" s="1" t="s">
        <v>22</v>
      </c>
      <c r="B259" s="1" t="s">
        <v>24</v>
      </c>
      <c r="C259" s="2" t="s">
        <v>19</v>
      </c>
      <c r="D259" s="3" t="s">
        <v>15</v>
      </c>
      <c r="E259" s="21"/>
      <c r="F259" s="21"/>
      <c r="G259" s="21"/>
      <c r="H259" s="21"/>
      <c r="I259" s="12">
        <v>0.52665125289008308</v>
      </c>
      <c r="J259" s="12">
        <v>0.51750468519478443</v>
      </c>
      <c r="K259" s="12">
        <v>0.47276560377855709</v>
      </c>
      <c r="L259" s="12">
        <v>0.4928107901768673</v>
      </c>
      <c r="M259" s="12">
        <v>0.49121184088806663</v>
      </c>
      <c r="N259" s="12">
        <v>0.50795903403580978</v>
      </c>
    </row>
    <row r="260" spans="1:14" x14ac:dyDescent="0.3">
      <c r="A260" s="1" t="s">
        <v>22</v>
      </c>
      <c r="B260" s="1" t="s">
        <v>24</v>
      </c>
      <c r="C260" s="1" t="s">
        <v>19</v>
      </c>
      <c r="D260" s="3" t="s">
        <v>16</v>
      </c>
      <c r="E260" s="21"/>
      <c r="F260" s="21"/>
      <c r="G260" s="21"/>
      <c r="H260" s="21"/>
      <c r="I260" s="12">
        <v>0.5912328938324064</v>
      </c>
      <c r="J260" s="12">
        <v>0.58985605486662152</v>
      </c>
      <c r="K260" s="12">
        <v>0.53270762806348948</v>
      </c>
      <c r="L260" s="12">
        <v>0.57075963863086909</v>
      </c>
      <c r="M260" s="12">
        <v>0.56747076543561281</v>
      </c>
      <c r="N260" s="12">
        <v>0.58168357813571747</v>
      </c>
    </row>
    <row r="261" spans="1:14" x14ac:dyDescent="0.3">
      <c r="A261" s="1" t="s">
        <v>22</v>
      </c>
      <c r="B261" s="1" t="s">
        <v>24</v>
      </c>
      <c r="C261" s="1" t="s">
        <v>19</v>
      </c>
      <c r="D261" s="3" t="s">
        <v>17</v>
      </c>
      <c r="E261" s="22"/>
      <c r="F261" s="22"/>
      <c r="G261" s="22"/>
      <c r="H261" s="22"/>
      <c r="I261" s="13">
        <v>32006</v>
      </c>
      <c r="J261" s="13">
        <v>50158</v>
      </c>
      <c r="K261" s="13">
        <v>49331</v>
      </c>
      <c r="L261" s="13">
        <v>39295</v>
      </c>
      <c r="M261" s="13">
        <v>42159</v>
      </c>
      <c r="N261" s="13">
        <v>42279</v>
      </c>
    </row>
    <row r="262" spans="1:14" x14ac:dyDescent="0.3">
      <c r="A262" s="1" t="s">
        <v>22</v>
      </c>
      <c r="B262" s="1" t="s">
        <v>24</v>
      </c>
      <c r="C262" s="2" t="s">
        <v>20</v>
      </c>
      <c r="D262" s="3" t="s">
        <v>15</v>
      </c>
      <c r="E262" s="21"/>
      <c r="F262" s="21"/>
      <c r="G262" s="21"/>
      <c r="H262" s="21"/>
      <c r="I262" s="12">
        <v>0.43458980044345896</v>
      </c>
      <c r="J262" s="12">
        <v>0.46883720930232559</v>
      </c>
      <c r="K262" s="12">
        <v>0.43438453713123093</v>
      </c>
      <c r="L262" s="12">
        <v>0.41985645933014354</v>
      </c>
      <c r="M262" s="12">
        <v>0.4730656219392752</v>
      </c>
      <c r="N262" s="12">
        <v>0.51357220412595006</v>
      </c>
    </row>
    <row r="263" spans="1:14" x14ac:dyDescent="0.3">
      <c r="A263" s="1" t="s">
        <v>22</v>
      </c>
      <c r="B263" s="1" t="s">
        <v>24</v>
      </c>
      <c r="C263" s="1" t="s">
        <v>20</v>
      </c>
      <c r="D263" s="3" t="s">
        <v>16</v>
      </c>
      <c r="E263" s="21"/>
      <c r="F263" s="21"/>
      <c r="G263" s="21"/>
      <c r="H263" s="21"/>
      <c r="I263" s="12">
        <v>0.7117516629711752</v>
      </c>
      <c r="J263" s="12">
        <v>0.68651162790697673</v>
      </c>
      <c r="K263" s="12">
        <v>0.62868769074262465</v>
      </c>
      <c r="L263" s="12">
        <v>0.69019138755980858</v>
      </c>
      <c r="M263" s="12">
        <v>0.69441723800195887</v>
      </c>
      <c r="N263" s="12">
        <v>0.70358306188925079</v>
      </c>
    </row>
    <row r="264" spans="1:14" x14ac:dyDescent="0.3">
      <c r="A264" s="1" t="s">
        <v>22</v>
      </c>
      <c r="B264" s="1" t="s">
        <v>24</v>
      </c>
      <c r="C264" s="1" t="s">
        <v>20</v>
      </c>
      <c r="D264" s="3" t="s">
        <v>17</v>
      </c>
      <c r="E264" s="22"/>
      <c r="F264" s="22"/>
      <c r="G264" s="22"/>
      <c r="H264" s="22"/>
      <c r="I264" s="13">
        <v>902</v>
      </c>
      <c r="J264" s="13">
        <v>1075</v>
      </c>
      <c r="K264" s="13">
        <v>983</v>
      </c>
      <c r="L264" s="13">
        <v>836</v>
      </c>
      <c r="M264" s="13">
        <v>1021</v>
      </c>
      <c r="N264" s="13">
        <v>921</v>
      </c>
    </row>
    <row r="265" spans="1:14" x14ac:dyDescent="0.3">
      <c r="A265" s="1" t="s">
        <v>22</v>
      </c>
      <c r="B265" s="1" t="s">
        <v>24</v>
      </c>
      <c r="C265" s="2" t="s">
        <v>21</v>
      </c>
      <c r="D265" s="3" t="s">
        <v>15</v>
      </c>
      <c r="E265" s="21"/>
      <c r="F265" s="21"/>
      <c r="G265" s="21"/>
      <c r="H265" s="21"/>
      <c r="I265" s="12">
        <v>0.44536652835408025</v>
      </c>
      <c r="J265" s="12">
        <v>0.38665254237288138</v>
      </c>
      <c r="K265" s="12">
        <v>0.41124260355029585</v>
      </c>
      <c r="L265" s="12">
        <v>0.40062642369020501</v>
      </c>
      <c r="M265" s="12">
        <v>0.3577386468952734</v>
      </c>
      <c r="N265" s="12">
        <v>0.32623484176279205</v>
      </c>
    </row>
    <row r="266" spans="1:14" x14ac:dyDescent="0.3">
      <c r="A266" s="1" t="s">
        <v>22</v>
      </c>
      <c r="B266" s="1" t="s">
        <v>24</v>
      </c>
      <c r="C266" s="1" t="s">
        <v>21</v>
      </c>
      <c r="D266" s="3" t="s">
        <v>16</v>
      </c>
      <c r="E266" s="21"/>
      <c r="F266" s="21"/>
      <c r="G266" s="21"/>
      <c r="H266" s="21"/>
      <c r="I266" s="12">
        <v>0.62655601659751037</v>
      </c>
      <c r="J266" s="12">
        <v>0.62182203389830504</v>
      </c>
      <c r="K266" s="12">
        <v>0.61054330285099512</v>
      </c>
      <c r="L266" s="12">
        <v>0.64037585421412302</v>
      </c>
      <c r="M266" s="12">
        <v>0.6289774482545567</v>
      </c>
      <c r="N266" s="12">
        <v>0.60544217687074831</v>
      </c>
    </row>
    <row r="267" spans="1:14" x14ac:dyDescent="0.3">
      <c r="A267" s="1" t="s">
        <v>22</v>
      </c>
      <c r="B267" s="1" t="s">
        <v>24</v>
      </c>
      <c r="C267" s="1" t="s">
        <v>21</v>
      </c>
      <c r="D267" s="3" t="s">
        <v>17</v>
      </c>
      <c r="E267" s="22"/>
      <c r="F267" s="22"/>
      <c r="G267" s="22"/>
      <c r="H267" s="22"/>
      <c r="I267" s="13">
        <v>2169</v>
      </c>
      <c r="J267" s="13">
        <v>3776</v>
      </c>
      <c r="K267" s="13">
        <v>3718</v>
      </c>
      <c r="L267" s="13">
        <v>3512</v>
      </c>
      <c r="M267" s="13">
        <v>3237</v>
      </c>
      <c r="N267" s="13">
        <v>3381</v>
      </c>
    </row>
    <row r="268" spans="1:14" x14ac:dyDescent="0.3">
      <c r="A268" s="1" t="s">
        <v>22</v>
      </c>
      <c r="B268" s="2" t="s">
        <v>25</v>
      </c>
      <c r="C268" s="2" t="s">
        <v>14</v>
      </c>
      <c r="D268" s="3" t="s">
        <v>15</v>
      </c>
      <c r="E268" s="21"/>
      <c r="F268" s="21"/>
      <c r="G268" s="21"/>
      <c r="H268" s="21"/>
      <c r="I268" s="12">
        <v>0.46926098474467892</v>
      </c>
      <c r="J268" s="12">
        <v>0.45473174366616992</v>
      </c>
      <c r="K268" s="12">
        <v>0.43432406519654843</v>
      </c>
      <c r="L268" s="12">
        <v>0.45243826335027193</v>
      </c>
      <c r="M268" s="12">
        <v>0.45107183766977582</v>
      </c>
      <c r="N268" s="12">
        <v>0.47554029804166342</v>
      </c>
    </row>
    <row r="269" spans="1:14" x14ac:dyDescent="0.3">
      <c r="A269" s="1" t="s">
        <v>22</v>
      </c>
      <c r="B269" s="1" t="s">
        <v>25</v>
      </c>
      <c r="C269" s="1" t="s">
        <v>14</v>
      </c>
      <c r="D269" s="3" t="s">
        <v>16</v>
      </c>
      <c r="E269" s="21"/>
      <c r="F269" s="21"/>
      <c r="G269" s="21"/>
      <c r="H269" s="21"/>
      <c r="I269" s="12">
        <v>0.5026034530008221</v>
      </c>
      <c r="J269" s="12">
        <v>0.49236214605067063</v>
      </c>
      <c r="K269" s="12">
        <v>0.46960690316395015</v>
      </c>
      <c r="L269" s="12">
        <v>0.48863332441829366</v>
      </c>
      <c r="M269" s="12">
        <v>0.49042709867452133</v>
      </c>
      <c r="N269" s="12">
        <v>0.51189826012327377</v>
      </c>
    </row>
    <row r="270" spans="1:14" x14ac:dyDescent="0.3">
      <c r="A270" s="1" t="s">
        <v>22</v>
      </c>
      <c r="B270" s="1" t="s">
        <v>25</v>
      </c>
      <c r="C270" s="1" t="s">
        <v>14</v>
      </c>
      <c r="D270" s="3" t="s">
        <v>17</v>
      </c>
      <c r="E270" s="22"/>
      <c r="F270" s="22"/>
      <c r="G270" s="22"/>
      <c r="H270" s="22"/>
      <c r="I270" s="13">
        <v>10947</v>
      </c>
      <c r="J270" s="13">
        <v>16104</v>
      </c>
      <c r="K270" s="13">
        <v>15645</v>
      </c>
      <c r="L270" s="13">
        <v>11217</v>
      </c>
      <c r="M270" s="13">
        <v>12222</v>
      </c>
      <c r="N270" s="13">
        <v>12817</v>
      </c>
    </row>
    <row r="271" spans="1:14" x14ac:dyDescent="0.3">
      <c r="A271" s="1" t="s">
        <v>22</v>
      </c>
      <c r="B271" s="1" t="s">
        <v>25</v>
      </c>
      <c r="C271" s="2" t="s">
        <v>18</v>
      </c>
      <c r="D271" s="3" t="s">
        <v>15</v>
      </c>
      <c r="E271" s="21"/>
      <c r="F271" s="21"/>
      <c r="G271" s="21"/>
      <c r="H271" s="21"/>
      <c r="I271" s="12">
        <v>0.52545491719484771</v>
      </c>
      <c r="J271" s="12">
        <v>0.52042402826855128</v>
      </c>
      <c r="K271" s="12">
        <v>0.50632365622305264</v>
      </c>
      <c r="L271" s="12">
        <v>0.51987069785130258</v>
      </c>
      <c r="M271" s="12">
        <v>0.51411914738568043</v>
      </c>
      <c r="N271" s="12">
        <v>0.53512288652605888</v>
      </c>
    </row>
    <row r="272" spans="1:14" x14ac:dyDescent="0.3">
      <c r="A272" s="1" t="s">
        <v>22</v>
      </c>
      <c r="B272" s="1" t="s">
        <v>25</v>
      </c>
      <c r="C272" s="1" t="s">
        <v>18</v>
      </c>
      <c r="D272" s="3" t="s">
        <v>16</v>
      </c>
      <c r="E272" s="21"/>
      <c r="F272" s="21"/>
      <c r="G272" s="21"/>
      <c r="H272" s="21"/>
      <c r="I272" s="12">
        <v>0.56736863627070133</v>
      </c>
      <c r="J272" s="12">
        <v>0.56579505300353361</v>
      </c>
      <c r="K272" s="12">
        <v>0.54642138545559071</v>
      </c>
      <c r="L272" s="12">
        <v>0.55847119224187103</v>
      </c>
      <c r="M272" s="12">
        <v>0.55602113317544177</v>
      </c>
      <c r="N272" s="12">
        <v>0.57922259020393929</v>
      </c>
    </row>
    <row r="273" spans="1:14" x14ac:dyDescent="0.3">
      <c r="A273" s="1" t="s">
        <v>22</v>
      </c>
      <c r="B273" s="1" t="s">
        <v>25</v>
      </c>
      <c r="C273" s="1" t="s">
        <v>18</v>
      </c>
      <c r="D273" s="3" t="s">
        <v>17</v>
      </c>
      <c r="E273" s="22"/>
      <c r="F273" s="22"/>
      <c r="G273" s="22"/>
      <c r="H273" s="22"/>
      <c r="I273" s="13">
        <v>4891</v>
      </c>
      <c r="J273" s="13">
        <v>7075</v>
      </c>
      <c r="K273" s="13">
        <v>6958</v>
      </c>
      <c r="L273" s="13">
        <v>5259</v>
      </c>
      <c r="M273" s="13">
        <v>5489</v>
      </c>
      <c r="N273" s="13">
        <v>5737</v>
      </c>
    </row>
    <row r="274" spans="1:14" x14ac:dyDescent="0.3">
      <c r="A274" s="1" t="s">
        <v>22</v>
      </c>
      <c r="B274" s="1" t="s">
        <v>25</v>
      </c>
      <c r="C274" s="2" t="s">
        <v>19</v>
      </c>
      <c r="D274" s="3" t="s">
        <v>15</v>
      </c>
      <c r="E274" s="21"/>
      <c r="F274" s="21"/>
      <c r="G274" s="21"/>
      <c r="H274" s="21"/>
      <c r="I274" s="12">
        <v>0.43440178904211701</v>
      </c>
      <c r="J274" s="12">
        <v>0.41322625172543609</v>
      </c>
      <c r="K274" s="12">
        <v>0.38638743455497382</v>
      </c>
      <c r="L274" s="12">
        <v>0.40859179348873048</v>
      </c>
      <c r="M274" s="12">
        <v>0.40717549500761552</v>
      </c>
      <c r="N274" s="12">
        <v>0.42556945781199873</v>
      </c>
    </row>
    <row r="275" spans="1:14" x14ac:dyDescent="0.3">
      <c r="A275" s="1" t="s">
        <v>22</v>
      </c>
      <c r="B275" s="1" t="s">
        <v>25</v>
      </c>
      <c r="C275" s="1" t="s">
        <v>19</v>
      </c>
      <c r="D275" s="3" t="s">
        <v>16</v>
      </c>
      <c r="E275" s="21"/>
      <c r="F275" s="21"/>
      <c r="G275" s="21"/>
      <c r="H275" s="21"/>
      <c r="I275" s="12">
        <v>0.45900111815132316</v>
      </c>
      <c r="J275" s="12">
        <v>0.44371941272430671</v>
      </c>
      <c r="K275" s="12">
        <v>0.41740837696335076</v>
      </c>
      <c r="L275" s="12">
        <v>0.44134078212290501</v>
      </c>
      <c r="M275" s="12">
        <v>0.4454222372651887</v>
      </c>
      <c r="N275" s="12">
        <v>0.45652871350657681</v>
      </c>
    </row>
    <row r="276" spans="1:14" x14ac:dyDescent="0.3">
      <c r="A276" s="1" t="s">
        <v>22</v>
      </c>
      <c r="B276" s="1" t="s">
        <v>25</v>
      </c>
      <c r="C276" s="1" t="s">
        <v>19</v>
      </c>
      <c r="D276" s="3" t="s">
        <v>17</v>
      </c>
      <c r="E276" s="22"/>
      <c r="F276" s="22"/>
      <c r="G276" s="22"/>
      <c r="H276" s="22"/>
      <c r="I276" s="13">
        <v>5366</v>
      </c>
      <c r="J276" s="13">
        <v>7969</v>
      </c>
      <c r="K276" s="13">
        <v>7640</v>
      </c>
      <c r="L276" s="13">
        <v>5191</v>
      </c>
      <c r="M276" s="13">
        <v>5909</v>
      </c>
      <c r="N276" s="13">
        <v>6234</v>
      </c>
    </row>
    <row r="277" spans="1:14" x14ac:dyDescent="0.3">
      <c r="A277" s="1" t="s">
        <v>22</v>
      </c>
      <c r="B277" s="1" t="s">
        <v>25</v>
      </c>
      <c r="C277" s="2" t="s">
        <v>20</v>
      </c>
      <c r="D277" s="3" t="s">
        <v>15</v>
      </c>
      <c r="E277" s="21"/>
      <c r="F277" s="21"/>
      <c r="G277" s="21"/>
      <c r="H277" s="21"/>
      <c r="I277" s="12">
        <v>0.39111111111111113</v>
      </c>
      <c r="J277" s="12">
        <v>0.42465753424657532</v>
      </c>
      <c r="K277" s="12">
        <v>0.35655737704918034</v>
      </c>
      <c r="L277" s="12">
        <v>0.34246575342465752</v>
      </c>
      <c r="M277" s="12">
        <v>0.47413793103448276</v>
      </c>
      <c r="N277" s="12">
        <v>0.61589403973509937</v>
      </c>
    </row>
    <row r="278" spans="1:14" x14ac:dyDescent="0.3">
      <c r="A278" s="1" t="s">
        <v>22</v>
      </c>
      <c r="B278" s="1" t="s">
        <v>25</v>
      </c>
      <c r="C278" s="1" t="s">
        <v>20</v>
      </c>
      <c r="D278" s="3" t="s">
        <v>16</v>
      </c>
      <c r="E278" s="21"/>
      <c r="F278" s="21"/>
      <c r="G278" s="21"/>
      <c r="H278" s="21"/>
      <c r="I278" s="12">
        <v>0.45333333333333331</v>
      </c>
      <c r="J278" s="12">
        <v>0.46118721461187212</v>
      </c>
      <c r="K278" s="12">
        <v>0.38114754098360654</v>
      </c>
      <c r="L278" s="12">
        <v>0.3904109589041096</v>
      </c>
      <c r="M278" s="12">
        <v>0.49137931034482757</v>
      </c>
      <c r="N278" s="12">
        <v>0.64900662251655628</v>
      </c>
    </row>
    <row r="279" spans="1:14" x14ac:dyDescent="0.3">
      <c r="A279" s="1" t="s">
        <v>22</v>
      </c>
      <c r="B279" s="1" t="s">
        <v>25</v>
      </c>
      <c r="C279" s="1" t="s">
        <v>20</v>
      </c>
      <c r="D279" s="3" t="s">
        <v>17</v>
      </c>
      <c r="E279" s="22"/>
      <c r="F279" s="22"/>
      <c r="G279" s="22"/>
      <c r="H279" s="22"/>
      <c r="I279" s="13">
        <v>225</v>
      </c>
      <c r="J279" s="13">
        <v>219</v>
      </c>
      <c r="K279" s="13">
        <v>244</v>
      </c>
      <c r="L279" s="13">
        <v>146</v>
      </c>
      <c r="M279" s="13">
        <v>116</v>
      </c>
      <c r="N279" s="13">
        <v>151</v>
      </c>
    </row>
    <row r="280" spans="1:14" x14ac:dyDescent="0.3">
      <c r="A280" s="1" t="s">
        <v>22</v>
      </c>
      <c r="B280" s="1" t="s">
        <v>25</v>
      </c>
      <c r="C280" s="2" t="s">
        <v>21</v>
      </c>
      <c r="D280" s="3" t="s">
        <v>15</v>
      </c>
      <c r="E280" s="21"/>
      <c r="F280" s="21"/>
      <c r="G280" s="21"/>
      <c r="H280" s="21"/>
      <c r="I280" s="12">
        <v>0.31827956989247314</v>
      </c>
      <c r="J280" s="12">
        <v>0.3032104637336504</v>
      </c>
      <c r="K280" s="12">
        <v>0.29016189290161892</v>
      </c>
      <c r="L280" s="12">
        <v>0.27375201288244766</v>
      </c>
      <c r="M280" s="12">
        <v>0.3248587570621469</v>
      </c>
      <c r="N280" s="12">
        <v>0.40143884892086329</v>
      </c>
    </row>
    <row r="281" spans="1:14" x14ac:dyDescent="0.3">
      <c r="A281" s="1" t="s">
        <v>22</v>
      </c>
      <c r="B281" s="1" t="s">
        <v>25</v>
      </c>
      <c r="C281" s="1" t="s">
        <v>21</v>
      </c>
      <c r="D281" s="3" t="s">
        <v>16</v>
      </c>
      <c r="E281" s="21"/>
      <c r="F281" s="21"/>
      <c r="G281" s="21"/>
      <c r="H281" s="21"/>
      <c r="I281" s="12">
        <v>0.34838709677419355</v>
      </c>
      <c r="J281" s="12">
        <v>0.34363852556480379</v>
      </c>
      <c r="K281" s="12">
        <v>0.32752179327521791</v>
      </c>
      <c r="L281" s="12">
        <v>0.31561996779388085</v>
      </c>
      <c r="M281" s="12">
        <v>0.35734463276836159</v>
      </c>
      <c r="N281" s="12">
        <v>0.42302158273381296</v>
      </c>
    </row>
    <row r="282" spans="1:14" x14ac:dyDescent="0.3">
      <c r="A282" s="1" t="s">
        <v>22</v>
      </c>
      <c r="B282" s="1" t="s">
        <v>25</v>
      </c>
      <c r="C282" s="1" t="s">
        <v>21</v>
      </c>
      <c r="D282" s="3" t="s">
        <v>17</v>
      </c>
      <c r="E282" s="22"/>
      <c r="F282" s="22"/>
      <c r="G282" s="22"/>
      <c r="H282" s="22"/>
      <c r="I282" s="13">
        <v>465</v>
      </c>
      <c r="J282" s="13">
        <v>841</v>
      </c>
      <c r="K282" s="13">
        <v>803</v>
      </c>
      <c r="L282" s="13">
        <v>621</v>
      </c>
      <c r="M282" s="13">
        <v>708</v>
      </c>
      <c r="N282" s="13">
        <v>695</v>
      </c>
    </row>
    <row r="283" spans="1:14" x14ac:dyDescent="0.3">
      <c r="A283" s="1" t="s">
        <v>22</v>
      </c>
      <c r="B283" s="2" t="s">
        <v>26</v>
      </c>
      <c r="C283" s="2" t="s">
        <v>14</v>
      </c>
      <c r="D283" s="3" t="s">
        <v>15</v>
      </c>
      <c r="E283" s="21"/>
      <c r="F283" s="21"/>
      <c r="G283" s="21"/>
      <c r="H283" s="21"/>
      <c r="I283" s="12">
        <v>0.48846684217124231</v>
      </c>
      <c r="J283" s="12">
        <v>0.45370258394807916</v>
      </c>
      <c r="K283" s="12">
        <v>0.43084397437551053</v>
      </c>
      <c r="L283" s="12">
        <v>0.45669944319393435</v>
      </c>
      <c r="M283" s="12">
        <v>0.41705697668433783</v>
      </c>
      <c r="N283" s="12">
        <v>0.4347849148676603</v>
      </c>
    </row>
    <row r="284" spans="1:14" x14ac:dyDescent="0.3">
      <c r="A284" s="1" t="s">
        <v>22</v>
      </c>
      <c r="B284" s="1" t="s">
        <v>26</v>
      </c>
      <c r="C284" s="1" t="s">
        <v>14</v>
      </c>
      <c r="D284" s="3" t="s">
        <v>16</v>
      </c>
      <c r="E284" s="21"/>
      <c r="F284" s="21"/>
      <c r="G284" s="21"/>
      <c r="H284" s="21"/>
      <c r="I284" s="12">
        <v>0.50996615268898082</v>
      </c>
      <c r="J284" s="12">
        <v>0.4802273551820051</v>
      </c>
      <c r="K284" s="12">
        <v>0.45354486435358354</v>
      </c>
      <c r="L284" s="12">
        <v>0.48465821585120245</v>
      </c>
      <c r="M284" s="12">
        <v>0.44062998610324772</v>
      </c>
      <c r="N284" s="12">
        <v>0.46332148729645151</v>
      </c>
    </row>
    <row r="285" spans="1:14" x14ac:dyDescent="0.3">
      <c r="A285" s="1" t="s">
        <v>22</v>
      </c>
      <c r="B285" s="1" t="s">
        <v>26</v>
      </c>
      <c r="C285" s="1" t="s">
        <v>14</v>
      </c>
      <c r="D285" s="3" t="s">
        <v>17</v>
      </c>
      <c r="E285" s="22"/>
      <c r="F285" s="22"/>
      <c r="G285" s="22"/>
      <c r="H285" s="22"/>
      <c r="I285" s="13">
        <v>15954</v>
      </c>
      <c r="J285" s="13">
        <v>24807</v>
      </c>
      <c r="K285" s="13">
        <v>23259</v>
      </c>
      <c r="L285" s="13">
        <v>16882</v>
      </c>
      <c r="M285" s="13">
        <v>19429</v>
      </c>
      <c r="N285" s="13">
        <v>18853</v>
      </c>
    </row>
    <row r="286" spans="1:14" x14ac:dyDescent="0.3">
      <c r="A286" s="1" t="s">
        <v>22</v>
      </c>
      <c r="B286" s="1" t="s">
        <v>26</v>
      </c>
      <c r="C286" s="2" t="s">
        <v>18</v>
      </c>
      <c r="D286" s="3" t="s">
        <v>15</v>
      </c>
      <c r="E286" s="21"/>
      <c r="F286" s="21"/>
      <c r="G286" s="21"/>
      <c r="H286" s="21"/>
      <c r="I286" s="12">
        <v>0.57867841409691634</v>
      </c>
      <c r="J286" s="12">
        <v>0.54872099940511598</v>
      </c>
      <c r="K286" s="12">
        <v>0.53657898180866381</v>
      </c>
      <c r="L286" s="12">
        <v>0.54979218620116377</v>
      </c>
      <c r="M286" s="12">
        <v>0.49289316827143514</v>
      </c>
      <c r="N286" s="12">
        <v>0.50452276980661259</v>
      </c>
    </row>
    <row r="287" spans="1:14" x14ac:dyDescent="0.3">
      <c r="A287" s="1" t="s">
        <v>22</v>
      </c>
      <c r="B287" s="1" t="s">
        <v>26</v>
      </c>
      <c r="C287" s="1" t="s">
        <v>18</v>
      </c>
      <c r="D287" s="3" t="s">
        <v>16</v>
      </c>
      <c r="E287" s="21"/>
      <c r="F287" s="21"/>
      <c r="G287" s="21"/>
      <c r="H287" s="21"/>
      <c r="I287" s="12">
        <v>0.60264317180616744</v>
      </c>
      <c r="J287" s="12">
        <v>0.57810826888756695</v>
      </c>
      <c r="K287" s="12">
        <v>0.56275356628713524</v>
      </c>
      <c r="L287" s="12">
        <v>0.58038237738985865</v>
      </c>
      <c r="M287" s="12">
        <v>0.51856946354883082</v>
      </c>
      <c r="N287" s="12">
        <v>0.53696194635059269</v>
      </c>
    </row>
    <row r="288" spans="1:14" x14ac:dyDescent="0.3">
      <c r="A288" s="1" t="s">
        <v>22</v>
      </c>
      <c r="B288" s="1" t="s">
        <v>26</v>
      </c>
      <c r="C288" s="1" t="s">
        <v>18</v>
      </c>
      <c r="D288" s="3" t="s">
        <v>17</v>
      </c>
      <c r="E288" s="22"/>
      <c r="F288" s="22"/>
      <c r="G288" s="22"/>
      <c r="H288" s="22"/>
      <c r="I288" s="13">
        <v>5675</v>
      </c>
      <c r="J288" s="13">
        <v>8405</v>
      </c>
      <c r="K288" s="13">
        <v>7641</v>
      </c>
      <c r="L288" s="13">
        <v>6015</v>
      </c>
      <c r="M288" s="13">
        <v>6543</v>
      </c>
      <c r="N288" s="13">
        <v>6412</v>
      </c>
    </row>
    <row r="289" spans="1:14" x14ac:dyDescent="0.3">
      <c r="A289" s="1" t="s">
        <v>22</v>
      </c>
      <c r="B289" s="1" t="s">
        <v>26</v>
      </c>
      <c r="C289" s="2" t="s">
        <v>19</v>
      </c>
      <c r="D289" s="3" t="s">
        <v>15</v>
      </c>
      <c r="E289" s="21"/>
      <c r="F289" s="21"/>
      <c r="G289" s="21"/>
      <c r="H289" s="21"/>
      <c r="I289" s="12">
        <v>0.49292452830188677</v>
      </c>
      <c r="J289" s="12">
        <v>0.45763395739186574</v>
      </c>
      <c r="K289" s="12">
        <v>0.43053763440860215</v>
      </c>
      <c r="L289" s="12">
        <v>0.45567059383553493</v>
      </c>
      <c r="M289" s="12">
        <v>0.40794117647058825</v>
      </c>
      <c r="N289" s="12">
        <v>0.41904366766932893</v>
      </c>
    </row>
    <row r="290" spans="1:14" x14ac:dyDescent="0.3">
      <c r="A290" s="1" t="s">
        <v>22</v>
      </c>
      <c r="B290" s="1" t="s">
        <v>26</v>
      </c>
      <c r="C290" s="1" t="s">
        <v>19</v>
      </c>
      <c r="D290" s="3" t="s">
        <v>16</v>
      </c>
      <c r="E290" s="21"/>
      <c r="F290" s="21"/>
      <c r="G290" s="21"/>
      <c r="H290" s="21"/>
      <c r="I290" s="12">
        <v>0.51388888888888884</v>
      </c>
      <c r="J290" s="12">
        <v>0.48337637185280824</v>
      </c>
      <c r="K290" s="12">
        <v>0.45204301075268816</v>
      </c>
      <c r="L290" s="12">
        <v>0.48149470427228369</v>
      </c>
      <c r="M290" s="12">
        <v>0.43009803921568629</v>
      </c>
      <c r="N290" s="12">
        <v>0.44756767970127581</v>
      </c>
    </row>
    <row r="291" spans="1:14" x14ac:dyDescent="0.3">
      <c r="A291" s="1" t="s">
        <v>22</v>
      </c>
      <c r="B291" s="1" t="s">
        <v>26</v>
      </c>
      <c r="C291" s="1" t="s">
        <v>19</v>
      </c>
      <c r="D291" s="3" t="s">
        <v>17</v>
      </c>
      <c r="E291" s="22"/>
      <c r="F291" s="22"/>
      <c r="G291" s="22"/>
      <c r="H291" s="22"/>
      <c r="I291" s="13">
        <v>7632</v>
      </c>
      <c r="J291" s="13">
        <v>12392</v>
      </c>
      <c r="K291" s="13">
        <v>11625</v>
      </c>
      <c r="L291" s="13">
        <v>8403</v>
      </c>
      <c r="M291" s="13">
        <v>10200</v>
      </c>
      <c r="N291" s="13">
        <v>9641</v>
      </c>
    </row>
    <row r="292" spans="1:14" x14ac:dyDescent="0.3">
      <c r="A292" s="1" t="s">
        <v>22</v>
      </c>
      <c r="B292" s="1" t="s">
        <v>26</v>
      </c>
      <c r="C292" s="2" t="s">
        <v>20</v>
      </c>
      <c r="D292" s="3" t="s">
        <v>15</v>
      </c>
      <c r="E292" s="21"/>
      <c r="F292" s="21"/>
      <c r="G292" s="21"/>
      <c r="H292" s="21"/>
      <c r="I292" s="12">
        <v>0.37876614060258251</v>
      </c>
      <c r="J292" s="12">
        <v>0.40701219512195119</v>
      </c>
      <c r="K292" s="12">
        <v>0.33941605839416056</v>
      </c>
      <c r="L292" s="12">
        <v>0.30296610169491528</v>
      </c>
      <c r="M292" s="12">
        <v>0.44313725490196076</v>
      </c>
      <c r="N292" s="12">
        <v>0.50143266475644699</v>
      </c>
    </row>
    <row r="293" spans="1:14" x14ac:dyDescent="0.3">
      <c r="A293" s="1" t="s">
        <v>22</v>
      </c>
      <c r="B293" s="1" t="s">
        <v>26</v>
      </c>
      <c r="C293" s="1" t="s">
        <v>20</v>
      </c>
      <c r="D293" s="3" t="s">
        <v>16</v>
      </c>
      <c r="E293" s="21"/>
      <c r="F293" s="21"/>
      <c r="G293" s="21"/>
      <c r="H293" s="21"/>
      <c r="I293" s="12">
        <v>0.41176470588235292</v>
      </c>
      <c r="J293" s="12">
        <v>0.4451219512195122</v>
      </c>
      <c r="K293" s="12">
        <v>0.35888077858880779</v>
      </c>
      <c r="L293" s="12">
        <v>0.34957627118644069</v>
      </c>
      <c r="M293" s="12">
        <v>0.48627450980392156</v>
      </c>
      <c r="N293" s="12">
        <v>0.53008595988538687</v>
      </c>
    </row>
    <row r="294" spans="1:14" x14ac:dyDescent="0.3">
      <c r="A294" s="1" t="s">
        <v>22</v>
      </c>
      <c r="B294" s="1" t="s">
        <v>26</v>
      </c>
      <c r="C294" s="1" t="s">
        <v>20</v>
      </c>
      <c r="D294" s="3" t="s">
        <v>17</v>
      </c>
      <c r="E294" s="22"/>
      <c r="F294" s="22"/>
      <c r="G294" s="22"/>
      <c r="H294" s="22"/>
      <c r="I294" s="13">
        <v>697</v>
      </c>
      <c r="J294" s="13">
        <v>656</v>
      </c>
      <c r="K294" s="13">
        <v>822</v>
      </c>
      <c r="L294" s="13">
        <v>472</v>
      </c>
      <c r="M294" s="13">
        <v>255</v>
      </c>
      <c r="N294" s="13">
        <v>349</v>
      </c>
    </row>
    <row r="295" spans="1:14" x14ac:dyDescent="0.3">
      <c r="A295" s="1" t="s">
        <v>22</v>
      </c>
      <c r="B295" s="1" t="s">
        <v>26</v>
      </c>
      <c r="C295" s="2" t="s">
        <v>21</v>
      </c>
      <c r="D295" s="3" t="s">
        <v>15</v>
      </c>
      <c r="E295" s="21"/>
      <c r="F295" s="21"/>
      <c r="G295" s="21"/>
      <c r="H295" s="21"/>
      <c r="I295" s="12">
        <v>0.24769230769230768</v>
      </c>
      <c r="J295" s="12">
        <v>0.21019677996422181</v>
      </c>
      <c r="K295" s="12">
        <v>0.20088300220750552</v>
      </c>
      <c r="L295" s="12">
        <v>0.21636546184738956</v>
      </c>
      <c r="M295" s="12">
        <v>0.24845742492801318</v>
      </c>
      <c r="N295" s="12">
        <v>0.3047735618115055</v>
      </c>
    </row>
    <row r="296" spans="1:14" x14ac:dyDescent="0.3">
      <c r="A296" s="1" t="s">
        <v>22</v>
      </c>
      <c r="B296" s="1" t="s">
        <v>26</v>
      </c>
      <c r="C296" s="1" t="s">
        <v>21</v>
      </c>
      <c r="D296" s="3" t="s">
        <v>16</v>
      </c>
      <c r="E296" s="21"/>
      <c r="F296" s="21"/>
      <c r="G296" s="21"/>
      <c r="H296" s="21"/>
      <c r="I296" s="12">
        <v>0.26</v>
      </c>
      <c r="J296" s="12">
        <v>0.23017292784734644</v>
      </c>
      <c r="K296" s="12">
        <v>0.22043519394512773</v>
      </c>
      <c r="L296" s="12">
        <v>0.24096385542168675</v>
      </c>
      <c r="M296" s="12">
        <v>0.27025915261209377</v>
      </c>
      <c r="N296" s="12">
        <v>0.32313341493268055</v>
      </c>
    </row>
    <row r="297" spans="1:14" x14ac:dyDescent="0.3">
      <c r="A297" s="1" t="s">
        <v>22</v>
      </c>
      <c r="B297" s="1" t="s">
        <v>26</v>
      </c>
      <c r="C297" s="1" t="s">
        <v>21</v>
      </c>
      <c r="D297" s="3" t="s">
        <v>17</v>
      </c>
      <c r="E297" s="22"/>
      <c r="F297" s="22"/>
      <c r="G297" s="22"/>
      <c r="H297" s="22"/>
      <c r="I297" s="13">
        <v>1950</v>
      </c>
      <c r="J297" s="13">
        <v>3354</v>
      </c>
      <c r="K297" s="13">
        <v>3171</v>
      </c>
      <c r="L297" s="13">
        <v>1992</v>
      </c>
      <c r="M297" s="13">
        <v>2431</v>
      </c>
      <c r="N297" s="13">
        <v>2451</v>
      </c>
    </row>
    <row r="298" spans="1:14" x14ac:dyDescent="0.3">
      <c r="A298" s="1" t="s">
        <v>22</v>
      </c>
      <c r="B298" s="2" t="s">
        <v>27</v>
      </c>
      <c r="C298" s="2" t="s">
        <v>14</v>
      </c>
      <c r="D298" s="3" t="s">
        <v>15</v>
      </c>
      <c r="E298" s="21"/>
      <c r="F298" s="21"/>
      <c r="G298" s="21"/>
      <c r="H298" s="21"/>
      <c r="I298" s="12" t="s">
        <v>28</v>
      </c>
      <c r="J298" s="12" t="s">
        <v>28</v>
      </c>
      <c r="K298" s="12" t="s">
        <v>28</v>
      </c>
      <c r="L298" s="12" t="s">
        <v>28</v>
      </c>
      <c r="M298" s="12" t="s">
        <v>28</v>
      </c>
      <c r="N298" s="12">
        <v>0.51111111111111107</v>
      </c>
    </row>
    <row r="299" spans="1:14" x14ac:dyDescent="0.3">
      <c r="A299" s="1" t="s">
        <v>22</v>
      </c>
      <c r="B299" s="1" t="s">
        <v>27</v>
      </c>
      <c r="C299" s="1" t="s">
        <v>14</v>
      </c>
      <c r="D299" s="3" t="s">
        <v>16</v>
      </c>
      <c r="E299" s="21"/>
      <c r="F299" s="21"/>
      <c r="G299" s="21"/>
      <c r="H299" s="21"/>
      <c r="I299" s="12" t="s">
        <v>28</v>
      </c>
      <c r="J299" s="12" t="s">
        <v>28</v>
      </c>
      <c r="K299" s="12" t="s">
        <v>28</v>
      </c>
      <c r="L299" s="12" t="s">
        <v>28</v>
      </c>
      <c r="M299" s="12" t="s">
        <v>28</v>
      </c>
      <c r="N299" s="12">
        <v>0.51111111111111107</v>
      </c>
    </row>
    <row r="300" spans="1:14" x14ac:dyDescent="0.3">
      <c r="A300" s="1" t="s">
        <v>22</v>
      </c>
      <c r="B300" s="1" t="s">
        <v>27</v>
      </c>
      <c r="C300" s="1" t="s">
        <v>14</v>
      </c>
      <c r="D300" s="3" t="s">
        <v>17</v>
      </c>
      <c r="E300" s="22"/>
      <c r="F300" s="22"/>
      <c r="G300" s="22"/>
      <c r="H300" s="22"/>
      <c r="I300" s="13">
        <v>16</v>
      </c>
      <c r="J300" s="13">
        <v>35</v>
      </c>
      <c r="K300" s="13">
        <v>85</v>
      </c>
      <c r="L300" s="13">
        <v>42</v>
      </c>
      <c r="M300" s="13">
        <v>38</v>
      </c>
      <c r="N300" s="13">
        <v>45</v>
      </c>
    </row>
    <row r="301" spans="1:14" x14ac:dyDescent="0.3">
      <c r="A301" s="1" t="s">
        <v>22</v>
      </c>
      <c r="B301" s="1" t="s">
        <v>27</v>
      </c>
      <c r="C301" s="2" t="s">
        <v>18</v>
      </c>
      <c r="D301" s="3" t="s">
        <v>15</v>
      </c>
      <c r="E301" s="21"/>
      <c r="F301" s="21"/>
      <c r="G301" s="21"/>
      <c r="H301" s="21"/>
      <c r="I301" s="12"/>
      <c r="J301" s="12" t="s">
        <v>28</v>
      </c>
      <c r="K301" s="12"/>
      <c r="L301" s="12" t="s">
        <v>28</v>
      </c>
      <c r="M301" s="12" t="s">
        <v>28</v>
      </c>
      <c r="N301" s="12"/>
    </row>
    <row r="302" spans="1:14" x14ac:dyDescent="0.3">
      <c r="A302" s="1" t="s">
        <v>22</v>
      </c>
      <c r="B302" s="1" t="s">
        <v>27</v>
      </c>
      <c r="C302" s="1" t="s">
        <v>18</v>
      </c>
      <c r="D302" s="3" t="s">
        <v>16</v>
      </c>
      <c r="E302" s="21"/>
      <c r="F302" s="21"/>
      <c r="G302" s="21"/>
      <c r="H302" s="21"/>
      <c r="I302" s="12"/>
      <c r="J302" s="12" t="s">
        <v>28</v>
      </c>
      <c r="K302" s="12" t="s">
        <v>28</v>
      </c>
      <c r="L302" s="12" t="s">
        <v>28</v>
      </c>
      <c r="M302" s="12" t="s">
        <v>28</v>
      </c>
      <c r="N302" s="12"/>
    </row>
    <row r="303" spans="1:14" x14ac:dyDescent="0.3">
      <c r="A303" s="1" t="s">
        <v>22</v>
      </c>
      <c r="B303" s="1" t="s">
        <v>27</v>
      </c>
      <c r="C303" s="1" t="s">
        <v>18</v>
      </c>
      <c r="D303" s="3" t="s">
        <v>17</v>
      </c>
      <c r="E303" s="22"/>
      <c r="F303" s="22"/>
      <c r="G303" s="22"/>
      <c r="H303" s="22"/>
      <c r="I303" s="13"/>
      <c r="J303" s="13" t="s">
        <v>28</v>
      </c>
      <c r="K303" s="13" t="s">
        <v>28</v>
      </c>
      <c r="L303" s="13">
        <v>14</v>
      </c>
      <c r="M303" s="13" t="s">
        <v>28</v>
      </c>
      <c r="N303" s="13" t="s">
        <v>28</v>
      </c>
    </row>
    <row r="304" spans="1:14" x14ac:dyDescent="0.3">
      <c r="A304" s="1" t="s">
        <v>22</v>
      </c>
      <c r="B304" s="1" t="s">
        <v>27</v>
      </c>
      <c r="C304" s="2" t="s">
        <v>19</v>
      </c>
      <c r="D304" s="3" t="s">
        <v>15</v>
      </c>
      <c r="E304" s="21"/>
      <c r="F304" s="21"/>
      <c r="G304" s="21"/>
      <c r="H304" s="21"/>
      <c r="I304" s="12" t="s">
        <v>28</v>
      </c>
      <c r="J304" s="12" t="s">
        <v>28</v>
      </c>
      <c r="K304" s="12" t="s">
        <v>28</v>
      </c>
      <c r="L304" s="12" t="s">
        <v>28</v>
      </c>
      <c r="M304" s="12" t="s">
        <v>28</v>
      </c>
      <c r="N304" s="12" t="s">
        <v>28</v>
      </c>
    </row>
    <row r="305" spans="1:14" x14ac:dyDescent="0.3">
      <c r="A305" s="1" t="s">
        <v>22</v>
      </c>
      <c r="B305" s="1" t="s">
        <v>27</v>
      </c>
      <c r="C305" s="1" t="s">
        <v>19</v>
      </c>
      <c r="D305" s="3" t="s">
        <v>16</v>
      </c>
      <c r="E305" s="21"/>
      <c r="F305" s="21"/>
      <c r="G305" s="21"/>
      <c r="H305" s="21"/>
      <c r="I305" s="12" t="s">
        <v>28</v>
      </c>
      <c r="J305" s="12" t="s">
        <v>28</v>
      </c>
      <c r="K305" s="12" t="s">
        <v>28</v>
      </c>
      <c r="L305" s="12" t="s">
        <v>28</v>
      </c>
      <c r="M305" s="12" t="s">
        <v>28</v>
      </c>
      <c r="N305" s="12" t="s">
        <v>28</v>
      </c>
    </row>
    <row r="306" spans="1:14" x14ac:dyDescent="0.3">
      <c r="A306" s="1" t="s">
        <v>22</v>
      </c>
      <c r="B306" s="1" t="s">
        <v>27</v>
      </c>
      <c r="C306" s="1" t="s">
        <v>19</v>
      </c>
      <c r="D306" s="3" t="s">
        <v>17</v>
      </c>
      <c r="E306" s="22"/>
      <c r="F306" s="22"/>
      <c r="G306" s="22"/>
      <c r="H306" s="22"/>
      <c r="I306" s="13" t="s">
        <v>28</v>
      </c>
      <c r="J306" s="13">
        <v>12</v>
      </c>
      <c r="K306" s="13">
        <v>14</v>
      </c>
      <c r="L306" s="13">
        <v>16</v>
      </c>
      <c r="M306" s="13">
        <v>15</v>
      </c>
      <c r="N306" s="13" t="s">
        <v>28</v>
      </c>
    </row>
    <row r="307" spans="1:14" x14ac:dyDescent="0.3">
      <c r="A307" s="1" t="s">
        <v>22</v>
      </c>
      <c r="B307" s="1" t="s">
        <v>27</v>
      </c>
      <c r="C307" s="2" t="s">
        <v>20</v>
      </c>
      <c r="D307" s="3" t="s">
        <v>15</v>
      </c>
      <c r="E307" s="21"/>
      <c r="F307" s="21"/>
      <c r="G307" s="21"/>
      <c r="H307" s="21"/>
      <c r="I307" s="12" t="s">
        <v>28</v>
      </c>
      <c r="J307" s="12"/>
      <c r="K307" s="12" t="s">
        <v>28</v>
      </c>
      <c r="L307" s="12"/>
      <c r="M307" s="12"/>
      <c r="N307" s="12"/>
    </row>
    <row r="308" spans="1:14" x14ac:dyDescent="0.3">
      <c r="A308" s="1" t="s">
        <v>22</v>
      </c>
      <c r="B308" s="1" t="s">
        <v>27</v>
      </c>
      <c r="C308" s="1" t="s">
        <v>20</v>
      </c>
      <c r="D308" s="3" t="s">
        <v>16</v>
      </c>
      <c r="E308" s="21"/>
      <c r="F308" s="21"/>
      <c r="G308" s="21"/>
      <c r="H308" s="21"/>
      <c r="I308" s="12" t="s">
        <v>28</v>
      </c>
      <c r="J308" s="12"/>
      <c r="K308" s="12" t="s">
        <v>28</v>
      </c>
      <c r="L308" s="12"/>
      <c r="M308" s="12"/>
      <c r="N308" s="12"/>
    </row>
    <row r="309" spans="1:14" x14ac:dyDescent="0.3">
      <c r="A309" s="1" t="s">
        <v>22</v>
      </c>
      <c r="B309" s="1" t="s">
        <v>27</v>
      </c>
      <c r="C309" s="1" t="s">
        <v>20</v>
      </c>
      <c r="D309" s="3" t="s">
        <v>17</v>
      </c>
      <c r="E309" s="22"/>
      <c r="F309" s="22"/>
      <c r="G309" s="22"/>
      <c r="H309" s="22"/>
      <c r="I309" s="13" t="s">
        <v>28</v>
      </c>
      <c r="J309" s="13" t="s">
        <v>28</v>
      </c>
      <c r="K309" s="13">
        <v>34</v>
      </c>
      <c r="L309" s="13" t="s">
        <v>28</v>
      </c>
      <c r="M309" s="13"/>
      <c r="N309" s="13" t="s">
        <v>28</v>
      </c>
    </row>
    <row r="310" spans="1:14" x14ac:dyDescent="0.3">
      <c r="A310" s="1" t="s">
        <v>22</v>
      </c>
      <c r="B310" s="1" t="s">
        <v>27</v>
      </c>
      <c r="C310" s="2" t="s">
        <v>21</v>
      </c>
      <c r="D310" s="3" t="s">
        <v>15</v>
      </c>
      <c r="E310" s="21"/>
      <c r="F310" s="21"/>
      <c r="G310" s="21"/>
      <c r="H310" s="21"/>
      <c r="I310" s="12"/>
      <c r="J310" s="12" t="s">
        <v>28</v>
      </c>
      <c r="K310" s="12" t="s">
        <v>28</v>
      </c>
      <c r="L310" s="12"/>
      <c r="M310" s="12" t="s">
        <v>28</v>
      </c>
      <c r="N310" s="12">
        <v>0.57894736842105265</v>
      </c>
    </row>
    <row r="311" spans="1:14" x14ac:dyDescent="0.3">
      <c r="A311" s="1" t="s">
        <v>22</v>
      </c>
      <c r="B311" s="1" t="s">
        <v>27</v>
      </c>
      <c r="C311" s="1" t="s">
        <v>21</v>
      </c>
      <c r="D311" s="3" t="s">
        <v>16</v>
      </c>
      <c r="E311" s="21"/>
      <c r="F311" s="21"/>
      <c r="G311" s="21"/>
      <c r="H311" s="21"/>
      <c r="I311" s="12"/>
      <c r="J311" s="12" t="s">
        <v>28</v>
      </c>
      <c r="K311" s="12" t="s">
        <v>28</v>
      </c>
      <c r="L311" s="12"/>
      <c r="M311" s="12" t="s">
        <v>28</v>
      </c>
      <c r="N311" s="12">
        <v>0.57894736842105265</v>
      </c>
    </row>
    <row r="312" spans="1:14" x14ac:dyDescent="0.3">
      <c r="A312" s="1" t="s">
        <v>22</v>
      </c>
      <c r="B312" s="1" t="s">
        <v>27</v>
      </c>
      <c r="C312" s="1" t="s">
        <v>21</v>
      </c>
      <c r="D312" s="3" t="s">
        <v>17</v>
      </c>
      <c r="E312" s="22"/>
      <c r="F312" s="22"/>
      <c r="G312" s="22"/>
      <c r="H312" s="22"/>
      <c r="I312" s="13" t="s">
        <v>28</v>
      </c>
      <c r="J312" s="13">
        <v>12</v>
      </c>
      <c r="K312" s="13">
        <v>29</v>
      </c>
      <c r="L312" s="13" t="s">
        <v>28</v>
      </c>
      <c r="M312" s="13">
        <v>17</v>
      </c>
      <c r="N312" s="13">
        <v>38</v>
      </c>
    </row>
    <row r="313" spans="1:14" x14ac:dyDescent="0.3">
      <c r="A313" s="3" t="s">
        <v>217</v>
      </c>
      <c r="B313" s="2" t="s">
        <v>14</v>
      </c>
      <c r="C313" s="2" t="s">
        <v>14</v>
      </c>
      <c r="D313" s="3" t="s">
        <v>15</v>
      </c>
      <c r="E313" s="12">
        <v>0.51318730847133653</v>
      </c>
      <c r="F313" s="12">
        <v>0.5180807706912367</v>
      </c>
      <c r="G313" s="12">
        <v>0.53179922564920978</v>
      </c>
      <c r="H313" s="12">
        <v>0.53398390772503523</v>
      </c>
      <c r="I313" s="12">
        <v>0.53078517397574287</v>
      </c>
      <c r="J313" s="12">
        <v>0.53645819548474183</v>
      </c>
      <c r="K313" s="12">
        <v>0.51588295252512706</v>
      </c>
      <c r="L313" s="12">
        <v>0.52376230191497009</v>
      </c>
      <c r="M313" s="12">
        <v>0.53369171295810602</v>
      </c>
      <c r="N313" s="12">
        <v>0.54963854952163826</v>
      </c>
    </row>
    <row r="314" spans="1:14" x14ac:dyDescent="0.3">
      <c r="A314" s="1" t="s">
        <v>217</v>
      </c>
      <c r="B314" s="1" t="s">
        <v>14</v>
      </c>
      <c r="C314" s="1" t="s">
        <v>14</v>
      </c>
      <c r="D314" s="3" t="s">
        <v>16</v>
      </c>
      <c r="E314" s="12">
        <v>0.59863375465868307</v>
      </c>
      <c r="F314" s="12">
        <v>0.60170176460517089</v>
      </c>
      <c r="G314" s="12">
        <v>0.61816617269354235</v>
      </c>
      <c r="H314" s="12">
        <v>0.61776678756128012</v>
      </c>
      <c r="I314" s="12">
        <v>0.61371527248097724</v>
      </c>
      <c r="J314" s="12">
        <v>0.61946620614209214</v>
      </c>
      <c r="K314" s="12">
        <v>0.58509751532015974</v>
      </c>
      <c r="L314" s="12">
        <v>0.61416005889379233</v>
      </c>
      <c r="M314" s="12">
        <v>0.61627528654655461</v>
      </c>
      <c r="N314" s="12">
        <v>0.62589323408870967</v>
      </c>
    </row>
    <row r="315" spans="1:14" x14ac:dyDescent="0.3">
      <c r="A315" s="1" t="s">
        <v>217</v>
      </c>
      <c r="B315" s="1" t="s">
        <v>14</v>
      </c>
      <c r="C315" s="1" t="s">
        <v>14</v>
      </c>
      <c r="D315" s="3" t="s">
        <v>17</v>
      </c>
      <c r="E315" s="13">
        <v>1104926</v>
      </c>
      <c r="F315" s="13">
        <v>1045503</v>
      </c>
      <c r="G315" s="13">
        <v>991282</v>
      </c>
      <c r="H315" s="13">
        <v>995633</v>
      </c>
      <c r="I315" s="13">
        <v>983298</v>
      </c>
      <c r="J315" s="13">
        <v>906792</v>
      </c>
      <c r="K315" s="13">
        <v>893757</v>
      </c>
      <c r="L315" s="13">
        <v>759333</v>
      </c>
      <c r="M315" s="13">
        <v>753019</v>
      </c>
      <c r="N315" s="13">
        <v>769815</v>
      </c>
    </row>
    <row r="316" spans="1:14" x14ac:dyDescent="0.3">
      <c r="A316" s="1" t="s">
        <v>217</v>
      </c>
      <c r="B316" s="2" t="s">
        <v>24</v>
      </c>
      <c r="C316" s="2" t="s">
        <v>14</v>
      </c>
      <c r="D316" s="3" t="s">
        <v>15</v>
      </c>
      <c r="E316" s="12">
        <v>0.55557987154252564</v>
      </c>
      <c r="F316" s="12">
        <v>0.56000776248910067</v>
      </c>
      <c r="G316" s="12">
        <v>0.56815889644402506</v>
      </c>
      <c r="H316" s="12">
        <v>0.56805590110298743</v>
      </c>
      <c r="I316" s="12">
        <v>0.55817362448386165</v>
      </c>
      <c r="J316" s="12">
        <v>0.56425757952819422</v>
      </c>
      <c r="K316" s="12">
        <v>0.54457100230960132</v>
      </c>
      <c r="L316" s="12">
        <v>0.5465344958905044</v>
      </c>
      <c r="M316" s="12">
        <v>0.56382445426787586</v>
      </c>
      <c r="N316" s="12">
        <v>0.57947059547749002</v>
      </c>
    </row>
    <row r="317" spans="1:14" x14ac:dyDescent="0.3">
      <c r="A317" s="1" t="s">
        <v>217</v>
      </c>
      <c r="B317" s="1" t="s">
        <v>24</v>
      </c>
      <c r="C317" s="1" t="s">
        <v>14</v>
      </c>
      <c r="D317" s="3" t="s">
        <v>16</v>
      </c>
      <c r="E317" s="12">
        <v>0.66058867709520352</v>
      </c>
      <c r="F317" s="12">
        <v>0.66182795984772758</v>
      </c>
      <c r="G317" s="12">
        <v>0.67055855592066027</v>
      </c>
      <c r="H317" s="12">
        <v>0.66741839953130389</v>
      </c>
      <c r="I317" s="12">
        <v>0.65528803409602865</v>
      </c>
      <c r="J317" s="12">
        <v>0.66203127636995018</v>
      </c>
      <c r="K317" s="12">
        <v>0.62553759198955661</v>
      </c>
      <c r="L317" s="12">
        <v>0.65016913810211296</v>
      </c>
      <c r="M317" s="12">
        <v>0.66056331134032453</v>
      </c>
      <c r="N317" s="12">
        <v>0.66766200188779912</v>
      </c>
    </row>
    <row r="318" spans="1:14" x14ac:dyDescent="0.3">
      <c r="A318" s="1" t="s">
        <v>217</v>
      </c>
      <c r="B318" s="1" t="s">
        <v>24</v>
      </c>
      <c r="C318" s="1" t="s">
        <v>14</v>
      </c>
      <c r="D318" s="3" t="s">
        <v>17</v>
      </c>
      <c r="E318" s="13">
        <v>772240</v>
      </c>
      <c r="F318" s="13">
        <v>752336</v>
      </c>
      <c r="G318" s="13">
        <v>737688</v>
      </c>
      <c r="H318" s="13">
        <v>747606</v>
      </c>
      <c r="I318" s="13">
        <v>752463</v>
      </c>
      <c r="J318" s="13">
        <v>699186</v>
      </c>
      <c r="K318" s="13">
        <v>697090</v>
      </c>
      <c r="L318" s="13">
        <v>615769</v>
      </c>
      <c r="M318" s="13">
        <v>592461</v>
      </c>
      <c r="N318" s="13">
        <v>609175</v>
      </c>
    </row>
    <row r="319" spans="1:14" x14ac:dyDescent="0.3">
      <c r="A319" s="1" t="s">
        <v>217</v>
      </c>
      <c r="B319" s="1" t="s">
        <v>24</v>
      </c>
      <c r="C319" s="2" t="s">
        <v>18</v>
      </c>
      <c r="D319" s="3" t="s">
        <v>15</v>
      </c>
      <c r="E319" s="12">
        <v>0.60655255561745014</v>
      </c>
      <c r="F319" s="12">
        <v>0.60948687350835318</v>
      </c>
      <c r="G319" s="12">
        <v>0.62114676396371815</v>
      </c>
      <c r="H319" s="12">
        <v>0.62239671818671527</v>
      </c>
      <c r="I319" s="12">
        <v>0.61119836341524314</v>
      </c>
      <c r="J319" s="12">
        <v>0.61948709641666599</v>
      </c>
      <c r="K319" s="12">
        <v>0.60624959424338698</v>
      </c>
      <c r="L319" s="12">
        <v>0.60414549742134627</v>
      </c>
      <c r="M319" s="12">
        <v>0.62083263265423938</v>
      </c>
      <c r="N319" s="12">
        <v>0.63897487387961016</v>
      </c>
    </row>
    <row r="320" spans="1:14" x14ac:dyDescent="0.3">
      <c r="A320" s="1" t="s">
        <v>217</v>
      </c>
      <c r="B320" s="1" t="s">
        <v>24</v>
      </c>
      <c r="C320" s="1" t="s">
        <v>18</v>
      </c>
      <c r="D320" s="3" t="s">
        <v>16</v>
      </c>
      <c r="E320" s="12">
        <v>0.7125305306787062</v>
      </c>
      <c r="F320" s="12">
        <v>0.71139063107065548</v>
      </c>
      <c r="G320" s="12">
        <v>0.72338752301711795</v>
      </c>
      <c r="H320" s="12">
        <v>0.72103551154021461</v>
      </c>
      <c r="I320" s="12">
        <v>0.70651814982160255</v>
      </c>
      <c r="J320" s="12">
        <v>0.71226330642067304</v>
      </c>
      <c r="K320" s="12">
        <v>0.68205225935753289</v>
      </c>
      <c r="L320" s="12">
        <v>0.70203128894342304</v>
      </c>
      <c r="M320" s="12">
        <v>0.71477299252302207</v>
      </c>
      <c r="N320" s="12">
        <v>0.72403144438458145</v>
      </c>
    </row>
    <row r="321" spans="1:14" x14ac:dyDescent="0.3">
      <c r="A321" s="1" t="s">
        <v>217</v>
      </c>
      <c r="B321" s="1" t="s">
        <v>24</v>
      </c>
      <c r="C321" s="1" t="s">
        <v>18</v>
      </c>
      <c r="D321" s="3" t="s">
        <v>17</v>
      </c>
      <c r="E321" s="13">
        <v>513418</v>
      </c>
      <c r="F321" s="13">
        <v>432408</v>
      </c>
      <c r="G321" s="13">
        <v>469216</v>
      </c>
      <c r="H321" s="13">
        <v>482660</v>
      </c>
      <c r="I321" s="13">
        <v>496644</v>
      </c>
      <c r="J321" s="13">
        <v>469172</v>
      </c>
      <c r="K321" s="13">
        <v>477503</v>
      </c>
      <c r="L321" s="13">
        <v>417272</v>
      </c>
      <c r="M321" s="13">
        <v>398423</v>
      </c>
      <c r="N321" s="13">
        <v>408340</v>
      </c>
    </row>
    <row r="322" spans="1:14" x14ac:dyDescent="0.3">
      <c r="A322" s="1" t="s">
        <v>217</v>
      </c>
      <c r="B322" s="1" t="s">
        <v>24</v>
      </c>
      <c r="C322" s="2" t="s">
        <v>19</v>
      </c>
      <c r="D322" s="3" t="s">
        <v>15</v>
      </c>
      <c r="E322" s="12">
        <v>0.45446008663964171</v>
      </c>
      <c r="F322" s="12">
        <v>0.47075540381091058</v>
      </c>
      <c r="G322" s="12">
        <v>0.47731496406424817</v>
      </c>
      <c r="H322" s="12">
        <v>0.47241824322469039</v>
      </c>
      <c r="I322" s="12">
        <v>0.46032748809662061</v>
      </c>
      <c r="J322" s="12">
        <v>0.46279483411955763</v>
      </c>
      <c r="K322" s="12">
        <v>0.41809163637893765</v>
      </c>
      <c r="L322" s="12">
        <v>0.43485525736380803</v>
      </c>
      <c r="M322" s="12">
        <v>0.45711746934423314</v>
      </c>
      <c r="N322" s="12">
        <v>0.46776540927506588</v>
      </c>
    </row>
    <row r="323" spans="1:14" x14ac:dyDescent="0.3">
      <c r="A323" s="1" t="s">
        <v>217</v>
      </c>
      <c r="B323" s="1" t="s">
        <v>24</v>
      </c>
      <c r="C323" s="1" t="s">
        <v>19</v>
      </c>
      <c r="D323" s="3" t="s">
        <v>16</v>
      </c>
      <c r="E323" s="12">
        <v>0.55748088092652637</v>
      </c>
      <c r="F323" s="12">
        <v>0.54933346722566712</v>
      </c>
      <c r="G323" s="12">
        <v>0.55678133237251815</v>
      </c>
      <c r="H323" s="12">
        <v>0.55481113338275811</v>
      </c>
      <c r="I323" s="12">
        <v>0.53918940889559863</v>
      </c>
      <c r="J323" s="12">
        <v>0.5424174464465239</v>
      </c>
      <c r="K323" s="12">
        <v>0.48557497593637738</v>
      </c>
      <c r="L323" s="12">
        <v>0.52345620924494951</v>
      </c>
      <c r="M323" s="12">
        <v>0.53695278715715888</v>
      </c>
      <c r="N323" s="12">
        <v>0.54256831552980711</v>
      </c>
    </row>
    <row r="324" spans="1:14" x14ac:dyDescent="0.3">
      <c r="A324" s="1" t="s">
        <v>217</v>
      </c>
      <c r="B324" s="1" t="s">
        <v>24</v>
      </c>
      <c r="C324" s="1" t="s">
        <v>19</v>
      </c>
      <c r="D324" s="3" t="s">
        <v>17</v>
      </c>
      <c r="E324" s="13">
        <v>258773</v>
      </c>
      <c r="F324" s="13">
        <v>199165</v>
      </c>
      <c r="G324" s="13">
        <v>210932</v>
      </c>
      <c r="H324" s="13">
        <v>218514</v>
      </c>
      <c r="I324" s="13">
        <v>215275</v>
      </c>
      <c r="J324" s="13">
        <v>193965</v>
      </c>
      <c r="K324" s="13">
        <v>190121</v>
      </c>
      <c r="L324" s="13">
        <v>165777</v>
      </c>
      <c r="M324" s="13">
        <v>168810</v>
      </c>
      <c r="N324" s="13">
        <v>177961</v>
      </c>
    </row>
    <row r="325" spans="1:14" x14ac:dyDescent="0.3">
      <c r="A325" s="1" t="s">
        <v>217</v>
      </c>
      <c r="B325" s="1" t="s">
        <v>24</v>
      </c>
      <c r="C325" s="2" t="s">
        <v>20</v>
      </c>
      <c r="D325" s="3" t="s">
        <v>15</v>
      </c>
      <c r="E325" s="21"/>
      <c r="F325" s="21"/>
      <c r="G325" s="12">
        <v>0.50322580645161286</v>
      </c>
      <c r="H325" s="12">
        <v>0.50307508328350559</v>
      </c>
      <c r="I325" s="12">
        <v>0.48594568842305857</v>
      </c>
      <c r="J325" s="12">
        <v>0.43582109302633321</v>
      </c>
      <c r="K325" s="12">
        <v>0.40823262839879154</v>
      </c>
      <c r="L325" s="12">
        <v>0.43242694805194803</v>
      </c>
      <c r="M325" s="12">
        <v>0.44747706422018346</v>
      </c>
      <c r="N325" s="12">
        <v>0.4635095250872015</v>
      </c>
    </row>
    <row r="326" spans="1:14" x14ac:dyDescent="0.3">
      <c r="A326" s="1" t="s">
        <v>217</v>
      </c>
      <c r="B326" s="1" t="s">
        <v>24</v>
      </c>
      <c r="C326" s="1" t="s">
        <v>20</v>
      </c>
      <c r="D326" s="3" t="s">
        <v>16</v>
      </c>
      <c r="E326" s="21"/>
      <c r="F326" s="21"/>
      <c r="G326" s="12">
        <v>0.64604105571847503</v>
      </c>
      <c r="H326" s="12">
        <v>0.64751857862817119</v>
      </c>
      <c r="I326" s="12">
        <v>0.65862050711979248</v>
      </c>
      <c r="J326" s="12">
        <v>0.65310308323408761</v>
      </c>
      <c r="K326" s="12">
        <v>0.63038141993957708</v>
      </c>
      <c r="L326" s="12">
        <v>0.61309523809523814</v>
      </c>
      <c r="M326" s="12">
        <v>0.63199541284403671</v>
      </c>
      <c r="N326" s="12">
        <v>0.63160719077005634</v>
      </c>
    </row>
    <row r="327" spans="1:14" x14ac:dyDescent="0.3">
      <c r="A327" s="1" t="s">
        <v>217</v>
      </c>
      <c r="B327" s="1" t="s">
        <v>24</v>
      </c>
      <c r="C327" s="1" t="s">
        <v>20</v>
      </c>
      <c r="D327" s="3" t="s">
        <v>17</v>
      </c>
      <c r="E327" s="22"/>
      <c r="F327" s="22"/>
      <c r="G327" s="13">
        <v>23870</v>
      </c>
      <c r="H327" s="13">
        <v>23414</v>
      </c>
      <c r="I327" s="13">
        <v>18891</v>
      </c>
      <c r="J327" s="13">
        <v>15114</v>
      </c>
      <c r="K327" s="13">
        <v>10592</v>
      </c>
      <c r="L327" s="13">
        <v>14784</v>
      </c>
      <c r="M327" s="13">
        <v>8720</v>
      </c>
      <c r="N327" s="13">
        <v>7454</v>
      </c>
    </row>
    <row r="328" spans="1:14" x14ac:dyDescent="0.3">
      <c r="A328" s="1" t="s">
        <v>217</v>
      </c>
      <c r="B328" s="1" t="s">
        <v>24</v>
      </c>
      <c r="C328" s="2" t="s">
        <v>21</v>
      </c>
      <c r="D328" s="3" t="s">
        <v>15</v>
      </c>
      <c r="E328" s="21"/>
      <c r="F328" s="21"/>
      <c r="G328" s="12">
        <v>0.44487674487674489</v>
      </c>
      <c r="H328" s="12">
        <v>0.40259796680858456</v>
      </c>
      <c r="I328" s="12">
        <v>0.37777675148940099</v>
      </c>
      <c r="J328" s="12">
        <v>0.35930260329591596</v>
      </c>
      <c r="K328" s="12">
        <v>0.33469322878033275</v>
      </c>
      <c r="L328" s="12">
        <v>0.3325156110615522</v>
      </c>
      <c r="M328" s="12">
        <v>0.34056215168403198</v>
      </c>
      <c r="N328" s="12">
        <v>0.34896238651102462</v>
      </c>
    </row>
    <row r="329" spans="1:14" x14ac:dyDescent="0.3">
      <c r="A329" s="1" t="s">
        <v>217</v>
      </c>
      <c r="B329" s="1" t="s">
        <v>24</v>
      </c>
      <c r="C329" s="1" t="s">
        <v>21</v>
      </c>
      <c r="D329" s="3" t="s">
        <v>16</v>
      </c>
      <c r="E329" s="21"/>
      <c r="F329" s="21"/>
      <c r="G329" s="12">
        <v>0.66450846450846446</v>
      </c>
      <c r="H329" s="12">
        <v>0.63237466330697711</v>
      </c>
      <c r="I329" s="12">
        <v>0.63159839283240193</v>
      </c>
      <c r="J329" s="12">
        <v>0.65096727967518508</v>
      </c>
      <c r="K329" s="12">
        <v>0.60289286849634416</v>
      </c>
      <c r="L329" s="12">
        <v>0.645350133809099</v>
      </c>
      <c r="M329" s="12">
        <v>0.63133026411436877</v>
      </c>
      <c r="N329" s="12">
        <v>0.63605706874189361</v>
      </c>
    </row>
    <row r="330" spans="1:14" x14ac:dyDescent="0.3">
      <c r="A330" s="1" t="s">
        <v>217</v>
      </c>
      <c r="B330" s="1" t="s">
        <v>24</v>
      </c>
      <c r="C330" s="1" t="s">
        <v>21</v>
      </c>
      <c r="D330" s="3" t="s">
        <v>17</v>
      </c>
      <c r="E330" s="22"/>
      <c r="F330" s="22"/>
      <c r="G330" s="13">
        <v>33670</v>
      </c>
      <c r="H330" s="13">
        <v>23018</v>
      </c>
      <c r="I330" s="13">
        <v>21653</v>
      </c>
      <c r="J330" s="13">
        <v>20935</v>
      </c>
      <c r="K330" s="13">
        <v>18874</v>
      </c>
      <c r="L330" s="13">
        <v>17936</v>
      </c>
      <c r="M330" s="13">
        <v>16508</v>
      </c>
      <c r="N330" s="13">
        <v>15420</v>
      </c>
    </row>
    <row r="331" spans="1:14" x14ac:dyDescent="0.3">
      <c r="A331" s="1" t="s">
        <v>217</v>
      </c>
      <c r="B331" s="2" t="s">
        <v>25</v>
      </c>
      <c r="C331" s="2" t="s">
        <v>14</v>
      </c>
      <c r="D331" s="3" t="s">
        <v>15</v>
      </c>
      <c r="E331" s="12">
        <v>0.40278871907988023</v>
      </c>
      <c r="F331" s="12">
        <v>0.40180888413982596</v>
      </c>
      <c r="G331" s="12">
        <v>0.41973976652353107</v>
      </c>
      <c r="H331" s="12">
        <v>0.43090544387887153</v>
      </c>
      <c r="I331" s="12">
        <v>0.4302859886153213</v>
      </c>
      <c r="J331" s="12">
        <v>0.43983544737744257</v>
      </c>
      <c r="K331" s="12">
        <v>0.41202743001635356</v>
      </c>
      <c r="L331" s="12">
        <v>0.42673697844388936</v>
      </c>
      <c r="M331" s="12">
        <v>0.43925729442970823</v>
      </c>
      <c r="N331" s="12">
        <v>0.4551373412801244</v>
      </c>
    </row>
    <row r="332" spans="1:14" x14ac:dyDescent="0.3">
      <c r="A332" s="1" t="s">
        <v>217</v>
      </c>
      <c r="B332" s="1" t="s">
        <v>25</v>
      </c>
      <c r="C332" s="1" t="s">
        <v>14</v>
      </c>
      <c r="D332" s="3" t="s">
        <v>16</v>
      </c>
      <c r="E332" s="12">
        <v>0.45611224900652975</v>
      </c>
      <c r="F332" s="12">
        <v>0.44968325446496721</v>
      </c>
      <c r="G332" s="12">
        <v>0.47150594480288283</v>
      </c>
      <c r="H332" s="12">
        <v>0.47878742127512725</v>
      </c>
      <c r="I332" s="12">
        <v>0.47735637702032324</v>
      </c>
      <c r="J332" s="12">
        <v>0.48400622346457106</v>
      </c>
      <c r="K332" s="12">
        <v>0.44804650459686396</v>
      </c>
      <c r="L332" s="12">
        <v>0.46844296419650289</v>
      </c>
      <c r="M332" s="12">
        <v>0.47829211944896038</v>
      </c>
      <c r="N332" s="12">
        <v>0.49506024876911114</v>
      </c>
    </row>
    <row r="333" spans="1:14" x14ac:dyDescent="0.3">
      <c r="A333" s="1" t="s">
        <v>217</v>
      </c>
      <c r="B333" s="1" t="s">
        <v>25</v>
      </c>
      <c r="C333" s="1" t="s">
        <v>14</v>
      </c>
      <c r="D333" s="3" t="s">
        <v>17</v>
      </c>
      <c r="E333" s="13">
        <v>114246</v>
      </c>
      <c r="F333" s="13">
        <v>104816</v>
      </c>
      <c r="G333" s="13">
        <v>92686</v>
      </c>
      <c r="H333" s="13">
        <v>92728</v>
      </c>
      <c r="I333" s="13">
        <v>87486</v>
      </c>
      <c r="J333" s="13">
        <v>75842</v>
      </c>
      <c r="K333" s="13">
        <v>72767</v>
      </c>
      <c r="L333" s="13">
        <v>54045</v>
      </c>
      <c r="M333" s="13">
        <v>58435</v>
      </c>
      <c r="N333" s="13">
        <v>61744</v>
      </c>
    </row>
    <row r="334" spans="1:14" x14ac:dyDescent="0.3">
      <c r="A334" s="1" t="s">
        <v>217</v>
      </c>
      <c r="B334" s="1" t="s">
        <v>25</v>
      </c>
      <c r="C334" s="2" t="s">
        <v>18</v>
      </c>
      <c r="D334" s="3" t="s">
        <v>15</v>
      </c>
      <c r="E334" s="12">
        <v>0.4552380579329795</v>
      </c>
      <c r="F334" s="12">
        <v>0.4655398832684825</v>
      </c>
      <c r="G334" s="12">
        <v>0.49005251856259541</v>
      </c>
      <c r="H334" s="12">
        <v>0.50753250672769801</v>
      </c>
      <c r="I334" s="12">
        <v>0.50861977509017609</v>
      </c>
      <c r="J334" s="12">
        <v>0.51667978446449114</v>
      </c>
      <c r="K334" s="12">
        <v>0.49158301639753099</v>
      </c>
      <c r="L334" s="12">
        <v>0.49675390959944471</v>
      </c>
      <c r="M334" s="12">
        <v>0.5098820404655886</v>
      </c>
      <c r="N334" s="12">
        <v>0.53103780935772327</v>
      </c>
    </row>
    <row r="335" spans="1:14" x14ac:dyDescent="0.3">
      <c r="A335" s="1" t="s">
        <v>217</v>
      </c>
      <c r="B335" s="1" t="s">
        <v>25</v>
      </c>
      <c r="C335" s="1" t="s">
        <v>18</v>
      </c>
      <c r="D335" s="3" t="s">
        <v>16</v>
      </c>
      <c r="E335" s="12">
        <v>0.5152274819326661</v>
      </c>
      <c r="F335" s="12">
        <v>0.51979571984435802</v>
      </c>
      <c r="G335" s="12">
        <v>0.54660699040177996</v>
      </c>
      <c r="H335" s="12">
        <v>0.56097683659867714</v>
      </c>
      <c r="I335" s="12">
        <v>0.55951623169955444</v>
      </c>
      <c r="J335" s="12">
        <v>0.56777865229763269</v>
      </c>
      <c r="K335" s="12">
        <v>0.53251449591620426</v>
      </c>
      <c r="L335" s="12">
        <v>0.54293413907149568</v>
      </c>
      <c r="M335" s="12">
        <v>0.55312084993359889</v>
      </c>
      <c r="N335" s="12">
        <v>0.5747467626433157</v>
      </c>
    </row>
    <row r="336" spans="1:14" x14ac:dyDescent="0.3">
      <c r="A336" s="1" t="s">
        <v>217</v>
      </c>
      <c r="B336" s="1" t="s">
        <v>25</v>
      </c>
      <c r="C336" s="1" t="s">
        <v>18</v>
      </c>
      <c r="D336" s="3" t="s">
        <v>17</v>
      </c>
      <c r="E336" s="13">
        <v>51059</v>
      </c>
      <c r="F336" s="13">
        <v>41120</v>
      </c>
      <c r="G336" s="13">
        <v>38653</v>
      </c>
      <c r="H336" s="13">
        <v>39761</v>
      </c>
      <c r="I336" s="13">
        <v>37704</v>
      </c>
      <c r="J336" s="13">
        <v>33034</v>
      </c>
      <c r="K336" s="13">
        <v>32078</v>
      </c>
      <c r="L336" s="13">
        <v>24491</v>
      </c>
      <c r="M336" s="13">
        <v>25602</v>
      </c>
      <c r="N336" s="13">
        <v>26951</v>
      </c>
    </row>
    <row r="337" spans="1:14" x14ac:dyDescent="0.3">
      <c r="A337" s="1" t="s">
        <v>217</v>
      </c>
      <c r="B337" s="1" t="s">
        <v>25</v>
      </c>
      <c r="C337" s="2" t="s">
        <v>19</v>
      </c>
      <c r="D337" s="3" t="s">
        <v>15</v>
      </c>
      <c r="E337" s="12">
        <v>0.36037989711119905</v>
      </c>
      <c r="F337" s="12">
        <v>0.36613738643117943</v>
      </c>
      <c r="G337" s="12">
        <v>0.38095131505316171</v>
      </c>
      <c r="H337" s="12">
        <v>0.38197734069724287</v>
      </c>
      <c r="I337" s="12">
        <v>0.38277754716110879</v>
      </c>
      <c r="J337" s="12">
        <v>0.39291647986497535</v>
      </c>
      <c r="K337" s="12">
        <v>0.36060282815021472</v>
      </c>
      <c r="L337" s="12">
        <v>0.38031268973891924</v>
      </c>
      <c r="M337" s="12">
        <v>0.39259857898104183</v>
      </c>
      <c r="N337" s="12">
        <v>0.40676236044657099</v>
      </c>
    </row>
    <row r="338" spans="1:14" x14ac:dyDescent="0.3">
      <c r="A338" s="1" t="s">
        <v>217</v>
      </c>
      <c r="B338" s="1" t="s">
        <v>25</v>
      </c>
      <c r="C338" s="1" t="s">
        <v>19</v>
      </c>
      <c r="D338" s="3" t="s">
        <v>16</v>
      </c>
      <c r="E338" s="12">
        <v>0.40824693312227939</v>
      </c>
      <c r="F338" s="12">
        <v>0.40509043050012739</v>
      </c>
      <c r="G338" s="12">
        <v>0.42412982652490205</v>
      </c>
      <c r="H338" s="12">
        <v>0.42227509877971575</v>
      </c>
      <c r="I338" s="12">
        <v>0.42417323924173239</v>
      </c>
      <c r="J338" s="12">
        <v>0.42907249663756958</v>
      </c>
      <c r="K338" s="12">
        <v>0.39134596974918628</v>
      </c>
      <c r="L338" s="12">
        <v>0.4168564055859138</v>
      </c>
      <c r="M338" s="12">
        <v>0.42768629827928745</v>
      </c>
      <c r="N338" s="12">
        <v>0.44271132376395533</v>
      </c>
    </row>
    <row r="339" spans="1:14" x14ac:dyDescent="0.3">
      <c r="A339" s="1" t="s">
        <v>217</v>
      </c>
      <c r="B339" s="1" t="s">
        <v>25</v>
      </c>
      <c r="C339" s="1" t="s">
        <v>19</v>
      </c>
      <c r="D339" s="3" t="s">
        <v>17</v>
      </c>
      <c r="E339" s="13">
        <v>63175</v>
      </c>
      <c r="F339" s="13">
        <v>47108</v>
      </c>
      <c r="G339" s="13">
        <v>44675</v>
      </c>
      <c r="H339" s="13">
        <v>45809</v>
      </c>
      <c r="I339" s="13">
        <v>43362</v>
      </c>
      <c r="J339" s="13">
        <v>37919</v>
      </c>
      <c r="K339" s="13">
        <v>36561</v>
      </c>
      <c r="L339" s="13">
        <v>26352</v>
      </c>
      <c r="M339" s="13">
        <v>29697</v>
      </c>
      <c r="N339" s="13">
        <v>31350</v>
      </c>
    </row>
    <row r="340" spans="1:14" x14ac:dyDescent="0.3">
      <c r="A340" s="1" t="s">
        <v>217</v>
      </c>
      <c r="B340" s="1" t="s">
        <v>25</v>
      </c>
      <c r="C340" s="2" t="s">
        <v>20</v>
      </c>
      <c r="D340" s="3" t="s">
        <v>15</v>
      </c>
      <c r="E340" s="21"/>
      <c r="F340" s="21"/>
      <c r="G340" s="12">
        <v>0.3359009628610729</v>
      </c>
      <c r="H340" s="12">
        <v>0.37830528846153844</v>
      </c>
      <c r="I340" s="12">
        <v>0.3679169992019154</v>
      </c>
      <c r="J340" s="12">
        <v>0.27074468085106385</v>
      </c>
      <c r="K340" s="12">
        <v>0.26319648093841641</v>
      </c>
      <c r="L340" s="12">
        <v>0.30882352941176472</v>
      </c>
      <c r="M340" s="12">
        <v>0.3184031158714703</v>
      </c>
      <c r="N340" s="12">
        <v>0.30900900900900902</v>
      </c>
    </row>
    <row r="341" spans="1:14" x14ac:dyDescent="0.3">
      <c r="A341" s="1" t="s">
        <v>217</v>
      </c>
      <c r="B341" s="1" t="s">
        <v>25</v>
      </c>
      <c r="C341" s="1" t="s">
        <v>20</v>
      </c>
      <c r="D341" s="3" t="s">
        <v>16</v>
      </c>
      <c r="E341" s="21"/>
      <c r="F341" s="21"/>
      <c r="G341" s="12">
        <v>0.41375515818431913</v>
      </c>
      <c r="H341" s="12">
        <v>0.45102163461538464</v>
      </c>
      <c r="I341" s="12">
        <v>0.4337589784517159</v>
      </c>
      <c r="J341" s="12">
        <v>0.33244680851063829</v>
      </c>
      <c r="K341" s="12">
        <v>0.31085043988269795</v>
      </c>
      <c r="L341" s="12">
        <v>0.36356209150326796</v>
      </c>
      <c r="M341" s="12">
        <v>0.36124634858812071</v>
      </c>
      <c r="N341" s="12">
        <v>0.36216216216216218</v>
      </c>
    </row>
    <row r="342" spans="1:14" x14ac:dyDescent="0.3">
      <c r="A342" s="1" t="s">
        <v>217</v>
      </c>
      <c r="B342" s="1" t="s">
        <v>25</v>
      </c>
      <c r="C342" s="1" t="s">
        <v>20</v>
      </c>
      <c r="D342" s="3" t="s">
        <v>17</v>
      </c>
      <c r="E342" s="22"/>
      <c r="F342" s="22"/>
      <c r="G342" s="13">
        <v>3635</v>
      </c>
      <c r="H342" s="13">
        <v>3328</v>
      </c>
      <c r="I342" s="13">
        <v>2506</v>
      </c>
      <c r="J342" s="13">
        <v>1880</v>
      </c>
      <c r="K342" s="13">
        <v>1364</v>
      </c>
      <c r="L342" s="13">
        <v>1224</v>
      </c>
      <c r="M342" s="13">
        <v>1027</v>
      </c>
      <c r="N342" s="13">
        <v>1110</v>
      </c>
    </row>
    <row r="343" spans="1:14" x14ac:dyDescent="0.3">
      <c r="A343" s="1" t="s">
        <v>217</v>
      </c>
      <c r="B343" s="1" t="s">
        <v>25</v>
      </c>
      <c r="C343" s="2" t="s">
        <v>21</v>
      </c>
      <c r="D343" s="3" t="s">
        <v>15</v>
      </c>
      <c r="E343" s="21"/>
      <c r="F343" s="21"/>
      <c r="G343" s="12">
        <v>0.30089114100995978</v>
      </c>
      <c r="H343" s="12">
        <v>0.26631853785900783</v>
      </c>
      <c r="I343" s="12">
        <v>0.24195196729688298</v>
      </c>
      <c r="J343" s="12">
        <v>0.29312063808574279</v>
      </c>
      <c r="K343" s="12">
        <v>0.24240231548480462</v>
      </c>
      <c r="L343" s="12">
        <v>0.25126390293225481</v>
      </c>
      <c r="M343" s="12">
        <v>0.29777145566619251</v>
      </c>
      <c r="N343" s="12">
        <v>0.29789969995713672</v>
      </c>
    </row>
    <row r="344" spans="1:14" x14ac:dyDescent="0.3">
      <c r="A344" s="1" t="s">
        <v>217</v>
      </c>
      <c r="B344" s="1" t="s">
        <v>25</v>
      </c>
      <c r="C344" s="1" t="s">
        <v>21</v>
      </c>
      <c r="D344" s="3" t="s">
        <v>16</v>
      </c>
      <c r="E344" s="21"/>
      <c r="F344" s="21"/>
      <c r="G344" s="12">
        <v>0.37078455355582735</v>
      </c>
      <c r="H344" s="12">
        <v>0.32558746736292427</v>
      </c>
      <c r="I344" s="12">
        <v>0.30301481859989782</v>
      </c>
      <c r="J344" s="12">
        <v>0.35127949484878696</v>
      </c>
      <c r="K344" s="12">
        <v>0.2854558610709117</v>
      </c>
      <c r="L344" s="12">
        <v>0.29828109201213349</v>
      </c>
      <c r="M344" s="12">
        <v>0.33949739212897106</v>
      </c>
      <c r="N344" s="12">
        <v>0.34119159879982852</v>
      </c>
    </row>
    <row r="345" spans="1:14" x14ac:dyDescent="0.3">
      <c r="A345" s="1" t="s">
        <v>217</v>
      </c>
      <c r="B345" s="1" t="s">
        <v>25</v>
      </c>
      <c r="C345" s="1" t="s">
        <v>21</v>
      </c>
      <c r="D345" s="3" t="s">
        <v>17</v>
      </c>
      <c r="E345" s="22"/>
      <c r="F345" s="22"/>
      <c r="G345" s="13">
        <v>5723</v>
      </c>
      <c r="H345" s="13">
        <v>3830</v>
      </c>
      <c r="I345" s="13">
        <v>3914</v>
      </c>
      <c r="J345" s="13">
        <v>3009</v>
      </c>
      <c r="K345" s="13">
        <v>2764</v>
      </c>
      <c r="L345" s="13">
        <v>1978</v>
      </c>
      <c r="M345" s="13">
        <v>2109</v>
      </c>
      <c r="N345" s="13">
        <v>2333</v>
      </c>
    </row>
    <row r="346" spans="1:14" x14ac:dyDescent="0.3">
      <c r="A346" s="1" t="s">
        <v>217</v>
      </c>
      <c r="B346" s="2" t="s">
        <v>26</v>
      </c>
      <c r="C346" s="2" t="s">
        <v>14</v>
      </c>
      <c r="D346" s="3" t="s">
        <v>15</v>
      </c>
      <c r="E346" s="12">
        <v>0.42198717092690746</v>
      </c>
      <c r="F346" s="12">
        <v>0.41692367000771008</v>
      </c>
      <c r="G346" s="12">
        <v>0.43084830333081142</v>
      </c>
      <c r="H346" s="12">
        <v>0.43275205841230385</v>
      </c>
      <c r="I346" s="12">
        <v>0.45032917362680552</v>
      </c>
      <c r="J346" s="12">
        <v>0.44636086933304853</v>
      </c>
      <c r="K346" s="12">
        <v>0.41721327445122741</v>
      </c>
      <c r="L346" s="12">
        <v>0.42629535864978901</v>
      </c>
      <c r="M346" s="12">
        <v>0.41497476937633054</v>
      </c>
      <c r="N346" s="12">
        <v>0.42779244340709183</v>
      </c>
    </row>
    <row r="347" spans="1:14" x14ac:dyDescent="0.3">
      <c r="A347" s="1" t="s">
        <v>217</v>
      </c>
      <c r="B347" s="1" t="s">
        <v>26</v>
      </c>
      <c r="C347" s="1" t="s">
        <v>14</v>
      </c>
      <c r="D347" s="3" t="s">
        <v>16</v>
      </c>
      <c r="E347" s="12">
        <v>0.45527092552598741</v>
      </c>
      <c r="F347" s="12">
        <v>0.44800501156515032</v>
      </c>
      <c r="G347" s="12">
        <v>0.46383127723830903</v>
      </c>
      <c r="H347" s="12">
        <v>0.46312334938636013</v>
      </c>
      <c r="I347" s="12">
        <v>0.48087424023357994</v>
      </c>
      <c r="J347" s="12">
        <v>0.47350273478323884</v>
      </c>
      <c r="K347" s="12">
        <v>0.43991914534355109</v>
      </c>
      <c r="L347" s="12">
        <v>0.45524613220815752</v>
      </c>
      <c r="M347" s="12">
        <v>0.44052077584167781</v>
      </c>
      <c r="N347" s="12">
        <v>0.45339557449063833</v>
      </c>
    </row>
    <row r="348" spans="1:14" x14ac:dyDescent="0.3">
      <c r="A348" s="1" t="s">
        <v>217</v>
      </c>
      <c r="B348" s="1" t="s">
        <v>26</v>
      </c>
      <c r="C348" s="1" t="s">
        <v>14</v>
      </c>
      <c r="D348" s="3" t="s">
        <v>17</v>
      </c>
      <c r="E348" s="13">
        <v>217163</v>
      </c>
      <c r="F348" s="13">
        <v>186768</v>
      </c>
      <c r="G348" s="13">
        <v>159931</v>
      </c>
      <c r="H348" s="13">
        <v>154488</v>
      </c>
      <c r="I348" s="13">
        <v>142478</v>
      </c>
      <c r="J348" s="13">
        <v>131089</v>
      </c>
      <c r="K348" s="13">
        <v>123184</v>
      </c>
      <c r="L348" s="13">
        <v>88875</v>
      </c>
      <c r="M348" s="13">
        <v>101464</v>
      </c>
      <c r="N348" s="13">
        <v>98113</v>
      </c>
    </row>
    <row r="349" spans="1:14" x14ac:dyDescent="0.3">
      <c r="A349" s="1" t="s">
        <v>217</v>
      </c>
      <c r="B349" s="1" t="s">
        <v>26</v>
      </c>
      <c r="C349" s="2" t="s">
        <v>18</v>
      </c>
      <c r="D349" s="3" t="s">
        <v>15</v>
      </c>
      <c r="E349" s="12">
        <v>0.51793493013456049</v>
      </c>
      <c r="F349" s="12">
        <v>0.53915163520694842</v>
      </c>
      <c r="G349" s="12">
        <v>0.56167620534165796</v>
      </c>
      <c r="H349" s="12">
        <v>0.56594661046715844</v>
      </c>
      <c r="I349" s="12">
        <v>0.57855675087634473</v>
      </c>
      <c r="J349" s="12">
        <v>0.56527452142323453</v>
      </c>
      <c r="K349" s="12">
        <v>0.55537702919829357</v>
      </c>
      <c r="L349" s="12">
        <v>0.54083993549744092</v>
      </c>
      <c r="M349" s="12">
        <v>0.49638196149373304</v>
      </c>
      <c r="N349" s="12">
        <v>0.51950056597948757</v>
      </c>
    </row>
    <row r="350" spans="1:14" x14ac:dyDescent="0.3">
      <c r="A350" s="1" t="s">
        <v>217</v>
      </c>
      <c r="B350" s="1" t="s">
        <v>26</v>
      </c>
      <c r="C350" s="1" t="s">
        <v>18</v>
      </c>
      <c r="D350" s="3" t="s">
        <v>16</v>
      </c>
      <c r="E350" s="12">
        <v>0.55562736708762583</v>
      </c>
      <c r="F350" s="12">
        <v>0.57522713853069463</v>
      </c>
      <c r="G350" s="12">
        <v>0.59946236559139787</v>
      </c>
      <c r="H350" s="12">
        <v>0.60039076220583065</v>
      </c>
      <c r="I350" s="12">
        <v>0.61278858938716307</v>
      </c>
      <c r="J350" s="12">
        <v>0.59750599026099505</v>
      </c>
      <c r="K350" s="12">
        <v>0.58111252700980665</v>
      </c>
      <c r="L350" s="12">
        <v>0.57428311014513078</v>
      </c>
      <c r="M350" s="12">
        <v>0.52710298488176766</v>
      </c>
      <c r="N350" s="12">
        <v>0.55020066545467017</v>
      </c>
    </row>
    <row r="351" spans="1:14" x14ac:dyDescent="0.3">
      <c r="A351" s="1" t="s">
        <v>217</v>
      </c>
      <c r="B351" s="1" t="s">
        <v>26</v>
      </c>
      <c r="C351" s="1" t="s">
        <v>18</v>
      </c>
      <c r="D351" s="3" t="s">
        <v>17</v>
      </c>
      <c r="E351" s="13">
        <v>77363</v>
      </c>
      <c r="F351" s="13">
        <v>52501</v>
      </c>
      <c r="G351" s="13">
        <v>46128</v>
      </c>
      <c r="H351" s="13">
        <v>45552</v>
      </c>
      <c r="I351" s="13">
        <v>41365</v>
      </c>
      <c r="J351" s="13">
        <v>38813</v>
      </c>
      <c r="K351" s="13">
        <v>36098</v>
      </c>
      <c r="L351" s="13">
        <v>28526</v>
      </c>
      <c r="M351" s="13">
        <v>30956</v>
      </c>
      <c r="N351" s="13">
        <v>29153</v>
      </c>
    </row>
    <row r="352" spans="1:14" x14ac:dyDescent="0.3">
      <c r="A352" s="1" t="s">
        <v>217</v>
      </c>
      <c r="B352" s="1" t="s">
        <v>26</v>
      </c>
      <c r="C352" s="2" t="s">
        <v>19</v>
      </c>
      <c r="D352" s="3" t="s">
        <v>15</v>
      </c>
      <c r="E352" s="12">
        <v>0.36886313228876011</v>
      </c>
      <c r="F352" s="12">
        <v>0.40511865676574926</v>
      </c>
      <c r="G352" s="12">
        <v>0.41798338491611009</v>
      </c>
      <c r="H352" s="12">
        <v>0.40527378685592291</v>
      </c>
      <c r="I352" s="12">
        <v>0.43226030282754691</v>
      </c>
      <c r="J352" s="12">
        <v>0.42945523056160556</v>
      </c>
      <c r="K352" s="12">
        <v>0.40064652422339114</v>
      </c>
      <c r="L352" s="12">
        <v>0.40828626738779011</v>
      </c>
      <c r="M352" s="12">
        <v>0.39922506183017314</v>
      </c>
      <c r="N352" s="12">
        <v>0.41329590626961432</v>
      </c>
    </row>
    <row r="353" spans="1:14" x14ac:dyDescent="0.3">
      <c r="A353" s="1" t="s">
        <v>217</v>
      </c>
      <c r="B353" s="1" t="s">
        <v>26</v>
      </c>
      <c r="C353" s="1" t="s">
        <v>19</v>
      </c>
      <c r="D353" s="3" t="s">
        <v>16</v>
      </c>
      <c r="E353" s="12">
        <v>0.39967088788724331</v>
      </c>
      <c r="F353" s="12">
        <v>0.43237555913007075</v>
      </c>
      <c r="G353" s="12">
        <v>0.44813022130174762</v>
      </c>
      <c r="H353" s="12">
        <v>0.43316600311580405</v>
      </c>
      <c r="I353" s="12">
        <v>0.46082075682105422</v>
      </c>
      <c r="J353" s="12">
        <v>0.45462927083472521</v>
      </c>
      <c r="K353" s="12">
        <v>0.42250925125122285</v>
      </c>
      <c r="L353" s="12">
        <v>0.43524856806434231</v>
      </c>
      <c r="M353" s="12">
        <v>0.42252267106347896</v>
      </c>
      <c r="N353" s="12">
        <v>0.43704233210126231</v>
      </c>
    </row>
    <row r="354" spans="1:14" x14ac:dyDescent="0.3">
      <c r="A354" s="1" t="s">
        <v>217</v>
      </c>
      <c r="B354" s="1" t="s">
        <v>26</v>
      </c>
      <c r="C354" s="1" t="s">
        <v>19</v>
      </c>
      <c r="D354" s="3" t="s">
        <v>17</v>
      </c>
      <c r="E354" s="13">
        <v>139770</v>
      </c>
      <c r="F354" s="13">
        <v>90766</v>
      </c>
      <c r="G354" s="13">
        <v>85946</v>
      </c>
      <c r="H354" s="13">
        <v>86655</v>
      </c>
      <c r="I354" s="13">
        <v>80706</v>
      </c>
      <c r="J354" s="13">
        <v>74839</v>
      </c>
      <c r="K354" s="13">
        <v>70531</v>
      </c>
      <c r="L354" s="13">
        <v>50107</v>
      </c>
      <c r="M354" s="13">
        <v>60650</v>
      </c>
      <c r="N354" s="13">
        <v>57356</v>
      </c>
    </row>
    <row r="355" spans="1:14" x14ac:dyDescent="0.3">
      <c r="A355" s="1" t="s">
        <v>217</v>
      </c>
      <c r="B355" s="1" t="s">
        <v>26</v>
      </c>
      <c r="C355" s="2" t="s">
        <v>20</v>
      </c>
      <c r="D355" s="3" t="s">
        <v>15</v>
      </c>
      <c r="E355" s="21"/>
      <c r="F355" s="21"/>
      <c r="G355" s="12">
        <v>0.28261434511434513</v>
      </c>
      <c r="H355" s="12">
        <v>0.31140165893434557</v>
      </c>
      <c r="I355" s="12">
        <v>0.30454300592565992</v>
      </c>
      <c r="J355" s="12">
        <v>0.26651433319484835</v>
      </c>
      <c r="K355" s="12">
        <v>0.22673620642327752</v>
      </c>
      <c r="L355" s="12">
        <v>0.20843415139993088</v>
      </c>
      <c r="M355" s="12">
        <v>0.26018937834499795</v>
      </c>
      <c r="N355" s="12">
        <v>0.29392446633825942</v>
      </c>
    </row>
    <row r="356" spans="1:14" x14ac:dyDescent="0.3">
      <c r="A356" s="1" t="s">
        <v>217</v>
      </c>
      <c r="B356" s="1" t="s">
        <v>26</v>
      </c>
      <c r="C356" s="1" t="s">
        <v>20</v>
      </c>
      <c r="D356" s="3" t="s">
        <v>16</v>
      </c>
      <c r="E356" s="21"/>
      <c r="F356" s="21"/>
      <c r="G356" s="12">
        <v>0.33121101871101871</v>
      </c>
      <c r="H356" s="12">
        <v>0.35498383241951359</v>
      </c>
      <c r="I356" s="12">
        <v>0.35248698150475849</v>
      </c>
      <c r="J356" s="12">
        <v>0.29393435812214375</v>
      </c>
      <c r="K356" s="12">
        <v>0.24540214109250619</v>
      </c>
      <c r="L356" s="12">
        <v>0.23435879709643967</v>
      </c>
      <c r="M356" s="12">
        <v>0.28365582544256895</v>
      </c>
      <c r="N356" s="12">
        <v>0.31978653530377671</v>
      </c>
    </row>
    <row r="357" spans="1:14" x14ac:dyDescent="0.3">
      <c r="A357" s="1" t="s">
        <v>217</v>
      </c>
      <c r="B357" s="1" t="s">
        <v>26</v>
      </c>
      <c r="C357" s="1" t="s">
        <v>20</v>
      </c>
      <c r="D357" s="3" t="s">
        <v>17</v>
      </c>
      <c r="E357" s="22"/>
      <c r="F357" s="22"/>
      <c r="G357" s="13">
        <v>7696</v>
      </c>
      <c r="H357" s="13">
        <v>7113</v>
      </c>
      <c r="I357" s="13">
        <v>5569</v>
      </c>
      <c r="J357" s="13">
        <v>4814</v>
      </c>
      <c r="K357" s="13">
        <v>3643</v>
      </c>
      <c r="L357" s="13">
        <v>2893</v>
      </c>
      <c r="M357" s="13">
        <v>2429</v>
      </c>
      <c r="N357" s="13">
        <v>2436</v>
      </c>
    </row>
    <row r="358" spans="1:14" x14ac:dyDescent="0.3">
      <c r="A358" s="1" t="s">
        <v>217</v>
      </c>
      <c r="B358" s="1" t="s">
        <v>26</v>
      </c>
      <c r="C358" s="2" t="s">
        <v>21</v>
      </c>
      <c r="D358" s="3" t="s">
        <v>15</v>
      </c>
      <c r="E358" s="21"/>
      <c r="F358" s="21"/>
      <c r="G358" s="12">
        <v>0.24294429839789694</v>
      </c>
      <c r="H358" s="12">
        <v>0.24663765822784811</v>
      </c>
      <c r="I358" s="12">
        <v>0.24585523655479175</v>
      </c>
      <c r="J358" s="12">
        <v>0.24954448229422482</v>
      </c>
      <c r="K358" s="12">
        <v>0.17518587360594795</v>
      </c>
      <c r="L358" s="12">
        <v>0.19022996326030753</v>
      </c>
      <c r="M358" s="12">
        <v>0.25494682999057744</v>
      </c>
      <c r="N358" s="12">
        <v>0.26243455497382201</v>
      </c>
    </row>
    <row r="359" spans="1:14" x14ac:dyDescent="0.3">
      <c r="A359" s="1" t="s">
        <v>217</v>
      </c>
      <c r="B359" s="1" t="s">
        <v>26</v>
      </c>
      <c r="C359" s="1" t="s">
        <v>21</v>
      </c>
      <c r="D359" s="3" t="s">
        <v>16</v>
      </c>
      <c r="E359" s="21"/>
      <c r="F359" s="21"/>
      <c r="G359" s="12">
        <v>0.27106790337780862</v>
      </c>
      <c r="H359" s="12">
        <v>0.27274525316455694</v>
      </c>
      <c r="I359" s="12">
        <v>0.27038684458821943</v>
      </c>
      <c r="J359" s="12">
        <v>0.27259763922997704</v>
      </c>
      <c r="K359" s="12">
        <v>0.19516728624535315</v>
      </c>
      <c r="L359" s="12">
        <v>0.21649203973329706</v>
      </c>
      <c r="M359" s="12">
        <v>0.27796473280387668</v>
      </c>
      <c r="N359" s="12">
        <v>0.28337696335078533</v>
      </c>
    </row>
    <row r="360" spans="1:14" x14ac:dyDescent="0.3">
      <c r="A360" s="1" t="s">
        <v>217</v>
      </c>
      <c r="B360" s="1" t="s">
        <v>26</v>
      </c>
      <c r="C360" s="1" t="s">
        <v>21</v>
      </c>
      <c r="D360" s="3" t="s">
        <v>17</v>
      </c>
      <c r="E360" s="22"/>
      <c r="F360" s="22"/>
      <c r="G360" s="13">
        <v>20161</v>
      </c>
      <c r="H360" s="13">
        <v>15168</v>
      </c>
      <c r="I360" s="13">
        <v>14838</v>
      </c>
      <c r="J360" s="13">
        <v>12623</v>
      </c>
      <c r="K360" s="13">
        <v>12912</v>
      </c>
      <c r="L360" s="13">
        <v>7349</v>
      </c>
      <c r="M360" s="13">
        <v>7429</v>
      </c>
      <c r="N360" s="13">
        <v>9168</v>
      </c>
    </row>
    <row r="361" spans="1:14" x14ac:dyDescent="0.3">
      <c r="A361" s="1" t="s">
        <v>217</v>
      </c>
      <c r="B361" s="2" t="s">
        <v>27</v>
      </c>
      <c r="C361" s="2" t="s">
        <v>14</v>
      </c>
      <c r="D361" s="3" t="s">
        <v>15</v>
      </c>
      <c r="E361" s="12">
        <v>0.26311667971808927</v>
      </c>
      <c r="F361" s="12">
        <v>0.22552116234996841</v>
      </c>
      <c r="G361" s="12">
        <v>0.23439099283520984</v>
      </c>
      <c r="H361" s="12">
        <v>0.19482120838471023</v>
      </c>
      <c r="I361" s="12">
        <v>0.12514351320321471</v>
      </c>
      <c r="J361" s="12">
        <v>9.481481481481481E-2</v>
      </c>
      <c r="K361" s="12">
        <v>0.11592178770949721</v>
      </c>
      <c r="L361" s="12">
        <v>0.34316770186335405</v>
      </c>
      <c r="M361" s="12">
        <v>9.5599393019726864E-2</v>
      </c>
      <c r="N361" s="12">
        <v>6.0025542784163471E-2</v>
      </c>
    </row>
    <row r="362" spans="1:14" x14ac:dyDescent="0.3">
      <c r="A362" s="1" t="s">
        <v>217</v>
      </c>
      <c r="B362" s="1" t="s">
        <v>27</v>
      </c>
      <c r="C362" s="1" t="s">
        <v>14</v>
      </c>
      <c r="D362" s="3" t="s">
        <v>16</v>
      </c>
      <c r="E362" s="12">
        <v>0.26311667971808927</v>
      </c>
      <c r="F362" s="12">
        <v>0.22552116234996841</v>
      </c>
      <c r="G362" s="12">
        <v>0.23643807574206754</v>
      </c>
      <c r="H362" s="12">
        <v>0.19605425400739829</v>
      </c>
      <c r="I362" s="12">
        <v>0.12514351320321471</v>
      </c>
      <c r="J362" s="12">
        <v>9.6296296296296297E-2</v>
      </c>
      <c r="K362" s="12">
        <v>0.11871508379888268</v>
      </c>
      <c r="L362" s="12">
        <v>0.34316770186335405</v>
      </c>
      <c r="M362" s="12">
        <v>9.5599393019726864E-2</v>
      </c>
      <c r="N362" s="12">
        <v>6.1302681992337162E-2</v>
      </c>
    </row>
    <row r="363" spans="1:14" x14ac:dyDescent="0.3">
      <c r="A363" s="1" t="s">
        <v>217</v>
      </c>
      <c r="B363" s="1" t="s">
        <v>27</v>
      </c>
      <c r="C363" s="1" t="s">
        <v>14</v>
      </c>
      <c r="D363" s="3" t="s">
        <v>17</v>
      </c>
      <c r="E363" s="13">
        <v>1277</v>
      </c>
      <c r="F363" s="13">
        <v>1583</v>
      </c>
      <c r="G363" s="13">
        <v>977</v>
      </c>
      <c r="H363" s="13">
        <v>811</v>
      </c>
      <c r="I363" s="13">
        <v>871</v>
      </c>
      <c r="J363" s="13">
        <v>675</v>
      </c>
      <c r="K363" s="13">
        <v>716</v>
      </c>
      <c r="L363" s="13">
        <v>644</v>
      </c>
      <c r="M363" s="13">
        <v>659</v>
      </c>
      <c r="N363" s="13">
        <v>783</v>
      </c>
    </row>
    <row r="364" spans="1:14" x14ac:dyDescent="0.3">
      <c r="A364" s="1" t="s">
        <v>217</v>
      </c>
      <c r="B364" s="1" t="s">
        <v>27</v>
      </c>
      <c r="C364" s="2" t="s">
        <v>18</v>
      </c>
      <c r="D364" s="3" t="s">
        <v>15</v>
      </c>
      <c r="E364" s="12">
        <v>0.5178571428571429</v>
      </c>
      <c r="F364" s="12">
        <v>0.38929440389294406</v>
      </c>
      <c r="G364" s="12">
        <v>0.47985347985347987</v>
      </c>
      <c r="H364" s="12">
        <v>0.33183856502242154</v>
      </c>
      <c r="I364" s="12">
        <v>0.28000000000000003</v>
      </c>
      <c r="J364" s="12">
        <v>0.36842105263157893</v>
      </c>
      <c r="K364" s="12">
        <v>0.39759036144578314</v>
      </c>
      <c r="L364" s="12">
        <v>0.81132075471698117</v>
      </c>
      <c r="M364" s="12">
        <v>0.16666666666666666</v>
      </c>
      <c r="N364" s="12">
        <v>0.40740740740740738</v>
      </c>
    </row>
    <row r="365" spans="1:14" x14ac:dyDescent="0.3">
      <c r="A365" s="1" t="s">
        <v>217</v>
      </c>
      <c r="B365" s="1" t="s">
        <v>27</v>
      </c>
      <c r="C365" s="1" t="s">
        <v>18</v>
      </c>
      <c r="D365" s="3" t="s">
        <v>16</v>
      </c>
      <c r="E365" s="12">
        <v>0.5178571428571429</v>
      </c>
      <c r="F365" s="12">
        <v>0.38929440389294406</v>
      </c>
      <c r="G365" s="12">
        <v>0.47985347985347987</v>
      </c>
      <c r="H365" s="12">
        <v>0.33183856502242154</v>
      </c>
      <c r="I365" s="12">
        <v>0.28000000000000003</v>
      </c>
      <c r="J365" s="12">
        <v>0.36842105263157893</v>
      </c>
      <c r="K365" s="12">
        <v>0.39759036144578314</v>
      </c>
      <c r="L365" s="12">
        <v>0.81132075471698117</v>
      </c>
      <c r="M365" s="12">
        <v>0.16666666666666666</v>
      </c>
      <c r="N365" s="12">
        <v>0.40740740740740738</v>
      </c>
    </row>
    <row r="366" spans="1:14" x14ac:dyDescent="0.3">
      <c r="A366" s="1" t="s">
        <v>217</v>
      </c>
      <c r="B366" s="1" t="s">
        <v>27</v>
      </c>
      <c r="C366" s="1" t="s">
        <v>18</v>
      </c>
      <c r="D366" s="3" t="s">
        <v>17</v>
      </c>
      <c r="E366" s="13">
        <v>392</v>
      </c>
      <c r="F366" s="13">
        <v>411</v>
      </c>
      <c r="G366" s="13">
        <v>273</v>
      </c>
      <c r="H366" s="13">
        <v>223</v>
      </c>
      <c r="I366" s="13">
        <v>150</v>
      </c>
      <c r="J366" s="13">
        <v>57</v>
      </c>
      <c r="K366" s="13">
        <v>83</v>
      </c>
      <c r="L366" s="13">
        <v>106</v>
      </c>
      <c r="M366" s="13">
        <v>90</v>
      </c>
      <c r="N366" s="13">
        <v>27</v>
      </c>
    </row>
    <row r="367" spans="1:14" x14ac:dyDescent="0.3">
      <c r="A367" s="1" t="s">
        <v>217</v>
      </c>
      <c r="B367" s="1" t="s">
        <v>27</v>
      </c>
      <c r="C367" s="2" t="s">
        <v>19</v>
      </c>
      <c r="D367" s="3" t="s">
        <v>15</v>
      </c>
      <c r="E367" s="12">
        <v>0.15028248587570622</v>
      </c>
      <c r="F367" s="12">
        <v>0.31640625</v>
      </c>
      <c r="G367" s="12">
        <v>0.31818181818181818</v>
      </c>
      <c r="H367" s="12">
        <v>0.26923076923076922</v>
      </c>
      <c r="I367" s="12">
        <v>0.12442396313364056</v>
      </c>
      <c r="J367" s="12">
        <v>0.11267605633802817</v>
      </c>
      <c r="K367" s="12">
        <v>0.21476510067114093</v>
      </c>
      <c r="L367" s="12">
        <v>0.52558139534883719</v>
      </c>
      <c r="M367" s="12">
        <v>0.11046511627906977</v>
      </c>
      <c r="N367" s="12">
        <v>0.11363636363636363</v>
      </c>
    </row>
    <row r="368" spans="1:14" x14ac:dyDescent="0.3">
      <c r="A368" s="1" t="s">
        <v>217</v>
      </c>
      <c r="B368" s="1" t="s">
        <v>27</v>
      </c>
      <c r="C368" s="1" t="s">
        <v>19</v>
      </c>
      <c r="D368" s="3" t="s">
        <v>16</v>
      </c>
      <c r="E368" s="12">
        <v>0.15028248587570622</v>
      </c>
      <c r="F368" s="12">
        <v>0.31640625</v>
      </c>
      <c r="G368" s="12">
        <v>0.31818181818181818</v>
      </c>
      <c r="H368" s="12">
        <v>0.26923076923076922</v>
      </c>
      <c r="I368" s="12">
        <v>0.12442396313364056</v>
      </c>
      <c r="J368" s="12">
        <v>0.11267605633802817</v>
      </c>
      <c r="K368" s="12">
        <v>0.21476510067114093</v>
      </c>
      <c r="L368" s="12">
        <v>0.52558139534883719</v>
      </c>
      <c r="M368" s="12">
        <v>0.11046511627906977</v>
      </c>
      <c r="N368" s="12">
        <v>0.11363636363636363</v>
      </c>
    </row>
    <row r="369" spans="1:14" x14ac:dyDescent="0.3">
      <c r="A369" s="1" t="s">
        <v>217</v>
      </c>
      <c r="B369" s="1" t="s">
        <v>27</v>
      </c>
      <c r="C369" s="1" t="s">
        <v>19</v>
      </c>
      <c r="D369" s="3" t="s">
        <v>17</v>
      </c>
      <c r="E369" s="13">
        <v>885</v>
      </c>
      <c r="F369" s="13">
        <v>256</v>
      </c>
      <c r="G369" s="13">
        <v>220</v>
      </c>
      <c r="H369" s="13">
        <v>182</v>
      </c>
      <c r="I369" s="13">
        <v>217</v>
      </c>
      <c r="J369" s="13">
        <v>142</v>
      </c>
      <c r="K369" s="13">
        <v>149</v>
      </c>
      <c r="L369" s="13">
        <v>215</v>
      </c>
      <c r="M369" s="13">
        <v>172</v>
      </c>
      <c r="N369" s="13">
        <v>132</v>
      </c>
    </row>
    <row r="370" spans="1:14" x14ac:dyDescent="0.3">
      <c r="A370" s="1" t="s">
        <v>217</v>
      </c>
      <c r="B370" s="1" t="s">
        <v>27</v>
      </c>
      <c r="C370" s="2" t="s">
        <v>20</v>
      </c>
      <c r="D370" s="3" t="s">
        <v>15</v>
      </c>
      <c r="E370" s="21"/>
      <c r="F370" s="21"/>
      <c r="G370" s="12" t="s">
        <v>28</v>
      </c>
      <c r="H370" s="12" t="s">
        <v>28</v>
      </c>
      <c r="I370" s="12" t="s">
        <v>28</v>
      </c>
      <c r="J370" s="12" t="s">
        <v>28</v>
      </c>
      <c r="K370" s="12" t="s">
        <v>28</v>
      </c>
      <c r="L370" s="12" t="s">
        <v>28</v>
      </c>
      <c r="M370" s="12">
        <v>0.14285714285714285</v>
      </c>
      <c r="N370" s="12" t="s">
        <v>28</v>
      </c>
    </row>
    <row r="371" spans="1:14" x14ac:dyDescent="0.3">
      <c r="A371" s="1" t="s">
        <v>217</v>
      </c>
      <c r="B371" s="1" t="s">
        <v>27</v>
      </c>
      <c r="C371" s="1" t="s">
        <v>20</v>
      </c>
      <c r="D371" s="3" t="s">
        <v>16</v>
      </c>
      <c r="E371" s="21"/>
      <c r="F371" s="21"/>
      <c r="G371" s="12" t="s">
        <v>28</v>
      </c>
      <c r="H371" s="12" t="s">
        <v>28</v>
      </c>
      <c r="I371" s="12" t="s">
        <v>28</v>
      </c>
      <c r="J371" s="12" t="s">
        <v>28</v>
      </c>
      <c r="K371" s="12" t="s">
        <v>28</v>
      </c>
      <c r="L371" s="12" t="s">
        <v>28</v>
      </c>
      <c r="M371" s="12">
        <v>0.14285714285714285</v>
      </c>
      <c r="N371" s="12" t="s">
        <v>28</v>
      </c>
    </row>
    <row r="372" spans="1:14" x14ac:dyDescent="0.3">
      <c r="A372" s="1" t="s">
        <v>217</v>
      </c>
      <c r="B372" s="1" t="s">
        <v>27</v>
      </c>
      <c r="C372" s="1" t="s">
        <v>20</v>
      </c>
      <c r="D372" s="3" t="s">
        <v>17</v>
      </c>
      <c r="E372" s="22"/>
      <c r="F372" s="22"/>
      <c r="G372" s="13">
        <v>138</v>
      </c>
      <c r="H372" s="13">
        <v>67</v>
      </c>
      <c r="I372" s="13">
        <v>74</v>
      </c>
      <c r="J372" s="13">
        <v>83</v>
      </c>
      <c r="K372" s="13">
        <v>77</v>
      </c>
      <c r="L372" s="13">
        <v>69</v>
      </c>
      <c r="M372" s="13">
        <v>112</v>
      </c>
      <c r="N372" s="13">
        <v>94</v>
      </c>
    </row>
    <row r="373" spans="1:14" x14ac:dyDescent="0.3">
      <c r="A373" s="1" t="s">
        <v>217</v>
      </c>
      <c r="B373" s="1" t="s">
        <v>27</v>
      </c>
      <c r="C373" s="2" t="s">
        <v>21</v>
      </c>
      <c r="D373" s="3" t="s">
        <v>15</v>
      </c>
      <c r="E373" s="21"/>
      <c r="F373" s="21"/>
      <c r="G373" s="12">
        <v>7.2254335260115612E-2</v>
      </c>
      <c r="H373" s="12">
        <v>9.4395280235988199E-2</v>
      </c>
      <c r="I373" s="12">
        <v>8.6046511627906982E-2</v>
      </c>
      <c r="J373" s="12">
        <v>5.8524173027989825E-2</v>
      </c>
      <c r="K373" s="12">
        <v>3.9312039312039311E-2</v>
      </c>
      <c r="L373" s="12">
        <v>6.2992125984251968E-2</v>
      </c>
      <c r="M373" s="12">
        <v>4.5614035087719301E-2</v>
      </c>
      <c r="N373" s="12">
        <v>2.8301886792452831E-2</v>
      </c>
    </row>
    <row r="374" spans="1:14" x14ac:dyDescent="0.3">
      <c r="A374" s="1" t="s">
        <v>217</v>
      </c>
      <c r="B374" s="1" t="s">
        <v>27</v>
      </c>
      <c r="C374" s="1" t="s">
        <v>21</v>
      </c>
      <c r="D374" s="3" t="s">
        <v>16</v>
      </c>
      <c r="E374" s="21"/>
      <c r="F374" s="21"/>
      <c r="G374" s="12">
        <v>7.8034682080924858E-2</v>
      </c>
      <c r="H374" s="12">
        <v>9.4395280235988199E-2</v>
      </c>
      <c r="I374" s="12">
        <v>8.6046511627906982E-2</v>
      </c>
      <c r="J374" s="12">
        <v>6.1068702290076333E-2</v>
      </c>
      <c r="K374" s="12">
        <v>4.1769041769041768E-2</v>
      </c>
      <c r="L374" s="12">
        <v>6.2992125984251968E-2</v>
      </c>
      <c r="M374" s="12">
        <v>4.5614035087719301E-2</v>
      </c>
      <c r="N374" s="12">
        <v>2.8301886792452831E-2</v>
      </c>
    </row>
    <row r="375" spans="1:14" x14ac:dyDescent="0.3">
      <c r="A375" s="1" t="s">
        <v>217</v>
      </c>
      <c r="B375" s="1" t="s">
        <v>27</v>
      </c>
      <c r="C375" s="1" t="s">
        <v>21</v>
      </c>
      <c r="D375" s="3" t="s">
        <v>17</v>
      </c>
      <c r="E375" s="22"/>
      <c r="F375" s="22"/>
      <c r="G375" s="13">
        <v>346</v>
      </c>
      <c r="H375" s="13">
        <v>339</v>
      </c>
      <c r="I375" s="13">
        <v>430</v>
      </c>
      <c r="J375" s="13">
        <v>393</v>
      </c>
      <c r="K375" s="13">
        <v>407</v>
      </c>
      <c r="L375" s="13">
        <v>254</v>
      </c>
      <c r="M375" s="13">
        <v>285</v>
      </c>
      <c r="N375" s="13">
        <v>530</v>
      </c>
    </row>
  </sheetData>
  <autoFilter ref="A3:N375" xr:uid="{1ACC78CE-3C15-477D-998C-3C3E7DA5DA89}"/>
  <mergeCells count="2">
    <mergeCell ref="E2:N2"/>
    <mergeCell ref="A1:N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BCA1-6F15-4504-A0CF-42309902CD82}">
  <dimension ref="A1:N690"/>
  <sheetViews>
    <sheetView tabSelected="1" topLeftCell="A78" workbookViewId="0">
      <selection activeCell="Q26" sqref="Q26"/>
    </sheetView>
  </sheetViews>
  <sheetFormatPr defaultRowHeight="14.4" x14ac:dyDescent="0.3"/>
  <cols>
    <col min="1" max="1" width="29" customWidth="1"/>
    <col min="2" max="2" width="27.44140625" bestFit="1" customWidth="1"/>
    <col min="3" max="3" width="28.6640625" bestFit="1" customWidth="1"/>
    <col min="4" max="4" width="14.88671875" bestFit="1" customWidth="1"/>
    <col min="5" max="12" width="10.77734375" customWidth="1"/>
  </cols>
  <sheetData>
    <row r="1" spans="1:14" ht="15.6" x14ac:dyDescent="0.3">
      <c r="A1" s="26" t="s">
        <v>209</v>
      </c>
      <c r="B1" s="26"/>
      <c r="C1" s="26"/>
      <c r="D1" s="26"/>
      <c r="E1" s="26"/>
      <c r="F1" s="26"/>
      <c r="G1" s="26"/>
      <c r="H1" s="26"/>
      <c r="I1" s="26"/>
      <c r="J1" s="26"/>
      <c r="K1" s="26"/>
      <c r="L1" s="26"/>
      <c r="M1" s="11"/>
      <c r="N1" s="11"/>
    </row>
    <row r="2" spans="1:14" x14ac:dyDescent="0.3">
      <c r="A2" s="6"/>
      <c r="B2" s="6"/>
      <c r="C2" s="6"/>
      <c r="D2" s="6"/>
      <c r="E2" s="27" t="s">
        <v>0</v>
      </c>
      <c r="F2" s="28"/>
      <c r="G2" s="28"/>
      <c r="H2" s="28"/>
      <c r="I2" s="28"/>
      <c r="J2" s="28"/>
      <c r="K2" s="28"/>
      <c r="L2" s="29"/>
    </row>
    <row r="3" spans="1:14" x14ac:dyDescent="0.3">
      <c r="A3" s="14" t="s">
        <v>194</v>
      </c>
      <c r="B3" s="9" t="s">
        <v>29</v>
      </c>
      <c r="C3" s="9" t="s">
        <v>1</v>
      </c>
      <c r="D3" s="8" t="s">
        <v>2</v>
      </c>
      <c r="E3" s="7" t="s">
        <v>5</v>
      </c>
      <c r="F3" s="7" t="s">
        <v>6</v>
      </c>
      <c r="G3" s="7" t="s">
        <v>7</v>
      </c>
      <c r="H3" s="7" t="s">
        <v>8</v>
      </c>
      <c r="I3" s="7" t="s">
        <v>9</v>
      </c>
      <c r="J3" s="7" t="s">
        <v>10</v>
      </c>
      <c r="K3" s="7" t="s">
        <v>11</v>
      </c>
      <c r="L3" s="7" t="s">
        <v>12</v>
      </c>
    </row>
    <row r="4" spans="1:14" x14ac:dyDescent="0.3">
      <c r="A4" s="1" t="s">
        <v>13</v>
      </c>
      <c r="B4" s="2" t="s">
        <v>30</v>
      </c>
      <c r="C4" s="2" t="s">
        <v>14</v>
      </c>
      <c r="D4" s="3" t="s">
        <v>15</v>
      </c>
      <c r="E4" s="12">
        <v>0.70979651277856215</v>
      </c>
      <c r="F4" s="12">
        <v>0.6983306221891814</v>
      </c>
      <c r="G4" s="12">
        <v>0.6968730982388821</v>
      </c>
      <c r="H4" s="12">
        <v>0.69872609946058351</v>
      </c>
      <c r="I4" s="12">
        <v>0.69603201936416581</v>
      </c>
      <c r="J4" s="12">
        <v>0.68846246661403987</v>
      </c>
      <c r="K4" s="12">
        <v>0.69988702016178395</v>
      </c>
      <c r="L4" s="12">
        <v>0.71477793351390584</v>
      </c>
    </row>
    <row r="5" spans="1:14" x14ac:dyDescent="0.3">
      <c r="A5" s="1" t="str">
        <f t="shared" ref="A5:A36" si="0">A4</f>
        <v>All Sectors</v>
      </c>
      <c r="B5" s="1" t="str">
        <f t="shared" ref="B5:B16" si="1">B4</f>
        <v>White</v>
      </c>
      <c r="C5" s="1" t="str">
        <f t="shared" ref="C5:C6" si="2">C4</f>
        <v>Total</v>
      </c>
      <c r="D5" s="3" t="s">
        <v>16</v>
      </c>
      <c r="E5" s="12">
        <v>0.81309456267894609</v>
      </c>
      <c r="F5" s="12">
        <v>0.80782465644528523</v>
      </c>
      <c r="G5" s="12">
        <v>0.8042460083340689</v>
      </c>
      <c r="H5" s="12">
        <v>0.80602181512941706</v>
      </c>
      <c r="I5" s="12">
        <v>0.79294819034943831</v>
      </c>
      <c r="J5" s="12">
        <v>0.79452961073913342</v>
      </c>
      <c r="K5" s="12">
        <v>0.80515693762429286</v>
      </c>
      <c r="L5" s="12">
        <v>0.81563488937136552</v>
      </c>
    </row>
    <row r="6" spans="1:14" x14ac:dyDescent="0.3">
      <c r="A6" s="1" t="str">
        <f t="shared" si="0"/>
        <v>All Sectors</v>
      </c>
      <c r="B6" s="1" t="str">
        <f t="shared" si="1"/>
        <v>White</v>
      </c>
      <c r="C6" s="1" t="str">
        <f t="shared" si="2"/>
        <v>Total</v>
      </c>
      <c r="D6" s="3" t="s">
        <v>17</v>
      </c>
      <c r="E6" s="13">
        <v>1212656</v>
      </c>
      <c r="F6" s="13">
        <v>1086872</v>
      </c>
      <c r="G6" s="13">
        <v>1076305</v>
      </c>
      <c r="H6" s="13">
        <v>1048355</v>
      </c>
      <c r="I6" s="13">
        <v>1027878</v>
      </c>
      <c r="J6" s="13">
        <v>977956</v>
      </c>
      <c r="K6" s="13">
        <v>996638</v>
      </c>
      <c r="L6" s="13">
        <v>982431</v>
      </c>
    </row>
    <row r="7" spans="1:14" x14ac:dyDescent="0.3">
      <c r="A7" s="1" t="str">
        <f t="shared" si="0"/>
        <v>All Sectors</v>
      </c>
      <c r="B7" s="1" t="str">
        <f t="shared" si="1"/>
        <v>White</v>
      </c>
      <c r="C7" s="2" t="s">
        <v>18</v>
      </c>
      <c r="D7" s="3" t="s">
        <v>15</v>
      </c>
      <c r="E7" s="12">
        <v>0.75981601266640431</v>
      </c>
      <c r="F7" s="12">
        <v>0.74902496121718043</v>
      </c>
      <c r="G7" s="12">
        <v>0.7468671115583766</v>
      </c>
      <c r="H7" s="12">
        <v>0.75078157170100823</v>
      </c>
      <c r="I7" s="12">
        <v>0.7476491833148956</v>
      </c>
      <c r="J7" s="12">
        <v>0.7400035355296174</v>
      </c>
      <c r="K7" s="12">
        <v>0.74909464863289554</v>
      </c>
      <c r="L7" s="12">
        <v>0.76319064466405218</v>
      </c>
    </row>
    <row r="8" spans="1:14" x14ac:dyDescent="0.3">
      <c r="A8" s="1" t="str">
        <f t="shared" si="0"/>
        <v>All Sectors</v>
      </c>
      <c r="B8" s="1" t="str">
        <f t="shared" si="1"/>
        <v>White</v>
      </c>
      <c r="C8" s="1" t="str">
        <f t="shared" ref="C8:C9" si="3">C7</f>
        <v>Full-Time</v>
      </c>
      <c r="D8" s="3" t="s">
        <v>16</v>
      </c>
      <c r="E8" s="12">
        <v>0.8622448417550701</v>
      </c>
      <c r="F8" s="12">
        <v>0.85792195875953303</v>
      </c>
      <c r="G8" s="12">
        <v>0.85323858301802991</v>
      </c>
      <c r="H8" s="12">
        <v>0.85472773239537059</v>
      </c>
      <c r="I8" s="12">
        <v>0.8414831410536493</v>
      </c>
      <c r="J8" s="12">
        <v>0.8397742171502649</v>
      </c>
      <c r="K8" s="12">
        <v>0.85090367921418364</v>
      </c>
      <c r="L8" s="12">
        <v>0.86070080524161474</v>
      </c>
    </row>
    <row r="9" spans="1:14" x14ac:dyDescent="0.3">
      <c r="A9" s="1" t="str">
        <f t="shared" si="0"/>
        <v>All Sectors</v>
      </c>
      <c r="B9" s="1" t="str">
        <f t="shared" si="1"/>
        <v>White</v>
      </c>
      <c r="C9" s="1" t="str">
        <f t="shared" si="3"/>
        <v>Full-Time</v>
      </c>
      <c r="D9" s="3" t="s">
        <v>17</v>
      </c>
      <c r="E9" s="13">
        <v>998547</v>
      </c>
      <c r="F9" s="13">
        <v>891503</v>
      </c>
      <c r="G9" s="13">
        <v>889355</v>
      </c>
      <c r="H9" s="13">
        <v>869402</v>
      </c>
      <c r="I9" s="13">
        <v>860552</v>
      </c>
      <c r="J9" s="13">
        <v>814588</v>
      </c>
      <c r="K9" s="13">
        <v>837244</v>
      </c>
      <c r="L9" s="13">
        <v>828447</v>
      </c>
    </row>
    <row r="10" spans="1:14" x14ac:dyDescent="0.3">
      <c r="A10" s="1" t="str">
        <f t="shared" si="0"/>
        <v>All Sectors</v>
      </c>
      <c r="B10" s="1" t="str">
        <f t="shared" si="1"/>
        <v>White</v>
      </c>
      <c r="C10" s="2" t="s">
        <v>19</v>
      </c>
      <c r="D10" s="3" t="s">
        <v>15</v>
      </c>
      <c r="E10" s="12">
        <v>0.48411575312232236</v>
      </c>
      <c r="F10" s="12">
        <v>0.48061110997386614</v>
      </c>
      <c r="G10" s="12">
        <v>0.4758593131103524</v>
      </c>
      <c r="H10" s="12">
        <v>0.46802999015624192</v>
      </c>
      <c r="I10" s="12">
        <v>0.44844537393599371</v>
      </c>
      <c r="J10" s="12">
        <v>0.44534527903088428</v>
      </c>
      <c r="K10" s="12">
        <v>0.45278932914868575</v>
      </c>
      <c r="L10" s="12">
        <v>0.4714141127889559</v>
      </c>
    </row>
    <row r="11" spans="1:14" x14ac:dyDescent="0.3">
      <c r="A11" s="1" t="str">
        <f t="shared" si="0"/>
        <v>All Sectors</v>
      </c>
      <c r="B11" s="1" t="str">
        <f t="shared" si="1"/>
        <v>White</v>
      </c>
      <c r="C11" s="1" t="str">
        <f t="shared" ref="C11:C12" si="4">C10</f>
        <v>Part-Time</v>
      </c>
      <c r="D11" s="3" t="s">
        <v>16</v>
      </c>
      <c r="E11" s="12">
        <v>0.56643860514631428</v>
      </c>
      <c r="F11" s="12">
        <v>0.56429414614508067</v>
      </c>
      <c r="G11" s="12">
        <v>0.55776308686721399</v>
      </c>
      <c r="H11" s="12">
        <v>0.55106542028406269</v>
      </c>
      <c r="I11" s="12">
        <v>0.52532392866238109</v>
      </c>
      <c r="J11" s="12">
        <v>0.54378687024827277</v>
      </c>
      <c r="K11" s="12">
        <v>0.543052177324441</v>
      </c>
      <c r="L11" s="12">
        <v>0.55775879519047811</v>
      </c>
    </row>
    <row r="12" spans="1:14" x14ac:dyDescent="0.3">
      <c r="A12" s="1" t="str">
        <f t="shared" si="0"/>
        <v>All Sectors</v>
      </c>
      <c r="B12" s="1" t="str">
        <f t="shared" si="1"/>
        <v>White</v>
      </c>
      <c r="C12" s="1" t="str">
        <f t="shared" si="4"/>
        <v>Part-Time</v>
      </c>
      <c r="D12" s="3" t="s">
        <v>17</v>
      </c>
      <c r="E12" s="13">
        <v>154052</v>
      </c>
      <c r="F12" s="13">
        <v>146553</v>
      </c>
      <c r="G12" s="13">
        <v>142643</v>
      </c>
      <c r="H12" s="13">
        <v>135111</v>
      </c>
      <c r="I12" s="13">
        <v>129581</v>
      </c>
      <c r="J12" s="13">
        <v>126796</v>
      </c>
      <c r="K12" s="13">
        <v>127450</v>
      </c>
      <c r="L12" s="13">
        <v>123505</v>
      </c>
    </row>
    <row r="13" spans="1:14" x14ac:dyDescent="0.3">
      <c r="A13" s="1" t="str">
        <f t="shared" si="0"/>
        <v>All Sectors</v>
      </c>
      <c r="B13" s="1" t="str">
        <f t="shared" si="1"/>
        <v>White</v>
      </c>
      <c r="C13" s="2" t="s">
        <v>20</v>
      </c>
      <c r="D13" s="3" t="s">
        <v>15</v>
      </c>
      <c r="E13" s="12">
        <v>0.52486886474334959</v>
      </c>
      <c r="F13" s="12">
        <v>0.51709223553934336</v>
      </c>
      <c r="G13" s="12">
        <v>0.51474452554744521</v>
      </c>
      <c r="H13" s="12">
        <v>0.48813785571263879</v>
      </c>
      <c r="I13" s="12">
        <v>0.48751593311839242</v>
      </c>
      <c r="J13" s="12">
        <v>0.51946011568949513</v>
      </c>
      <c r="K13" s="12">
        <v>0.54115992388516587</v>
      </c>
      <c r="L13" s="12">
        <v>0.53518500343507702</v>
      </c>
    </row>
    <row r="14" spans="1:14" x14ac:dyDescent="0.3">
      <c r="A14" s="1" t="str">
        <f t="shared" si="0"/>
        <v>All Sectors</v>
      </c>
      <c r="B14" s="1" t="str">
        <f t="shared" si="1"/>
        <v>White</v>
      </c>
      <c r="C14" s="1" t="str">
        <f t="shared" ref="C14:C15" si="5">C13</f>
        <v>Non-Credential</v>
      </c>
      <c r="D14" s="3" t="s">
        <v>16</v>
      </c>
      <c r="E14" s="12">
        <v>0.68949044585987262</v>
      </c>
      <c r="F14" s="12">
        <v>0.69426784783741535</v>
      </c>
      <c r="G14" s="12">
        <v>0.70417518248175182</v>
      </c>
      <c r="H14" s="12">
        <v>0.72076937079060732</v>
      </c>
      <c r="I14" s="12">
        <v>0.70758041538576888</v>
      </c>
      <c r="J14" s="12">
        <v>0.74005570234949658</v>
      </c>
      <c r="K14" s="12">
        <v>0.74890378092165133</v>
      </c>
      <c r="L14" s="12">
        <v>0.72480125625674752</v>
      </c>
    </row>
    <row r="15" spans="1:14" x14ac:dyDescent="0.3">
      <c r="A15" s="1" t="str">
        <f t="shared" si="0"/>
        <v>All Sectors</v>
      </c>
      <c r="B15" s="1" t="str">
        <f t="shared" si="1"/>
        <v>White</v>
      </c>
      <c r="C15" s="1" t="str">
        <f t="shared" si="5"/>
        <v>Non-Credential</v>
      </c>
      <c r="D15" s="3" t="s">
        <v>17</v>
      </c>
      <c r="E15" s="13">
        <v>21352</v>
      </c>
      <c r="F15" s="13">
        <v>19190</v>
      </c>
      <c r="G15" s="13">
        <v>17125</v>
      </c>
      <c r="H15" s="13">
        <v>16481</v>
      </c>
      <c r="I15" s="13">
        <v>13337</v>
      </c>
      <c r="J15" s="13">
        <v>14003</v>
      </c>
      <c r="K15" s="13">
        <v>12087</v>
      </c>
      <c r="L15" s="13">
        <v>10189</v>
      </c>
    </row>
    <row r="16" spans="1:14" x14ac:dyDescent="0.3">
      <c r="A16" s="1" t="str">
        <f t="shared" si="0"/>
        <v>All Sectors</v>
      </c>
      <c r="B16" s="1" t="str">
        <f t="shared" si="1"/>
        <v>White</v>
      </c>
      <c r="C16" s="2" t="s">
        <v>21</v>
      </c>
      <c r="D16" s="3" t="s">
        <v>15</v>
      </c>
      <c r="E16" s="12">
        <v>0.41960986952590107</v>
      </c>
      <c r="F16" s="12">
        <v>0.36724498751097007</v>
      </c>
      <c r="G16" s="12">
        <v>0.33570009565153408</v>
      </c>
      <c r="H16" s="12">
        <v>0.31069770841709005</v>
      </c>
      <c r="I16" s="12">
        <v>0.30453130121271715</v>
      </c>
      <c r="J16" s="12">
        <v>0.29890557844831406</v>
      </c>
      <c r="K16" s="12">
        <v>0.30770005539608197</v>
      </c>
      <c r="L16" s="12">
        <v>0.30961064563824542</v>
      </c>
    </row>
    <row r="17" spans="1:12" x14ac:dyDescent="0.3">
      <c r="A17" s="1" t="str">
        <f t="shared" si="0"/>
        <v>All Sectors</v>
      </c>
      <c r="B17" s="1" t="str">
        <f t="shared" ref="B17:C18" si="6">B16</f>
        <v>White</v>
      </c>
      <c r="C17" s="1" t="str">
        <f t="shared" si="6"/>
        <v>Program Unknown</v>
      </c>
      <c r="D17" s="3" t="s">
        <v>16</v>
      </c>
      <c r="E17" s="12">
        <v>0.59498772768376174</v>
      </c>
      <c r="F17" s="12">
        <v>0.57854587186930395</v>
      </c>
      <c r="G17" s="12">
        <v>0.55779560002943129</v>
      </c>
      <c r="H17" s="12">
        <v>0.56872921311355584</v>
      </c>
      <c r="I17" s="12">
        <v>0.54920517862995744</v>
      </c>
      <c r="J17" s="12">
        <v>0.60401435597500996</v>
      </c>
      <c r="K17" s="12">
        <v>0.5928387974014202</v>
      </c>
      <c r="L17" s="12">
        <v>0.59088220798422864</v>
      </c>
    </row>
    <row r="18" spans="1:12" x14ac:dyDescent="0.3">
      <c r="A18" s="1" t="str">
        <f t="shared" si="0"/>
        <v>All Sectors</v>
      </c>
      <c r="B18" s="1" t="str">
        <f t="shared" si="6"/>
        <v>White</v>
      </c>
      <c r="C18" s="1" t="str">
        <f t="shared" si="6"/>
        <v>Program Unknown</v>
      </c>
      <c r="D18" s="3" t="s">
        <v>17</v>
      </c>
      <c r="E18" s="13">
        <v>38705</v>
      </c>
      <c r="F18" s="13">
        <v>29626</v>
      </c>
      <c r="G18" s="13">
        <v>27182</v>
      </c>
      <c r="H18" s="13">
        <v>27361</v>
      </c>
      <c r="I18" s="13">
        <v>24408</v>
      </c>
      <c r="J18" s="13">
        <v>22569</v>
      </c>
      <c r="K18" s="13">
        <v>19857</v>
      </c>
      <c r="L18" s="13">
        <v>20290</v>
      </c>
    </row>
    <row r="19" spans="1:12" x14ac:dyDescent="0.3">
      <c r="A19" s="1" t="str">
        <f t="shared" si="0"/>
        <v>All Sectors</v>
      </c>
      <c r="B19" s="2" t="s">
        <v>31</v>
      </c>
      <c r="C19" s="2" t="s">
        <v>14</v>
      </c>
      <c r="D19" s="3" t="s">
        <v>15</v>
      </c>
      <c r="E19" s="12">
        <v>0.64794755783281532</v>
      </c>
      <c r="F19" s="12">
        <v>0.63884495728807911</v>
      </c>
      <c r="G19" s="12">
        <v>0.63347277843116823</v>
      </c>
      <c r="H19" s="12">
        <v>0.6350455624285205</v>
      </c>
      <c r="I19" s="12">
        <v>0.61998165228020863</v>
      </c>
      <c r="J19" s="12">
        <v>0.61403962012628011</v>
      </c>
      <c r="K19" s="12">
        <v>0.62907737886719184</v>
      </c>
      <c r="L19" s="12">
        <v>0.63593406313822265</v>
      </c>
    </row>
    <row r="20" spans="1:12" x14ac:dyDescent="0.3">
      <c r="A20" s="1" t="str">
        <f t="shared" si="0"/>
        <v>All Sectors</v>
      </c>
      <c r="B20" s="1" t="str">
        <f t="shared" ref="B20:B31" si="7">B19</f>
        <v>Hispanic</v>
      </c>
      <c r="C20" s="1" t="str">
        <f t="shared" ref="C20:C21" si="8">C19</f>
        <v>Total</v>
      </c>
      <c r="D20" s="3" t="s">
        <v>16</v>
      </c>
      <c r="E20" s="12">
        <v>0.73341139635868868</v>
      </c>
      <c r="F20" s="12">
        <v>0.72466418337512617</v>
      </c>
      <c r="G20" s="12">
        <v>0.71832834606204066</v>
      </c>
      <c r="H20" s="12">
        <v>0.718090928096216</v>
      </c>
      <c r="I20" s="12">
        <v>0.68571200649443587</v>
      </c>
      <c r="J20" s="12">
        <v>0.69247641290082573</v>
      </c>
      <c r="K20" s="12">
        <v>0.71092021899490543</v>
      </c>
      <c r="L20" s="12">
        <v>0.715732283573839</v>
      </c>
    </row>
    <row r="21" spans="1:12" x14ac:dyDescent="0.3">
      <c r="A21" s="1" t="str">
        <f t="shared" si="0"/>
        <v>All Sectors</v>
      </c>
      <c r="B21" s="1" t="str">
        <f t="shared" si="7"/>
        <v>Hispanic</v>
      </c>
      <c r="C21" s="1" t="str">
        <f t="shared" si="8"/>
        <v>Total</v>
      </c>
      <c r="D21" s="3" t="s">
        <v>17</v>
      </c>
      <c r="E21" s="13">
        <v>395407</v>
      </c>
      <c r="F21" s="13">
        <v>384436</v>
      </c>
      <c r="G21" s="13">
        <v>403026</v>
      </c>
      <c r="H21" s="13">
        <v>406585</v>
      </c>
      <c r="I21" s="13">
        <v>426211</v>
      </c>
      <c r="J21" s="13">
        <v>387076</v>
      </c>
      <c r="K21" s="13">
        <v>399644</v>
      </c>
      <c r="L21" s="13">
        <v>432353</v>
      </c>
    </row>
    <row r="22" spans="1:12" x14ac:dyDescent="0.3">
      <c r="A22" s="1" t="str">
        <f t="shared" si="0"/>
        <v>All Sectors</v>
      </c>
      <c r="B22" s="1" t="str">
        <f t="shared" si="7"/>
        <v>Hispanic</v>
      </c>
      <c r="C22" s="2" t="s">
        <v>18</v>
      </c>
      <c r="D22" s="3" t="s">
        <v>15</v>
      </c>
      <c r="E22" s="12">
        <v>0.72091191395894871</v>
      </c>
      <c r="F22" s="12">
        <v>0.70932664317450589</v>
      </c>
      <c r="G22" s="12">
        <v>0.70032846779434754</v>
      </c>
      <c r="H22" s="12">
        <v>0.69842482297322406</v>
      </c>
      <c r="I22" s="12">
        <v>0.69331385034224258</v>
      </c>
      <c r="J22" s="12">
        <v>0.67264389317772533</v>
      </c>
      <c r="K22" s="12">
        <v>0.69057333561526613</v>
      </c>
      <c r="L22" s="12">
        <v>0.6975187688514124</v>
      </c>
    </row>
    <row r="23" spans="1:12" x14ac:dyDescent="0.3">
      <c r="A23" s="1" t="str">
        <f t="shared" si="0"/>
        <v>All Sectors</v>
      </c>
      <c r="B23" s="1" t="str">
        <f t="shared" si="7"/>
        <v>Hispanic</v>
      </c>
      <c r="C23" s="1" t="str">
        <f t="shared" ref="C23:C24" si="9">C22</f>
        <v>Full-Time</v>
      </c>
      <c r="D23" s="3" t="s">
        <v>16</v>
      </c>
      <c r="E23" s="12">
        <v>0.8147542225251837</v>
      </c>
      <c r="F23" s="12">
        <v>0.80404856748889231</v>
      </c>
      <c r="G23" s="12">
        <v>0.7926648047636613</v>
      </c>
      <c r="H23" s="12">
        <v>0.78963232106360581</v>
      </c>
      <c r="I23" s="12">
        <v>0.76409775042417438</v>
      </c>
      <c r="J23" s="12">
        <v>0.75439392458782961</v>
      </c>
      <c r="K23" s="12">
        <v>0.77824062981345199</v>
      </c>
      <c r="L23" s="12">
        <v>0.78309906997078127</v>
      </c>
    </row>
    <row r="24" spans="1:12" x14ac:dyDescent="0.3">
      <c r="A24" s="1" t="str">
        <f t="shared" si="0"/>
        <v>All Sectors</v>
      </c>
      <c r="B24" s="1" t="str">
        <f t="shared" si="7"/>
        <v>Hispanic</v>
      </c>
      <c r="C24" s="1" t="str">
        <f t="shared" si="9"/>
        <v>Full-Time</v>
      </c>
      <c r="D24" s="3" t="s">
        <v>17</v>
      </c>
      <c r="E24" s="13">
        <v>264060</v>
      </c>
      <c r="F24" s="13">
        <v>261080</v>
      </c>
      <c r="G24" s="13">
        <v>284655</v>
      </c>
      <c r="H24" s="13">
        <v>290634</v>
      </c>
      <c r="I24" s="13">
        <v>310014</v>
      </c>
      <c r="J24" s="13">
        <v>286532</v>
      </c>
      <c r="K24" s="13">
        <v>292150</v>
      </c>
      <c r="L24" s="13">
        <v>317947</v>
      </c>
    </row>
    <row r="25" spans="1:12" x14ac:dyDescent="0.3">
      <c r="A25" s="1" t="str">
        <f t="shared" si="0"/>
        <v>All Sectors</v>
      </c>
      <c r="B25" s="1" t="str">
        <f t="shared" si="7"/>
        <v>Hispanic</v>
      </c>
      <c r="C25" s="2" t="s">
        <v>19</v>
      </c>
      <c r="D25" s="3" t="s">
        <v>15</v>
      </c>
      <c r="E25" s="12">
        <v>0.49881502063498551</v>
      </c>
      <c r="F25" s="12">
        <v>0.48919216504404267</v>
      </c>
      <c r="G25" s="12">
        <v>0.47542921308471969</v>
      </c>
      <c r="H25" s="12">
        <v>0.4820823503140807</v>
      </c>
      <c r="I25" s="12">
        <v>0.42791058499023099</v>
      </c>
      <c r="J25" s="12">
        <v>0.44979813127234974</v>
      </c>
      <c r="K25" s="12">
        <v>0.46647591301633545</v>
      </c>
      <c r="L25" s="12">
        <v>0.46925547388252753</v>
      </c>
    </row>
    <row r="26" spans="1:12" x14ac:dyDescent="0.3">
      <c r="A26" s="1" t="str">
        <f t="shared" si="0"/>
        <v>All Sectors</v>
      </c>
      <c r="B26" s="1" t="str">
        <f t="shared" si="7"/>
        <v>Hispanic</v>
      </c>
      <c r="C26" s="1" t="str">
        <f t="shared" ref="C26:C27" si="10">C25</f>
        <v>Part-Time</v>
      </c>
      <c r="D26" s="3" t="s">
        <v>16</v>
      </c>
      <c r="E26" s="12">
        <v>0.56006619539901115</v>
      </c>
      <c r="F26" s="12">
        <v>0.55125753361149743</v>
      </c>
      <c r="G26" s="12">
        <v>0.53505117067068542</v>
      </c>
      <c r="H26" s="12">
        <v>0.53893727123564306</v>
      </c>
      <c r="I26" s="12">
        <v>0.47445695897023332</v>
      </c>
      <c r="J26" s="12">
        <v>0.51305802284000457</v>
      </c>
      <c r="K26" s="12">
        <v>0.52638643221308912</v>
      </c>
      <c r="L26" s="12">
        <v>0.52732792534239226</v>
      </c>
    </row>
    <row r="27" spans="1:12" x14ac:dyDescent="0.3">
      <c r="A27" s="1" t="str">
        <f t="shared" si="0"/>
        <v>All Sectors</v>
      </c>
      <c r="B27" s="1" t="str">
        <f t="shared" si="7"/>
        <v>Hispanic</v>
      </c>
      <c r="C27" s="1" t="str">
        <f t="shared" si="10"/>
        <v>Part-Time</v>
      </c>
      <c r="D27" s="3" t="s">
        <v>17</v>
      </c>
      <c r="E27" s="13">
        <v>97892</v>
      </c>
      <c r="F27" s="13">
        <v>103536</v>
      </c>
      <c r="G27" s="13">
        <v>101523</v>
      </c>
      <c r="H27" s="13">
        <v>102999</v>
      </c>
      <c r="I27" s="13">
        <v>104412</v>
      </c>
      <c r="J27" s="13">
        <v>86690</v>
      </c>
      <c r="K27" s="13">
        <v>96110</v>
      </c>
      <c r="L27" s="13">
        <v>102441</v>
      </c>
    </row>
    <row r="28" spans="1:12" x14ac:dyDescent="0.3">
      <c r="A28" s="1" t="str">
        <f t="shared" si="0"/>
        <v>All Sectors</v>
      </c>
      <c r="B28" s="1" t="str">
        <f t="shared" si="7"/>
        <v>Hispanic</v>
      </c>
      <c r="C28" s="2" t="s">
        <v>20</v>
      </c>
      <c r="D28" s="3" t="s">
        <v>15</v>
      </c>
      <c r="E28" s="12">
        <v>0.53368204152797594</v>
      </c>
      <c r="F28" s="12">
        <v>0.54159380464651508</v>
      </c>
      <c r="G28" s="12">
        <v>0.51947787069141338</v>
      </c>
      <c r="H28" s="12">
        <v>0.51467772814294832</v>
      </c>
      <c r="I28" s="12">
        <v>0.48980016652789343</v>
      </c>
      <c r="J28" s="12">
        <v>0.50554069545280855</v>
      </c>
      <c r="K28" s="12">
        <v>0.52369581190301251</v>
      </c>
      <c r="L28" s="12">
        <v>0.5336958632744222</v>
      </c>
    </row>
    <row r="29" spans="1:12" x14ac:dyDescent="0.3">
      <c r="A29" s="1" t="str">
        <f t="shared" si="0"/>
        <v>All Sectors</v>
      </c>
      <c r="B29" s="1" t="str">
        <f t="shared" si="7"/>
        <v>Hispanic</v>
      </c>
      <c r="C29" s="1" t="str">
        <f t="shared" ref="C29:C30" si="11">C28</f>
        <v>Non-Credential</v>
      </c>
      <c r="D29" s="3" t="s">
        <v>16</v>
      </c>
      <c r="E29" s="12">
        <v>0.61879854176573146</v>
      </c>
      <c r="F29" s="12">
        <v>0.62478141393954534</v>
      </c>
      <c r="G29" s="12">
        <v>0.62798286763206201</v>
      </c>
      <c r="H29" s="12">
        <v>0.60673261008296109</v>
      </c>
      <c r="I29" s="12">
        <v>0.57098251457119065</v>
      </c>
      <c r="J29" s="12">
        <v>0.57725130556616988</v>
      </c>
      <c r="K29" s="12">
        <v>0.61388684790595149</v>
      </c>
      <c r="L29" s="12">
        <v>0.6181782870460284</v>
      </c>
    </row>
    <row r="30" spans="1:12" x14ac:dyDescent="0.3">
      <c r="A30" s="1" t="str">
        <f t="shared" si="0"/>
        <v>All Sectors</v>
      </c>
      <c r="B30" s="1" t="str">
        <f t="shared" si="7"/>
        <v>Hispanic</v>
      </c>
      <c r="C30" s="1" t="str">
        <f t="shared" si="11"/>
        <v>Non-Credential</v>
      </c>
      <c r="D30" s="3" t="s">
        <v>17</v>
      </c>
      <c r="E30" s="13">
        <v>12618</v>
      </c>
      <c r="F30" s="13">
        <v>12009</v>
      </c>
      <c r="G30" s="13">
        <v>9806</v>
      </c>
      <c r="H30" s="13">
        <v>6268</v>
      </c>
      <c r="I30" s="13">
        <v>4804</v>
      </c>
      <c r="J30" s="13">
        <v>7851</v>
      </c>
      <c r="K30" s="13">
        <v>5444</v>
      </c>
      <c r="L30" s="13">
        <v>5149</v>
      </c>
    </row>
    <row r="31" spans="1:12" x14ac:dyDescent="0.3">
      <c r="A31" s="1" t="str">
        <f t="shared" si="0"/>
        <v>All Sectors</v>
      </c>
      <c r="B31" s="1" t="str">
        <f t="shared" si="7"/>
        <v>Hispanic</v>
      </c>
      <c r="C31" s="2" t="s">
        <v>21</v>
      </c>
      <c r="D31" s="3" t="s">
        <v>15</v>
      </c>
      <c r="E31" s="12">
        <v>0.49311321207467484</v>
      </c>
      <c r="F31" s="12">
        <v>0.41620791191908846</v>
      </c>
      <c r="G31" s="12">
        <v>0.36821925589321214</v>
      </c>
      <c r="H31" s="12">
        <v>0.34919210053859961</v>
      </c>
      <c r="I31" s="12">
        <v>0.32574129780833694</v>
      </c>
      <c r="J31" s="12">
        <v>0.33050141595868732</v>
      </c>
      <c r="K31" s="12">
        <v>0.331986531986532</v>
      </c>
      <c r="L31" s="12">
        <v>0.34551056338028169</v>
      </c>
    </row>
    <row r="32" spans="1:12" x14ac:dyDescent="0.3">
      <c r="A32" s="1" t="str">
        <f t="shared" si="0"/>
        <v>All Sectors</v>
      </c>
      <c r="B32" s="1" t="str">
        <f t="shared" ref="B32:C33" si="12">B31</f>
        <v>Hispanic</v>
      </c>
      <c r="C32" s="1" t="str">
        <f t="shared" si="12"/>
        <v>Program Unknown</v>
      </c>
      <c r="D32" s="3" t="s">
        <v>16</v>
      </c>
      <c r="E32" s="12">
        <v>0.58636080049911221</v>
      </c>
      <c r="F32" s="12">
        <v>0.52336448598130836</v>
      </c>
      <c r="G32" s="12">
        <v>0.48153933541607497</v>
      </c>
      <c r="H32" s="12">
        <v>0.47247157390783961</v>
      </c>
      <c r="I32" s="12">
        <v>0.44334622546913049</v>
      </c>
      <c r="J32" s="12">
        <v>0.47876061969015493</v>
      </c>
      <c r="K32" s="12">
        <v>0.4745791245791246</v>
      </c>
      <c r="L32" s="12">
        <v>0.47857981220657275</v>
      </c>
    </row>
    <row r="33" spans="1:12" x14ac:dyDescent="0.3">
      <c r="A33" s="1" t="str">
        <f t="shared" si="0"/>
        <v>All Sectors</v>
      </c>
      <c r="B33" s="1" t="str">
        <f t="shared" si="12"/>
        <v>Hispanic</v>
      </c>
      <c r="C33" s="1" t="str">
        <f t="shared" si="12"/>
        <v>Program Unknown</v>
      </c>
      <c r="D33" s="3" t="s">
        <v>17</v>
      </c>
      <c r="E33" s="13">
        <v>20837</v>
      </c>
      <c r="F33" s="13">
        <v>7811</v>
      </c>
      <c r="G33" s="13">
        <v>7042</v>
      </c>
      <c r="H33" s="13">
        <v>6684</v>
      </c>
      <c r="I33" s="13">
        <v>6981</v>
      </c>
      <c r="J33" s="13">
        <v>6003</v>
      </c>
      <c r="K33" s="13">
        <v>5940</v>
      </c>
      <c r="L33" s="13">
        <v>6816</v>
      </c>
    </row>
    <row r="34" spans="1:12" x14ac:dyDescent="0.3">
      <c r="A34" s="1" t="str">
        <f t="shared" si="0"/>
        <v>All Sectors</v>
      </c>
      <c r="B34" s="2" t="s">
        <v>32</v>
      </c>
      <c r="C34" s="2" t="s">
        <v>14</v>
      </c>
      <c r="D34" s="3" t="s">
        <v>15</v>
      </c>
      <c r="E34" s="12">
        <v>0.56484652592388407</v>
      </c>
      <c r="F34" s="12">
        <v>0.55959900353584058</v>
      </c>
      <c r="G34" s="12">
        <v>0.55208647601505312</v>
      </c>
      <c r="H34" s="12">
        <v>0.55377310839478733</v>
      </c>
      <c r="I34" s="12">
        <v>0.56058827242315223</v>
      </c>
      <c r="J34" s="12">
        <v>0.55156241672736317</v>
      </c>
      <c r="K34" s="12">
        <v>0.55480763702462088</v>
      </c>
      <c r="L34" s="12">
        <v>0.5660403131483015</v>
      </c>
    </row>
    <row r="35" spans="1:12" x14ac:dyDescent="0.3">
      <c r="A35" s="1" t="str">
        <f t="shared" si="0"/>
        <v>All Sectors</v>
      </c>
      <c r="B35" s="1" t="str">
        <f t="shared" ref="B35:B46" si="13">B34</f>
        <v>Black</v>
      </c>
      <c r="C35" s="1" t="str">
        <f t="shared" ref="C35:C36" si="14">C34</f>
        <v>Total</v>
      </c>
      <c r="D35" s="3" t="s">
        <v>16</v>
      </c>
      <c r="E35" s="12">
        <v>0.67288819746783823</v>
      </c>
      <c r="F35" s="12">
        <v>0.67223963355834138</v>
      </c>
      <c r="G35" s="12">
        <v>0.66034028296044589</v>
      </c>
      <c r="H35" s="12">
        <v>0.6627942216385494</v>
      </c>
      <c r="I35" s="12">
        <v>0.64854299480317279</v>
      </c>
      <c r="J35" s="12">
        <v>0.65455401396315571</v>
      </c>
      <c r="K35" s="12">
        <v>0.65759434608971779</v>
      </c>
      <c r="L35" s="12">
        <v>0.66782204844066151</v>
      </c>
    </row>
    <row r="36" spans="1:12" x14ac:dyDescent="0.3">
      <c r="A36" s="1" t="str">
        <f t="shared" si="0"/>
        <v>All Sectors</v>
      </c>
      <c r="B36" s="1" t="str">
        <f t="shared" si="13"/>
        <v>Black</v>
      </c>
      <c r="C36" s="1" t="str">
        <f t="shared" si="14"/>
        <v>Total</v>
      </c>
      <c r="D36" s="3" t="s">
        <v>17</v>
      </c>
      <c r="E36" s="13">
        <v>264833</v>
      </c>
      <c r="F36" s="13">
        <v>248880</v>
      </c>
      <c r="G36" s="13">
        <v>251908</v>
      </c>
      <c r="H36" s="13">
        <v>247475</v>
      </c>
      <c r="I36" s="13">
        <v>237645</v>
      </c>
      <c r="J36" s="13">
        <v>225164</v>
      </c>
      <c r="K36" s="13">
        <v>226109</v>
      </c>
      <c r="L36" s="13">
        <v>234266</v>
      </c>
    </row>
    <row r="37" spans="1:12" x14ac:dyDescent="0.3">
      <c r="A37" s="1" t="str">
        <f t="shared" ref="A37:A68" si="15">A36</f>
        <v>All Sectors</v>
      </c>
      <c r="B37" s="1" t="str">
        <f t="shared" si="13"/>
        <v>Black</v>
      </c>
      <c r="C37" s="2" t="s">
        <v>18</v>
      </c>
      <c r="D37" s="3" t="s">
        <v>15</v>
      </c>
      <c r="E37" s="12">
        <v>0.62363044879336271</v>
      </c>
      <c r="F37" s="12">
        <v>0.6197159994969571</v>
      </c>
      <c r="G37" s="12">
        <v>0.60960145408936062</v>
      </c>
      <c r="H37" s="12">
        <v>0.61088772705222871</v>
      </c>
      <c r="I37" s="12">
        <v>0.62554258218648007</v>
      </c>
      <c r="J37" s="12">
        <v>0.60907435221211725</v>
      </c>
      <c r="K37" s="12">
        <v>0.61125297276451029</v>
      </c>
      <c r="L37" s="12">
        <v>0.62505505923809312</v>
      </c>
    </row>
    <row r="38" spans="1:12" x14ac:dyDescent="0.3">
      <c r="A38" s="1" t="str">
        <f t="shared" si="15"/>
        <v>All Sectors</v>
      </c>
      <c r="B38" s="1" t="str">
        <f t="shared" si="13"/>
        <v>Black</v>
      </c>
      <c r="C38" s="1" t="str">
        <f t="shared" ref="C38:C39" si="16">C37</f>
        <v>Full-Time</v>
      </c>
      <c r="D38" s="3" t="s">
        <v>16</v>
      </c>
      <c r="E38" s="12">
        <v>0.74051416353796895</v>
      </c>
      <c r="F38" s="12">
        <v>0.74360124011001327</v>
      </c>
      <c r="G38" s="12">
        <v>0.72778873187038617</v>
      </c>
      <c r="H38" s="12">
        <v>0.73025386729908914</v>
      </c>
      <c r="I38" s="12">
        <v>0.72117724912233472</v>
      </c>
      <c r="J38" s="12">
        <v>0.71557056186950818</v>
      </c>
      <c r="K38" s="12">
        <v>0.71979174579430516</v>
      </c>
      <c r="L38" s="12">
        <v>0.73394246733151869</v>
      </c>
    </row>
    <row r="39" spans="1:12" x14ac:dyDescent="0.3">
      <c r="A39" s="1" t="str">
        <f t="shared" si="15"/>
        <v>All Sectors</v>
      </c>
      <c r="B39" s="1" t="str">
        <f t="shared" si="13"/>
        <v>Black</v>
      </c>
      <c r="C39" s="1" t="str">
        <f t="shared" si="16"/>
        <v>Full-Time</v>
      </c>
      <c r="D39" s="3" t="s">
        <v>17</v>
      </c>
      <c r="E39" s="13">
        <v>195502</v>
      </c>
      <c r="F39" s="13">
        <v>182887</v>
      </c>
      <c r="G39" s="13">
        <v>188159</v>
      </c>
      <c r="H39" s="13">
        <v>185530</v>
      </c>
      <c r="I39" s="13">
        <v>178314</v>
      </c>
      <c r="J39" s="13">
        <v>169114</v>
      </c>
      <c r="K39" s="13">
        <v>171137</v>
      </c>
      <c r="L39" s="13">
        <v>177082</v>
      </c>
    </row>
    <row r="40" spans="1:12" x14ac:dyDescent="0.3">
      <c r="A40" s="1" t="str">
        <f t="shared" si="15"/>
        <v>All Sectors</v>
      </c>
      <c r="B40" s="1" t="str">
        <f t="shared" si="13"/>
        <v>Black</v>
      </c>
      <c r="C40" s="2" t="s">
        <v>19</v>
      </c>
      <c r="D40" s="3" t="s">
        <v>15</v>
      </c>
      <c r="E40" s="12">
        <v>0.39768662692410356</v>
      </c>
      <c r="F40" s="12">
        <v>0.39154009120614741</v>
      </c>
      <c r="G40" s="12">
        <v>0.3812929010520279</v>
      </c>
      <c r="H40" s="12">
        <v>0.38501751647274507</v>
      </c>
      <c r="I40" s="12">
        <v>0.36726580435634693</v>
      </c>
      <c r="J40" s="12">
        <v>0.38185067110686943</v>
      </c>
      <c r="K40" s="12">
        <v>0.38188785800726099</v>
      </c>
      <c r="L40" s="12">
        <v>0.38601753576372866</v>
      </c>
    </row>
    <row r="41" spans="1:12" x14ac:dyDescent="0.3">
      <c r="A41" s="1" t="str">
        <f t="shared" si="15"/>
        <v>All Sectors</v>
      </c>
      <c r="B41" s="1" t="str">
        <f t="shared" si="13"/>
        <v>Black</v>
      </c>
      <c r="C41" s="1" t="str">
        <f t="shared" ref="C41:C42" si="17">C40</f>
        <v>Part-Time</v>
      </c>
      <c r="D41" s="3" t="s">
        <v>16</v>
      </c>
      <c r="E41" s="12">
        <v>0.47290684224575141</v>
      </c>
      <c r="F41" s="12">
        <v>0.46455887105461596</v>
      </c>
      <c r="G41" s="12">
        <v>0.45061562449594061</v>
      </c>
      <c r="H41" s="12">
        <v>0.45401245212466645</v>
      </c>
      <c r="I41" s="12">
        <v>0.4235212871194729</v>
      </c>
      <c r="J41" s="12">
        <v>0.46709444230105385</v>
      </c>
      <c r="K41" s="12">
        <v>0.45639370713997579</v>
      </c>
      <c r="L41" s="12">
        <v>0.45808337178895553</v>
      </c>
    </row>
    <row r="42" spans="1:12" x14ac:dyDescent="0.3">
      <c r="A42" s="1" t="str">
        <f t="shared" si="15"/>
        <v>All Sectors</v>
      </c>
      <c r="B42" s="1" t="str">
        <f t="shared" si="13"/>
        <v>Black</v>
      </c>
      <c r="C42" s="1" t="str">
        <f t="shared" si="17"/>
        <v>Part-Time</v>
      </c>
      <c r="D42" s="3" t="s">
        <v>17</v>
      </c>
      <c r="E42" s="13">
        <v>56195</v>
      </c>
      <c r="F42" s="13">
        <v>55698</v>
      </c>
      <c r="G42" s="13">
        <v>55797</v>
      </c>
      <c r="H42" s="13">
        <v>55091</v>
      </c>
      <c r="I42" s="13">
        <v>53577</v>
      </c>
      <c r="J42" s="13">
        <v>49247</v>
      </c>
      <c r="K42" s="13">
        <v>49580</v>
      </c>
      <c r="L42" s="13">
        <v>52008</v>
      </c>
    </row>
    <row r="43" spans="1:12" x14ac:dyDescent="0.3">
      <c r="A43" s="1" t="str">
        <f t="shared" si="15"/>
        <v>All Sectors</v>
      </c>
      <c r="B43" s="1" t="str">
        <f t="shared" si="13"/>
        <v>Black</v>
      </c>
      <c r="C43" s="2" t="s">
        <v>20</v>
      </c>
      <c r="D43" s="3" t="s">
        <v>15</v>
      </c>
      <c r="E43" s="12">
        <v>0.42512229761716902</v>
      </c>
      <c r="F43" s="12">
        <v>0.43313815477132456</v>
      </c>
      <c r="G43" s="12">
        <v>0.44632633587786258</v>
      </c>
      <c r="H43" s="12">
        <v>0.41854974704890385</v>
      </c>
      <c r="I43" s="12">
        <v>0.42113690952762212</v>
      </c>
      <c r="J43" s="12">
        <v>0.43470839260312943</v>
      </c>
      <c r="K43" s="12">
        <v>0.47468354430379744</v>
      </c>
      <c r="L43" s="12">
        <v>0.49537465309898243</v>
      </c>
    </row>
    <row r="44" spans="1:12" x14ac:dyDescent="0.3">
      <c r="A44" s="1" t="str">
        <f t="shared" si="15"/>
        <v>All Sectors</v>
      </c>
      <c r="B44" s="1" t="str">
        <f t="shared" si="13"/>
        <v>Black</v>
      </c>
      <c r="C44" s="1" t="str">
        <f t="shared" ref="C44:C45" si="18">C43</f>
        <v>Non-Credential</v>
      </c>
      <c r="D44" s="3" t="s">
        <v>16</v>
      </c>
      <c r="E44" s="12">
        <v>0.54442165062332337</v>
      </c>
      <c r="F44" s="12">
        <v>0.53790156670359235</v>
      </c>
      <c r="G44" s="12">
        <v>0.57037213740458015</v>
      </c>
      <c r="H44" s="12">
        <v>0.54333895446880265</v>
      </c>
      <c r="I44" s="12">
        <v>0.53963170536429139</v>
      </c>
      <c r="J44" s="12">
        <v>0.55391180654338545</v>
      </c>
      <c r="K44" s="12">
        <v>0.6071428571428571</v>
      </c>
      <c r="L44" s="12">
        <v>0.60129509713228491</v>
      </c>
    </row>
    <row r="45" spans="1:12" x14ac:dyDescent="0.3">
      <c r="A45" s="1" t="str">
        <f t="shared" si="15"/>
        <v>All Sectors</v>
      </c>
      <c r="B45" s="1" t="str">
        <f t="shared" si="13"/>
        <v>Black</v>
      </c>
      <c r="C45" s="1" t="str">
        <f t="shared" si="18"/>
        <v>Non-Credential</v>
      </c>
      <c r="D45" s="3" t="s">
        <v>17</v>
      </c>
      <c r="E45" s="13">
        <v>6337</v>
      </c>
      <c r="F45" s="13">
        <v>6319</v>
      </c>
      <c r="G45" s="13">
        <v>4192</v>
      </c>
      <c r="H45" s="13">
        <v>2965</v>
      </c>
      <c r="I45" s="13">
        <v>2498</v>
      </c>
      <c r="J45" s="13">
        <v>3515</v>
      </c>
      <c r="K45" s="13">
        <v>2212</v>
      </c>
      <c r="L45" s="13">
        <v>2162</v>
      </c>
    </row>
    <row r="46" spans="1:12" x14ac:dyDescent="0.3">
      <c r="A46" s="1" t="str">
        <f t="shared" si="15"/>
        <v>All Sectors</v>
      </c>
      <c r="B46" s="1" t="str">
        <f t="shared" si="13"/>
        <v>Black</v>
      </c>
      <c r="C46" s="2" t="s">
        <v>21</v>
      </c>
      <c r="D46" s="3" t="s">
        <v>15</v>
      </c>
      <c r="E46" s="12">
        <v>0.38638035005147814</v>
      </c>
      <c r="F46" s="12">
        <v>0.34959758551307846</v>
      </c>
      <c r="G46" s="12">
        <v>0.32632978723404255</v>
      </c>
      <c r="H46" s="12">
        <v>0.32270506556955514</v>
      </c>
      <c r="I46" s="12">
        <v>0.29146191646191644</v>
      </c>
      <c r="J46" s="12">
        <v>0.26034063260340634</v>
      </c>
      <c r="K46" s="12">
        <v>0.26886792452830188</v>
      </c>
      <c r="L46" s="12">
        <v>0.25580623755806237</v>
      </c>
    </row>
    <row r="47" spans="1:12" x14ac:dyDescent="0.3">
      <c r="A47" s="1" t="str">
        <f t="shared" si="15"/>
        <v>All Sectors</v>
      </c>
      <c r="B47" s="1" t="str">
        <f t="shared" ref="B47:C48" si="19">B46</f>
        <v>Black</v>
      </c>
      <c r="C47" s="1" t="str">
        <f t="shared" si="19"/>
        <v>Program Unknown</v>
      </c>
      <c r="D47" s="3" t="s">
        <v>16</v>
      </c>
      <c r="E47" s="12">
        <v>0.50095602294455066</v>
      </c>
      <c r="F47" s="12">
        <v>0.51257545271629779</v>
      </c>
      <c r="G47" s="12">
        <v>0.49760638297872339</v>
      </c>
      <c r="H47" s="12">
        <v>0.49318590897402931</v>
      </c>
      <c r="I47" s="12">
        <v>0.45700245700245701</v>
      </c>
      <c r="J47" s="12">
        <v>0.43156934306569344</v>
      </c>
      <c r="K47" s="12">
        <v>0.48238993710691824</v>
      </c>
      <c r="L47" s="12">
        <v>0.44990046449900467</v>
      </c>
    </row>
    <row r="48" spans="1:12" x14ac:dyDescent="0.3">
      <c r="A48" s="1" t="str">
        <f t="shared" si="15"/>
        <v>All Sectors</v>
      </c>
      <c r="B48" s="1" t="str">
        <f t="shared" si="19"/>
        <v>Black</v>
      </c>
      <c r="C48" s="1" t="str">
        <f t="shared" si="19"/>
        <v>Program Unknown</v>
      </c>
      <c r="D48" s="3" t="s">
        <v>17</v>
      </c>
      <c r="E48" s="13">
        <v>6799</v>
      </c>
      <c r="F48" s="13">
        <v>3976</v>
      </c>
      <c r="G48" s="13">
        <v>3760</v>
      </c>
      <c r="H48" s="13">
        <v>3889</v>
      </c>
      <c r="I48" s="13">
        <v>3256</v>
      </c>
      <c r="J48" s="13">
        <v>3288</v>
      </c>
      <c r="K48" s="13">
        <v>3180</v>
      </c>
      <c r="L48" s="13">
        <v>3014</v>
      </c>
    </row>
    <row r="49" spans="1:12" x14ac:dyDescent="0.3">
      <c r="A49" s="1" t="str">
        <f t="shared" si="15"/>
        <v>All Sectors</v>
      </c>
      <c r="B49" s="2" t="s">
        <v>33</v>
      </c>
      <c r="C49" s="2" t="s">
        <v>14</v>
      </c>
      <c r="D49" s="3" t="s">
        <v>15</v>
      </c>
      <c r="E49" s="12">
        <v>0.79264342946008992</v>
      </c>
      <c r="F49" s="12">
        <v>0.78798410736084223</v>
      </c>
      <c r="G49" s="12">
        <v>0.78607625576837481</v>
      </c>
      <c r="H49" s="12">
        <v>0.79396139476017613</v>
      </c>
      <c r="I49" s="12">
        <v>0.79459561175717885</v>
      </c>
      <c r="J49" s="12">
        <v>0.79712480353088733</v>
      </c>
      <c r="K49" s="12">
        <v>0.79608004319689241</v>
      </c>
      <c r="L49" s="12">
        <v>0.80095420287182795</v>
      </c>
    </row>
    <row r="50" spans="1:12" x14ac:dyDescent="0.3">
      <c r="A50" s="1" t="str">
        <f t="shared" si="15"/>
        <v>All Sectors</v>
      </c>
      <c r="B50" s="1" t="str">
        <f t="shared" ref="B50:B61" si="20">B49</f>
        <v>Asian</v>
      </c>
      <c r="C50" s="1" t="str">
        <f t="shared" ref="C50:C51" si="21">C49</f>
        <v>Total</v>
      </c>
      <c r="D50" s="3" t="s">
        <v>16</v>
      </c>
      <c r="E50" s="12">
        <v>0.87019845160417864</v>
      </c>
      <c r="F50" s="12">
        <v>0.87096172237643166</v>
      </c>
      <c r="G50" s="12">
        <v>0.86772755311589844</v>
      </c>
      <c r="H50" s="12">
        <v>0.87471106698698764</v>
      </c>
      <c r="I50" s="12">
        <v>0.86525911708253356</v>
      </c>
      <c r="J50" s="12">
        <v>0.87964183085398573</v>
      </c>
      <c r="K50" s="12">
        <v>0.88423071653651186</v>
      </c>
      <c r="L50" s="12">
        <v>0.88859950369158192</v>
      </c>
    </row>
    <row r="51" spans="1:12" x14ac:dyDescent="0.3">
      <c r="A51" s="1" t="str">
        <f t="shared" si="15"/>
        <v>All Sectors</v>
      </c>
      <c r="B51" s="1" t="str">
        <f t="shared" si="20"/>
        <v>Asian</v>
      </c>
      <c r="C51" s="1" t="str">
        <f t="shared" si="21"/>
        <v>Total</v>
      </c>
      <c r="D51" s="3" t="s">
        <v>17</v>
      </c>
      <c r="E51" s="13">
        <v>147895</v>
      </c>
      <c r="F51" s="13">
        <v>128613</v>
      </c>
      <c r="G51" s="13">
        <v>128069</v>
      </c>
      <c r="H51" s="13">
        <v>131951</v>
      </c>
      <c r="I51" s="13">
        <v>132855</v>
      </c>
      <c r="J51" s="13">
        <v>125974</v>
      </c>
      <c r="K51" s="13">
        <v>124083</v>
      </c>
      <c r="L51" s="13">
        <v>130161</v>
      </c>
    </row>
    <row r="52" spans="1:12" x14ac:dyDescent="0.3">
      <c r="A52" s="1" t="str">
        <f t="shared" si="15"/>
        <v>All Sectors</v>
      </c>
      <c r="B52" s="1" t="str">
        <f t="shared" si="20"/>
        <v>Asian</v>
      </c>
      <c r="C52" s="2" t="s">
        <v>18</v>
      </c>
      <c r="D52" s="3" t="s">
        <v>15</v>
      </c>
      <c r="E52" s="12">
        <v>0.8487572937754112</v>
      </c>
      <c r="F52" s="12">
        <v>0.84248897098558617</v>
      </c>
      <c r="G52" s="12">
        <v>0.83929561167238742</v>
      </c>
      <c r="H52" s="12">
        <v>0.84661560368174671</v>
      </c>
      <c r="I52" s="12">
        <v>0.84666690931591115</v>
      </c>
      <c r="J52" s="12">
        <v>0.83918354287435071</v>
      </c>
      <c r="K52" s="12">
        <v>0.84026660537807396</v>
      </c>
      <c r="L52" s="12">
        <v>0.84374089717448297</v>
      </c>
    </row>
    <row r="53" spans="1:12" x14ac:dyDescent="0.3">
      <c r="A53" s="1" t="str">
        <f t="shared" si="15"/>
        <v>All Sectors</v>
      </c>
      <c r="B53" s="1" t="str">
        <f t="shared" si="20"/>
        <v>Asian</v>
      </c>
      <c r="C53" s="1" t="str">
        <f t="shared" ref="C53:C54" si="22">C52</f>
        <v>Full-Time</v>
      </c>
      <c r="D53" s="3" t="s">
        <v>16</v>
      </c>
      <c r="E53" s="12">
        <v>0.91973869996427537</v>
      </c>
      <c r="F53" s="12">
        <v>0.92153433486937131</v>
      </c>
      <c r="G53" s="12">
        <v>0.91721200688441384</v>
      </c>
      <c r="H53" s="12">
        <v>0.92374987203231296</v>
      </c>
      <c r="I53" s="12">
        <v>0.91370179621103209</v>
      </c>
      <c r="J53" s="12">
        <v>0.91535233004592331</v>
      </c>
      <c r="K53" s="12">
        <v>0.92355205699839116</v>
      </c>
      <c r="L53" s="12">
        <v>0.92676776871540922</v>
      </c>
    </row>
    <row r="54" spans="1:12" x14ac:dyDescent="0.3">
      <c r="A54" s="1" t="str">
        <f t="shared" si="15"/>
        <v>All Sectors</v>
      </c>
      <c r="B54" s="1" t="str">
        <f t="shared" si="20"/>
        <v>Asian</v>
      </c>
      <c r="C54" s="1" t="str">
        <f t="shared" si="22"/>
        <v>Full-Time</v>
      </c>
      <c r="D54" s="3" t="s">
        <v>17</v>
      </c>
      <c r="E54" s="13">
        <v>117566</v>
      </c>
      <c r="F54" s="13">
        <v>101777</v>
      </c>
      <c r="G54" s="13">
        <v>102841</v>
      </c>
      <c r="H54" s="13">
        <v>107449</v>
      </c>
      <c r="I54" s="13">
        <v>109898</v>
      </c>
      <c r="J54" s="13">
        <v>106264</v>
      </c>
      <c r="K54" s="13">
        <v>104424</v>
      </c>
      <c r="L54" s="13">
        <v>109856</v>
      </c>
    </row>
    <row r="55" spans="1:12" x14ac:dyDescent="0.3">
      <c r="A55" s="1" t="str">
        <f t="shared" si="15"/>
        <v>All Sectors</v>
      </c>
      <c r="B55" s="1" t="str">
        <f t="shared" si="20"/>
        <v>Asian</v>
      </c>
      <c r="C55" s="2" t="s">
        <v>19</v>
      </c>
      <c r="D55" s="3" t="s">
        <v>15</v>
      </c>
      <c r="E55" s="12">
        <v>0.58489555436529195</v>
      </c>
      <c r="F55" s="12">
        <v>0.57902090086062363</v>
      </c>
      <c r="G55" s="12">
        <v>0.5612587492175497</v>
      </c>
      <c r="H55" s="12">
        <v>0.55284890974986634</v>
      </c>
      <c r="I55" s="12">
        <v>0.53461044127547586</v>
      </c>
      <c r="J55" s="12">
        <v>0.53915530136383638</v>
      </c>
      <c r="K55" s="12">
        <v>0.52218405610419349</v>
      </c>
      <c r="L55" s="12">
        <v>0.54817618719889882</v>
      </c>
    </row>
    <row r="56" spans="1:12" x14ac:dyDescent="0.3">
      <c r="A56" s="1" t="str">
        <f t="shared" si="15"/>
        <v>All Sectors</v>
      </c>
      <c r="B56" s="1" t="str">
        <f t="shared" si="20"/>
        <v>Asian</v>
      </c>
      <c r="C56" s="1" t="str">
        <f t="shared" ref="C56:C57" si="23">C55</f>
        <v>Part-Time</v>
      </c>
      <c r="D56" s="3" t="s">
        <v>16</v>
      </c>
      <c r="E56" s="12">
        <v>0.67048741296197112</v>
      </c>
      <c r="F56" s="12">
        <v>0.67184531127752323</v>
      </c>
      <c r="G56" s="12">
        <v>0.65116940761395325</v>
      </c>
      <c r="H56" s="12">
        <v>0.64042540550175275</v>
      </c>
      <c r="I56" s="12">
        <v>0.61515392618887321</v>
      </c>
      <c r="J56" s="12">
        <v>0.64569584983135353</v>
      </c>
      <c r="K56" s="12">
        <v>0.62866752540432236</v>
      </c>
      <c r="L56" s="12">
        <v>0.64996558843771512</v>
      </c>
    </row>
    <row r="57" spans="1:12" x14ac:dyDescent="0.3">
      <c r="A57" s="1" t="str">
        <f t="shared" si="15"/>
        <v>All Sectors</v>
      </c>
      <c r="B57" s="1" t="str">
        <f t="shared" si="20"/>
        <v>Asian</v>
      </c>
      <c r="C57" s="1" t="str">
        <f t="shared" si="23"/>
        <v>Part-Time</v>
      </c>
      <c r="D57" s="3" t="s">
        <v>17</v>
      </c>
      <c r="E57" s="13">
        <v>18670</v>
      </c>
      <c r="F57" s="13">
        <v>17894</v>
      </c>
      <c r="G57" s="13">
        <v>17573</v>
      </c>
      <c r="H57" s="13">
        <v>16831</v>
      </c>
      <c r="I57" s="13">
        <v>16339</v>
      </c>
      <c r="J57" s="13">
        <v>13638</v>
      </c>
      <c r="K57" s="13">
        <v>13974</v>
      </c>
      <c r="L57" s="13">
        <v>14530</v>
      </c>
    </row>
    <row r="58" spans="1:12" x14ac:dyDescent="0.3">
      <c r="A58" s="1" t="str">
        <f t="shared" si="15"/>
        <v>All Sectors</v>
      </c>
      <c r="B58" s="1" t="str">
        <f t="shared" si="20"/>
        <v>Asian</v>
      </c>
      <c r="C58" s="2" t="s">
        <v>20</v>
      </c>
      <c r="D58" s="3" t="s">
        <v>15</v>
      </c>
      <c r="E58" s="12">
        <v>0.67403811578568862</v>
      </c>
      <c r="F58" s="12">
        <v>0.69782053799332422</v>
      </c>
      <c r="G58" s="12">
        <v>0.73381950774840476</v>
      </c>
      <c r="H58" s="12">
        <v>0.71881656804733729</v>
      </c>
      <c r="I58" s="12">
        <v>0.73072215422276621</v>
      </c>
      <c r="J58" s="12">
        <v>0.77332586158587835</v>
      </c>
      <c r="K58" s="12">
        <v>0.7688838782412627</v>
      </c>
      <c r="L58" s="12">
        <v>0.75041969781757134</v>
      </c>
    </row>
    <row r="59" spans="1:12" x14ac:dyDescent="0.3">
      <c r="A59" s="1" t="str">
        <f t="shared" si="15"/>
        <v>All Sectors</v>
      </c>
      <c r="B59" s="1" t="str">
        <f t="shared" si="20"/>
        <v>Asian</v>
      </c>
      <c r="C59" s="1" t="str">
        <f t="shared" ref="C59:C60" si="24">C58</f>
        <v>Non-Credential</v>
      </c>
      <c r="D59" s="3" t="s">
        <v>16</v>
      </c>
      <c r="E59" s="12">
        <v>0.76285508809780656</v>
      </c>
      <c r="F59" s="12">
        <v>0.78951502061653245</v>
      </c>
      <c r="G59" s="12">
        <v>0.82634457611668188</v>
      </c>
      <c r="H59" s="12">
        <v>0.80899408284023666</v>
      </c>
      <c r="I59" s="12">
        <v>0.81578947368421051</v>
      </c>
      <c r="J59" s="12">
        <v>0.86438778369291114</v>
      </c>
      <c r="K59" s="12">
        <v>0.85512965050732803</v>
      </c>
      <c r="L59" s="12">
        <v>0.83603805260212649</v>
      </c>
    </row>
    <row r="60" spans="1:12" x14ac:dyDescent="0.3">
      <c r="A60" s="1" t="str">
        <f t="shared" si="15"/>
        <v>All Sectors</v>
      </c>
      <c r="B60" s="1" t="str">
        <f t="shared" si="20"/>
        <v>Asian</v>
      </c>
      <c r="C60" s="1" t="str">
        <f t="shared" si="24"/>
        <v>Non-Credential</v>
      </c>
      <c r="D60" s="3" t="s">
        <v>17</v>
      </c>
      <c r="E60" s="13">
        <v>5562</v>
      </c>
      <c r="F60" s="13">
        <v>5093</v>
      </c>
      <c r="G60" s="13">
        <v>4388</v>
      </c>
      <c r="H60" s="13">
        <v>4225</v>
      </c>
      <c r="I60" s="13">
        <v>3268</v>
      </c>
      <c r="J60" s="13">
        <v>3569</v>
      </c>
      <c r="K60" s="13">
        <v>3548</v>
      </c>
      <c r="L60" s="13">
        <v>3574</v>
      </c>
    </row>
    <row r="61" spans="1:12" x14ac:dyDescent="0.3">
      <c r="A61" s="1" t="str">
        <f t="shared" si="15"/>
        <v>All Sectors</v>
      </c>
      <c r="B61" s="1" t="str">
        <f t="shared" si="20"/>
        <v>Asian</v>
      </c>
      <c r="C61" s="2" t="s">
        <v>21</v>
      </c>
      <c r="D61" s="3" t="s">
        <v>15</v>
      </c>
      <c r="E61" s="12">
        <v>0.45497785796293261</v>
      </c>
      <c r="F61" s="12">
        <v>0.43751623798389194</v>
      </c>
      <c r="G61" s="12">
        <v>0.39026629935720847</v>
      </c>
      <c r="H61" s="12">
        <v>0.42193847939640161</v>
      </c>
      <c r="I61" s="12">
        <v>0.41671641791044778</v>
      </c>
      <c r="J61" s="12">
        <v>0.45105872952457049</v>
      </c>
      <c r="K61" s="12">
        <v>0.47309312119794106</v>
      </c>
      <c r="L61" s="12">
        <v>0.41617446615174919</v>
      </c>
    </row>
    <row r="62" spans="1:12" x14ac:dyDescent="0.3">
      <c r="A62" s="1" t="str">
        <f t="shared" si="15"/>
        <v>All Sectors</v>
      </c>
      <c r="B62" s="1" t="str">
        <f t="shared" ref="B62:C63" si="25">B61</f>
        <v>Asian</v>
      </c>
      <c r="C62" s="1" t="str">
        <f t="shared" si="25"/>
        <v>Program Unknown</v>
      </c>
      <c r="D62" s="3" t="s">
        <v>16</v>
      </c>
      <c r="E62" s="12">
        <v>0.62440544530096764</v>
      </c>
      <c r="F62" s="12">
        <v>0.56716030137698104</v>
      </c>
      <c r="G62" s="12">
        <v>0.53045607591062138</v>
      </c>
      <c r="H62" s="12">
        <v>0.57051654091700521</v>
      </c>
      <c r="I62" s="12">
        <v>0.54417910447761197</v>
      </c>
      <c r="J62" s="12">
        <v>0.66000799041150615</v>
      </c>
      <c r="K62" s="12">
        <v>0.68226485727655595</v>
      </c>
      <c r="L62" s="12">
        <v>0.64425261244888687</v>
      </c>
    </row>
    <row r="63" spans="1:12" x14ac:dyDescent="0.3">
      <c r="A63" s="1" t="str">
        <f t="shared" si="15"/>
        <v>All Sectors</v>
      </c>
      <c r="B63" s="1" t="str">
        <f t="shared" si="25"/>
        <v>Asian</v>
      </c>
      <c r="C63" s="1" t="str">
        <f t="shared" si="25"/>
        <v>Program Unknown</v>
      </c>
      <c r="D63" s="3" t="s">
        <v>17</v>
      </c>
      <c r="E63" s="13">
        <v>6097</v>
      </c>
      <c r="F63" s="13">
        <v>3849</v>
      </c>
      <c r="G63" s="13">
        <v>3267</v>
      </c>
      <c r="H63" s="13">
        <v>3446</v>
      </c>
      <c r="I63" s="13">
        <v>3350</v>
      </c>
      <c r="J63" s="13">
        <v>2503</v>
      </c>
      <c r="K63" s="13">
        <v>2137</v>
      </c>
      <c r="L63" s="13">
        <v>2201</v>
      </c>
    </row>
    <row r="64" spans="1:12" x14ac:dyDescent="0.3">
      <c r="A64" s="1" t="str">
        <f t="shared" si="15"/>
        <v>All Sectors</v>
      </c>
      <c r="B64" s="2" t="s">
        <v>34</v>
      </c>
      <c r="C64" s="2" t="s">
        <v>14</v>
      </c>
      <c r="D64" s="3" t="s">
        <v>15</v>
      </c>
      <c r="E64" s="12">
        <v>0.54277469729546224</v>
      </c>
      <c r="F64" s="12">
        <v>0.55251736111111116</v>
      </c>
      <c r="G64" s="12">
        <v>0.53417139940016589</v>
      </c>
      <c r="H64" s="12">
        <v>0.53246925009919321</v>
      </c>
      <c r="I64" s="12">
        <v>0.54185215374004636</v>
      </c>
      <c r="J64" s="12">
        <v>0.50295857988165682</v>
      </c>
      <c r="K64" s="12">
        <v>0.51929437706725468</v>
      </c>
      <c r="L64" s="12">
        <v>0.52765433786832572</v>
      </c>
    </row>
    <row r="65" spans="1:12" x14ac:dyDescent="0.3">
      <c r="A65" s="1" t="str">
        <f t="shared" si="15"/>
        <v>All Sectors</v>
      </c>
      <c r="B65" s="1" t="str">
        <f t="shared" ref="B65:B76" si="26">B64</f>
        <v>Native American</v>
      </c>
      <c r="C65" s="1" t="str">
        <f t="shared" ref="C65:C66" si="27">C64</f>
        <v>Total</v>
      </c>
      <c r="D65" s="3" t="s">
        <v>16</v>
      </c>
      <c r="E65" s="12">
        <v>0.6411112368450832</v>
      </c>
      <c r="F65" s="12">
        <v>0.65383184523809523</v>
      </c>
      <c r="G65" s="12">
        <v>0.63301639971922663</v>
      </c>
      <c r="H65" s="12">
        <v>0.63331569898161622</v>
      </c>
      <c r="I65" s="12">
        <v>0.62887955357702674</v>
      </c>
      <c r="J65" s="12">
        <v>0.60085386862407308</v>
      </c>
      <c r="K65" s="12">
        <v>0.62094818081587655</v>
      </c>
      <c r="L65" s="12">
        <v>0.62370957817734329</v>
      </c>
    </row>
    <row r="66" spans="1:12" x14ac:dyDescent="0.3">
      <c r="A66" s="1" t="str">
        <f t="shared" si="15"/>
        <v>All Sectors</v>
      </c>
      <c r="B66" s="1" t="str">
        <f t="shared" si="26"/>
        <v>Native American</v>
      </c>
      <c r="C66" s="1" t="str">
        <f t="shared" si="27"/>
        <v>Total</v>
      </c>
      <c r="D66" s="3" t="s">
        <v>17</v>
      </c>
      <c r="E66" s="13">
        <v>17674</v>
      </c>
      <c r="F66" s="13">
        <v>16128</v>
      </c>
      <c r="G66" s="13">
        <v>15671</v>
      </c>
      <c r="H66" s="13">
        <v>15122</v>
      </c>
      <c r="I66" s="13">
        <v>15949</v>
      </c>
      <c r="J66" s="13">
        <v>13351</v>
      </c>
      <c r="K66" s="13">
        <v>13605</v>
      </c>
      <c r="L66" s="13">
        <v>14627</v>
      </c>
    </row>
    <row r="67" spans="1:12" x14ac:dyDescent="0.3">
      <c r="A67" s="1" t="str">
        <f t="shared" si="15"/>
        <v>All Sectors</v>
      </c>
      <c r="B67" s="1" t="str">
        <f t="shared" si="26"/>
        <v>Native American</v>
      </c>
      <c r="C67" s="2" t="s">
        <v>18</v>
      </c>
      <c r="D67" s="3" t="s">
        <v>15</v>
      </c>
      <c r="E67" s="12">
        <v>0.61479234717685483</v>
      </c>
      <c r="F67" s="12">
        <v>0.6217784604881379</v>
      </c>
      <c r="G67" s="12">
        <v>0.60821893385630232</v>
      </c>
      <c r="H67" s="12">
        <v>0.61052438240426121</v>
      </c>
      <c r="I67" s="12">
        <v>0.61652364125862358</v>
      </c>
      <c r="J67" s="12">
        <v>0.57529593412249103</v>
      </c>
      <c r="K67" s="12">
        <v>0.58544652701212785</v>
      </c>
      <c r="L67" s="12">
        <v>0.59799088456887728</v>
      </c>
    </row>
    <row r="68" spans="1:12" x14ac:dyDescent="0.3">
      <c r="A68" s="1" t="str">
        <f t="shared" si="15"/>
        <v>All Sectors</v>
      </c>
      <c r="B68" s="1" t="str">
        <f t="shared" si="26"/>
        <v>Native American</v>
      </c>
      <c r="C68" s="1" t="str">
        <f t="shared" ref="C68:C69" si="28">C67</f>
        <v>Full-Time</v>
      </c>
      <c r="D68" s="3" t="s">
        <v>16</v>
      </c>
      <c r="E68" s="12">
        <v>0.71752994244828128</v>
      </c>
      <c r="F68" s="12">
        <v>0.72606246799795182</v>
      </c>
      <c r="G68" s="12">
        <v>0.71412016402210732</v>
      </c>
      <c r="H68" s="12">
        <v>0.71641105703003027</v>
      </c>
      <c r="I68" s="12">
        <v>0.70536765943126367</v>
      </c>
      <c r="J68" s="12">
        <v>0.67503860010293359</v>
      </c>
      <c r="K68" s="12">
        <v>0.690688583742608</v>
      </c>
      <c r="L68" s="12">
        <v>0.69853967072830436</v>
      </c>
    </row>
    <row r="69" spans="1:12" x14ac:dyDescent="0.3">
      <c r="A69" s="1" t="str">
        <f t="shared" ref="A69:A100" si="29">A68</f>
        <v>All Sectors</v>
      </c>
      <c r="B69" s="1" t="str">
        <f t="shared" si="26"/>
        <v>Native American</v>
      </c>
      <c r="C69" s="1" t="str">
        <f t="shared" si="28"/>
        <v>Full-Time</v>
      </c>
      <c r="D69" s="3" t="s">
        <v>17</v>
      </c>
      <c r="E69" s="13">
        <v>12858</v>
      </c>
      <c r="F69" s="13">
        <v>11718</v>
      </c>
      <c r="G69" s="13">
        <v>11218</v>
      </c>
      <c r="H69" s="13">
        <v>10889</v>
      </c>
      <c r="I69" s="13">
        <v>11886</v>
      </c>
      <c r="J69" s="13">
        <v>9715</v>
      </c>
      <c r="K69" s="13">
        <v>9977</v>
      </c>
      <c r="L69" s="13">
        <v>10751</v>
      </c>
    </row>
    <row r="70" spans="1:12" x14ac:dyDescent="0.3">
      <c r="A70" s="1" t="str">
        <f t="shared" si="29"/>
        <v>All Sectors</v>
      </c>
      <c r="B70" s="1" t="str">
        <f t="shared" si="26"/>
        <v>Native American</v>
      </c>
      <c r="C70" s="2" t="s">
        <v>19</v>
      </c>
      <c r="D70" s="3" t="s">
        <v>15</v>
      </c>
      <c r="E70" s="12">
        <v>0.3698749636522245</v>
      </c>
      <c r="F70" s="12">
        <v>0.39861895794099184</v>
      </c>
      <c r="G70" s="12">
        <v>0.37919896640826872</v>
      </c>
      <c r="H70" s="12">
        <v>0.36118690313778989</v>
      </c>
      <c r="I70" s="12">
        <v>0.34855769230769229</v>
      </c>
      <c r="J70" s="12">
        <v>0.35311083642356816</v>
      </c>
      <c r="K70" s="12">
        <v>0.3730590062111801</v>
      </c>
      <c r="L70" s="12">
        <v>0.3641304347826087</v>
      </c>
    </row>
    <row r="71" spans="1:12" x14ac:dyDescent="0.3">
      <c r="A71" s="1" t="str">
        <f t="shared" si="29"/>
        <v>All Sectors</v>
      </c>
      <c r="B71" s="1" t="str">
        <f t="shared" si="26"/>
        <v>Native American</v>
      </c>
      <c r="C71" s="1" t="str">
        <f t="shared" ref="C71:C72" si="30">C70</f>
        <v>Part-Time</v>
      </c>
      <c r="D71" s="3" t="s">
        <v>16</v>
      </c>
      <c r="E71" s="12">
        <v>0.44402442570514683</v>
      </c>
      <c r="F71" s="12">
        <v>0.48210922787193972</v>
      </c>
      <c r="G71" s="12">
        <v>0.45251937984496127</v>
      </c>
      <c r="H71" s="12">
        <v>0.43622100954979537</v>
      </c>
      <c r="I71" s="12">
        <v>0.42067307692307693</v>
      </c>
      <c r="J71" s="12">
        <v>0.44499381953028433</v>
      </c>
      <c r="K71" s="12">
        <v>0.4514751552795031</v>
      </c>
      <c r="L71" s="12">
        <v>0.43876811594202897</v>
      </c>
    </row>
    <row r="72" spans="1:12" x14ac:dyDescent="0.3">
      <c r="A72" s="1" t="str">
        <f t="shared" si="29"/>
        <v>All Sectors</v>
      </c>
      <c r="B72" s="1" t="str">
        <f t="shared" si="26"/>
        <v>Native American</v>
      </c>
      <c r="C72" s="1" t="str">
        <f t="shared" si="30"/>
        <v>Part-Time</v>
      </c>
      <c r="D72" s="3" t="s">
        <v>17</v>
      </c>
      <c r="E72" s="13">
        <v>3439</v>
      </c>
      <c r="F72" s="13">
        <v>3186</v>
      </c>
      <c r="G72" s="13">
        <v>3096</v>
      </c>
      <c r="H72" s="13">
        <v>2932</v>
      </c>
      <c r="I72" s="13">
        <v>2912</v>
      </c>
      <c r="J72" s="13">
        <v>2427</v>
      </c>
      <c r="K72" s="13">
        <v>2576</v>
      </c>
      <c r="L72" s="13">
        <v>2760</v>
      </c>
    </row>
    <row r="73" spans="1:12" x14ac:dyDescent="0.3">
      <c r="A73" s="1" t="str">
        <f t="shared" si="29"/>
        <v>All Sectors</v>
      </c>
      <c r="B73" s="1" t="str">
        <f t="shared" si="26"/>
        <v>Native American</v>
      </c>
      <c r="C73" s="2" t="s">
        <v>20</v>
      </c>
      <c r="D73" s="3" t="s">
        <v>15</v>
      </c>
      <c r="E73" s="12">
        <v>0.48476454293628807</v>
      </c>
      <c r="F73" s="12">
        <v>0.45915492957746479</v>
      </c>
      <c r="G73" s="12">
        <v>0.53067484662576692</v>
      </c>
      <c r="H73" s="12">
        <v>0.48986486486486486</v>
      </c>
      <c r="I73" s="12">
        <v>0.5</v>
      </c>
      <c r="J73" s="12">
        <v>0.56306306306306309</v>
      </c>
      <c r="K73" s="12">
        <v>0.46058091286307051</v>
      </c>
      <c r="L73" s="12">
        <v>0.50934579439252337</v>
      </c>
    </row>
    <row r="74" spans="1:12" x14ac:dyDescent="0.3">
      <c r="A74" s="1" t="str">
        <f t="shared" si="29"/>
        <v>All Sectors</v>
      </c>
      <c r="B74" s="1" t="str">
        <f t="shared" si="26"/>
        <v>Native American</v>
      </c>
      <c r="C74" s="1" t="str">
        <f t="shared" ref="C74:C75" si="31">C73</f>
        <v>Non-Credential</v>
      </c>
      <c r="D74" s="3" t="s">
        <v>16</v>
      </c>
      <c r="E74" s="12">
        <v>0.62326869806094187</v>
      </c>
      <c r="F74" s="12">
        <v>0.58028169014084507</v>
      </c>
      <c r="G74" s="12">
        <v>0.65030674846625769</v>
      </c>
      <c r="H74" s="12">
        <v>0.61148648648648651</v>
      </c>
      <c r="I74" s="12">
        <v>0.6517857142857143</v>
      </c>
      <c r="J74" s="12">
        <v>0.71621621621621623</v>
      </c>
      <c r="K74" s="12">
        <v>0.62655601659751037</v>
      </c>
      <c r="L74" s="12">
        <v>0.62616822429906538</v>
      </c>
    </row>
    <row r="75" spans="1:12" x14ac:dyDescent="0.3">
      <c r="A75" s="1" t="str">
        <f t="shared" si="29"/>
        <v>All Sectors</v>
      </c>
      <c r="B75" s="1" t="str">
        <f t="shared" si="26"/>
        <v>Native American</v>
      </c>
      <c r="C75" s="1" t="str">
        <f t="shared" si="31"/>
        <v>Non-Credential</v>
      </c>
      <c r="D75" s="3" t="s">
        <v>17</v>
      </c>
      <c r="E75" s="13">
        <v>361</v>
      </c>
      <c r="F75" s="13">
        <v>355</v>
      </c>
      <c r="G75" s="13">
        <v>326</v>
      </c>
      <c r="H75" s="13">
        <v>296</v>
      </c>
      <c r="I75" s="13">
        <v>224</v>
      </c>
      <c r="J75" s="13">
        <v>222</v>
      </c>
      <c r="K75" s="13">
        <v>241</v>
      </c>
      <c r="L75" s="13">
        <v>214</v>
      </c>
    </row>
    <row r="76" spans="1:12" x14ac:dyDescent="0.3">
      <c r="A76" s="1" t="str">
        <f t="shared" si="29"/>
        <v>All Sectors</v>
      </c>
      <c r="B76" s="1" t="str">
        <f t="shared" si="26"/>
        <v>Native American</v>
      </c>
      <c r="C76" s="2" t="s">
        <v>21</v>
      </c>
      <c r="D76" s="3" t="s">
        <v>15</v>
      </c>
      <c r="E76" s="12">
        <v>0.23720472440944881</v>
      </c>
      <c r="F76" s="12">
        <v>0.22094361334867663</v>
      </c>
      <c r="G76" s="12">
        <v>0.19495635305528614</v>
      </c>
      <c r="H76" s="12">
        <v>0.19900497512437812</v>
      </c>
      <c r="I76" s="12">
        <v>0.2017259978425027</v>
      </c>
      <c r="J76" s="12">
        <v>0.1458966565349544</v>
      </c>
      <c r="K76" s="12">
        <v>0.18742293464858201</v>
      </c>
      <c r="L76" s="12">
        <v>0.19401330376940132</v>
      </c>
    </row>
    <row r="77" spans="1:12" x14ac:dyDescent="0.3">
      <c r="A77" s="1" t="str">
        <f t="shared" si="29"/>
        <v>All Sectors</v>
      </c>
      <c r="B77" s="1" t="str">
        <f t="shared" ref="B77:C78" si="32">B76</f>
        <v>Native American</v>
      </c>
      <c r="C77" s="1" t="str">
        <f t="shared" si="32"/>
        <v>Program Unknown</v>
      </c>
      <c r="D77" s="3" t="s">
        <v>16</v>
      </c>
      <c r="E77" s="12">
        <v>0.34744094488188976</v>
      </c>
      <c r="F77" s="12">
        <v>0.33947065592635212</v>
      </c>
      <c r="G77" s="12">
        <v>0.2870999030067895</v>
      </c>
      <c r="H77" s="12">
        <v>0.3144278606965174</v>
      </c>
      <c r="I77" s="12">
        <v>0.29665587918015102</v>
      </c>
      <c r="J77" s="12">
        <v>0.22796352583586627</v>
      </c>
      <c r="K77" s="12">
        <v>0.2996300863131936</v>
      </c>
      <c r="L77" s="12">
        <v>0.29711751662971175</v>
      </c>
    </row>
    <row r="78" spans="1:12" x14ac:dyDescent="0.3">
      <c r="A78" s="1" t="str">
        <f t="shared" si="29"/>
        <v>All Sectors</v>
      </c>
      <c r="B78" s="1" t="str">
        <f t="shared" si="32"/>
        <v>Native American</v>
      </c>
      <c r="C78" s="1" t="str">
        <f t="shared" si="32"/>
        <v>Program Unknown</v>
      </c>
      <c r="D78" s="3" t="s">
        <v>17</v>
      </c>
      <c r="E78" s="13">
        <v>1016</v>
      </c>
      <c r="F78" s="13">
        <v>869</v>
      </c>
      <c r="G78" s="13">
        <v>1031</v>
      </c>
      <c r="H78" s="13">
        <v>1005</v>
      </c>
      <c r="I78" s="13">
        <v>927</v>
      </c>
      <c r="J78" s="13">
        <v>987</v>
      </c>
      <c r="K78" s="13">
        <v>811</v>
      </c>
      <c r="L78" s="13">
        <v>902</v>
      </c>
    </row>
    <row r="79" spans="1:12" x14ac:dyDescent="0.3">
      <c r="A79" s="1" t="str">
        <f t="shared" si="29"/>
        <v>All Sectors</v>
      </c>
      <c r="B79" s="2" t="s">
        <v>35</v>
      </c>
      <c r="C79" s="2" t="s">
        <v>14</v>
      </c>
      <c r="D79" s="3" t="s">
        <v>15</v>
      </c>
      <c r="E79" s="12">
        <v>0.64803832920370608</v>
      </c>
      <c r="F79" s="12">
        <v>0.6475746163790681</v>
      </c>
      <c r="G79" s="12">
        <v>0.63779422104664008</v>
      </c>
      <c r="H79" s="12">
        <v>0.64805386763015271</v>
      </c>
      <c r="I79" s="12">
        <v>0.63921624307823366</v>
      </c>
      <c r="J79" s="12">
        <v>0.63661034081170753</v>
      </c>
      <c r="K79" s="12">
        <v>0.65332821114491291</v>
      </c>
      <c r="L79" s="12">
        <v>0.66832866479925301</v>
      </c>
    </row>
    <row r="80" spans="1:12" x14ac:dyDescent="0.3">
      <c r="A80" s="1" t="str">
        <f t="shared" si="29"/>
        <v>All Sectors</v>
      </c>
      <c r="B80" s="1" t="str">
        <f t="shared" ref="B80:B91" si="33">B79</f>
        <v>Multiracial</v>
      </c>
      <c r="C80" s="1" t="str">
        <f t="shared" ref="C80:C81" si="34">C79</f>
        <v>Total</v>
      </c>
      <c r="D80" s="3" t="s">
        <v>16</v>
      </c>
      <c r="E80" s="12">
        <v>0.76355437603485332</v>
      </c>
      <c r="F80" s="12">
        <v>0.76087909617222194</v>
      </c>
      <c r="G80" s="12">
        <v>0.74904297943103315</v>
      </c>
      <c r="H80" s="12">
        <v>0.75905184211966936</v>
      </c>
      <c r="I80" s="12">
        <v>0.73805961183499169</v>
      </c>
      <c r="J80" s="12">
        <v>0.74414950888835174</v>
      </c>
      <c r="K80" s="12">
        <v>0.76474619210283135</v>
      </c>
      <c r="L80" s="12">
        <v>0.77485527544351074</v>
      </c>
    </row>
    <row r="81" spans="1:12" x14ac:dyDescent="0.3">
      <c r="A81" s="1" t="str">
        <f t="shared" si="29"/>
        <v>All Sectors</v>
      </c>
      <c r="B81" s="1" t="str">
        <f t="shared" si="33"/>
        <v>Multiracial</v>
      </c>
      <c r="C81" s="1" t="str">
        <f t="shared" si="34"/>
        <v>Total</v>
      </c>
      <c r="D81" s="3" t="s">
        <v>17</v>
      </c>
      <c r="E81" s="13">
        <v>85157</v>
      </c>
      <c r="F81" s="13">
        <v>88955</v>
      </c>
      <c r="G81" s="13">
        <v>89601</v>
      </c>
      <c r="H81" s="13">
        <v>91335</v>
      </c>
      <c r="I81" s="13">
        <v>91559</v>
      </c>
      <c r="J81" s="13">
        <v>91018</v>
      </c>
      <c r="K81" s="13">
        <v>96313</v>
      </c>
      <c r="L81" s="13">
        <v>107100</v>
      </c>
    </row>
    <row r="82" spans="1:12" x14ac:dyDescent="0.3">
      <c r="A82" s="1" t="str">
        <f t="shared" si="29"/>
        <v>All Sectors</v>
      </c>
      <c r="B82" s="1" t="str">
        <f t="shared" si="33"/>
        <v>Multiracial</v>
      </c>
      <c r="C82" s="2" t="s">
        <v>18</v>
      </c>
      <c r="D82" s="3" t="s">
        <v>15</v>
      </c>
      <c r="E82" s="12">
        <v>0.7028799330803932</v>
      </c>
      <c r="F82" s="12">
        <v>0.7029969612742486</v>
      </c>
      <c r="G82" s="12">
        <v>0.69125548206957821</v>
      </c>
      <c r="H82" s="12">
        <v>0.70076129666011788</v>
      </c>
      <c r="I82" s="12">
        <v>0.69443244993792841</v>
      </c>
      <c r="J82" s="12">
        <v>0.6940902085407602</v>
      </c>
      <c r="K82" s="12">
        <v>0.70782719999999999</v>
      </c>
      <c r="L82" s="12">
        <v>0.72409987584494417</v>
      </c>
    </row>
    <row r="83" spans="1:12" x14ac:dyDescent="0.3">
      <c r="A83" s="1" t="str">
        <f t="shared" si="29"/>
        <v>All Sectors</v>
      </c>
      <c r="B83" s="1" t="str">
        <f t="shared" si="33"/>
        <v>Multiracial</v>
      </c>
      <c r="C83" s="1" t="str">
        <f t="shared" ref="C83:C84" si="35">C82</f>
        <v>Full-Time</v>
      </c>
      <c r="D83" s="3" t="s">
        <v>16</v>
      </c>
      <c r="E83" s="12">
        <v>0.82024318107131122</v>
      </c>
      <c r="F83" s="12">
        <v>0.820239929720466</v>
      </c>
      <c r="G83" s="12">
        <v>0.80574788825744226</v>
      </c>
      <c r="H83" s="12">
        <v>0.81374154114822095</v>
      </c>
      <c r="I83" s="12">
        <v>0.79452960544070816</v>
      </c>
      <c r="J83" s="12">
        <v>0.79901526207395079</v>
      </c>
      <c r="K83" s="12">
        <v>0.81977599999999995</v>
      </c>
      <c r="L83" s="12">
        <v>0.83119510737113167</v>
      </c>
    </row>
    <row r="84" spans="1:12" x14ac:dyDescent="0.3">
      <c r="A84" s="1" t="str">
        <f t="shared" si="29"/>
        <v>All Sectors</v>
      </c>
      <c r="B84" s="1" t="str">
        <f t="shared" si="33"/>
        <v>Multiracial</v>
      </c>
      <c r="C84" s="1" t="str">
        <f t="shared" si="35"/>
        <v>Full-Time</v>
      </c>
      <c r="D84" s="3" t="s">
        <v>17</v>
      </c>
      <c r="E84" s="13">
        <v>66946</v>
      </c>
      <c r="F84" s="13">
        <v>69437</v>
      </c>
      <c r="G84" s="13">
        <v>70913</v>
      </c>
      <c r="H84" s="13">
        <v>73296</v>
      </c>
      <c r="I84" s="13">
        <v>74108</v>
      </c>
      <c r="J84" s="13">
        <v>73319</v>
      </c>
      <c r="K84" s="13">
        <v>78125</v>
      </c>
      <c r="L84" s="13">
        <v>86988</v>
      </c>
    </row>
    <row r="85" spans="1:12" x14ac:dyDescent="0.3">
      <c r="A85" s="1" t="str">
        <f t="shared" si="29"/>
        <v>All Sectors</v>
      </c>
      <c r="B85" s="1" t="str">
        <f t="shared" si="33"/>
        <v>Multiracial</v>
      </c>
      <c r="C85" s="2" t="s">
        <v>19</v>
      </c>
      <c r="D85" s="3" t="s">
        <v>15</v>
      </c>
      <c r="E85" s="12">
        <v>0.44876325088339225</v>
      </c>
      <c r="F85" s="12">
        <v>0.43045454545454548</v>
      </c>
      <c r="G85" s="12">
        <v>0.43604317006194521</v>
      </c>
      <c r="H85" s="12">
        <v>0.43000656598818121</v>
      </c>
      <c r="I85" s="12">
        <v>0.39918682930080651</v>
      </c>
      <c r="J85" s="12">
        <v>0.40737302744994031</v>
      </c>
      <c r="K85" s="12">
        <v>0.42470603110380578</v>
      </c>
      <c r="L85" s="12">
        <v>0.43003683763105693</v>
      </c>
    </row>
    <row r="86" spans="1:12" x14ac:dyDescent="0.3">
      <c r="A86" s="1" t="str">
        <f t="shared" si="29"/>
        <v>All Sectors</v>
      </c>
      <c r="B86" s="1" t="str">
        <f t="shared" si="33"/>
        <v>Multiracial</v>
      </c>
      <c r="C86" s="1" t="str">
        <f t="shared" ref="C86:C87" si="36">C85</f>
        <v>Part-Time</v>
      </c>
      <c r="D86" s="3" t="s">
        <v>16</v>
      </c>
      <c r="E86" s="12">
        <v>0.53758747315180488</v>
      </c>
      <c r="F86" s="12">
        <v>0.51746753246753252</v>
      </c>
      <c r="G86" s="12">
        <v>0.51797688230410621</v>
      </c>
      <c r="H86" s="12">
        <v>0.51175311884438612</v>
      </c>
      <c r="I86" s="12">
        <v>0.47430513897220555</v>
      </c>
      <c r="J86" s="12">
        <v>0.50556955310966711</v>
      </c>
      <c r="K86" s="12">
        <v>0.51201163231761282</v>
      </c>
      <c r="L86" s="12">
        <v>0.51317653726268064</v>
      </c>
    </row>
    <row r="87" spans="1:12" x14ac:dyDescent="0.3">
      <c r="A87" s="1" t="str">
        <f t="shared" si="29"/>
        <v>All Sectors</v>
      </c>
      <c r="B87" s="1" t="str">
        <f t="shared" si="33"/>
        <v>Multiracial</v>
      </c>
      <c r="C87" s="1" t="str">
        <f t="shared" si="36"/>
        <v>Part-Time</v>
      </c>
      <c r="D87" s="3" t="s">
        <v>17</v>
      </c>
      <c r="E87" s="13">
        <v>14433</v>
      </c>
      <c r="F87" s="13">
        <v>15400</v>
      </c>
      <c r="G87" s="13">
        <v>15659</v>
      </c>
      <c r="H87" s="13">
        <v>15230</v>
      </c>
      <c r="I87" s="13">
        <v>15003</v>
      </c>
      <c r="J87" s="13">
        <v>15082</v>
      </c>
      <c r="K87" s="13">
        <v>15818</v>
      </c>
      <c r="L87" s="13">
        <v>17645</v>
      </c>
    </row>
    <row r="88" spans="1:12" x14ac:dyDescent="0.3">
      <c r="A88" s="1" t="str">
        <f t="shared" si="29"/>
        <v>All Sectors</v>
      </c>
      <c r="B88" s="1" t="str">
        <f t="shared" si="33"/>
        <v>Multiracial</v>
      </c>
      <c r="C88" s="2" t="s">
        <v>20</v>
      </c>
      <c r="D88" s="3" t="s">
        <v>15</v>
      </c>
      <c r="E88" s="12">
        <v>0.47581354441512752</v>
      </c>
      <c r="F88" s="12">
        <v>0.47809152872444011</v>
      </c>
      <c r="G88" s="12">
        <v>0.43823845327604727</v>
      </c>
      <c r="H88" s="12">
        <v>0.49427917620137302</v>
      </c>
      <c r="I88" s="12">
        <v>0.46418338108882523</v>
      </c>
      <c r="J88" s="12">
        <v>0.46555819477434679</v>
      </c>
      <c r="K88" s="12">
        <v>0.51905387647831802</v>
      </c>
      <c r="L88" s="12">
        <v>0.55871446229913468</v>
      </c>
    </row>
    <row r="89" spans="1:12" x14ac:dyDescent="0.3">
      <c r="A89" s="1" t="str">
        <f t="shared" si="29"/>
        <v>All Sectors</v>
      </c>
      <c r="B89" s="1" t="str">
        <f t="shared" si="33"/>
        <v>Multiracial</v>
      </c>
      <c r="C89" s="1" t="str">
        <f t="shared" ref="C89:C90" si="37">C88</f>
        <v>Non-Credential</v>
      </c>
      <c r="D89" s="3" t="s">
        <v>16</v>
      </c>
      <c r="E89" s="12">
        <v>0.66490765171503963</v>
      </c>
      <c r="F89" s="12">
        <v>0.67478091528724438</v>
      </c>
      <c r="G89" s="12">
        <v>0.67454350161117083</v>
      </c>
      <c r="H89" s="12">
        <v>0.71395881006864992</v>
      </c>
      <c r="I89" s="12">
        <v>0.67621776504297992</v>
      </c>
      <c r="J89" s="12">
        <v>0.68289786223277915</v>
      </c>
      <c r="K89" s="12">
        <v>0.73718791064388967</v>
      </c>
      <c r="L89" s="12">
        <v>0.7626699629171817</v>
      </c>
    </row>
    <row r="90" spans="1:12" x14ac:dyDescent="0.3">
      <c r="A90" s="1" t="str">
        <f t="shared" si="29"/>
        <v>All Sectors</v>
      </c>
      <c r="B90" s="1" t="str">
        <f t="shared" si="33"/>
        <v>Multiracial</v>
      </c>
      <c r="C90" s="1" t="str">
        <f t="shared" si="37"/>
        <v>Non-Credential</v>
      </c>
      <c r="D90" s="3" t="s">
        <v>17</v>
      </c>
      <c r="E90" s="13">
        <v>1137</v>
      </c>
      <c r="F90" s="13">
        <v>1027</v>
      </c>
      <c r="G90" s="13">
        <v>931</v>
      </c>
      <c r="H90" s="13">
        <v>874</v>
      </c>
      <c r="I90" s="13">
        <v>698</v>
      </c>
      <c r="J90" s="13">
        <v>842</v>
      </c>
      <c r="K90" s="13">
        <v>761</v>
      </c>
      <c r="L90" s="13">
        <v>809</v>
      </c>
    </row>
    <row r="91" spans="1:12" x14ac:dyDescent="0.3">
      <c r="A91" s="1" t="str">
        <f t="shared" si="29"/>
        <v>All Sectors</v>
      </c>
      <c r="B91" s="1" t="str">
        <f t="shared" si="33"/>
        <v>Multiracial</v>
      </c>
      <c r="C91" s="2" t="s">
        <v>21</v>
      </c>
      <c r="D91" s="3" t="s">
        <v>15</v>
      </c>
      <c r="E91" s="12">
        <v>0.42105263157894735</v>
      </c>
      <c r="F91" s="12">
        <v>0.5406017470074409</v>
      </c>
      <c r="G91" s="12">
        <v>0.42516682554814111</v>
      </c>
      <c r="H91" s="12">
        <v>0.43720930232558142</v>
      </c>
      <c r="I91" s="12">
        <v>0.42857142857142855</v>
      </c>
      <c r="J91" s="12">
        <v>0.29126760563380283</v>
      </c>
      <c r="K91" s="12">
        <v>0.31821006836544435</v>
      </c>
      <c r="L91" s="12">
        <v>0.33172496984318456</v>
      </c>
    </row>
    <row r="92" spans="1:12" x14ac:dyDescent="0.3">
      <c r="A92" s="1" t="str">
        <f t="shared" si="29"/>
        <v>All Sectors</v>
      </c>
      <c r="B92" s="1" t="str">
        <f t="shared" ref="B92:C93" si="38">B91</f>
        <v>Multiracial</v>
      </c>
      <c r="C92" s="1" t="str">
        <f t="shared" si="38"/>
        <v>Program Unknown</v>
      </c>
      <c r="D92" s="3" t="s">
        <v>16</v>
      </c>
      <c r="E92" s="12">
        <v>0.60393790230973121</v>
      </c>
      <c r="F92" s="12">
        <v>0.66871562601099965</v>
      </c>
      <c r="G92" s="12">
        <v>0.59008579599618682</v>
      </c>
      <c r="H92" s="12">
        <v>0.65426356589147283</v>
      </c>
      <c r="I92" s="12">
        <v>0.63257142857142856</v>
      </c>
      <c r="J92" s="12">
        <v>0.53408450704225352</v>
      </c>
      <c r="K92" s="12">
        <v>0.59042883778744559</v>
      </c>
      <c r="L92" s="12">
        <v>0.60977080820265384</v>
      </c>
    </row>
    <row r="93" spans="1:12" x14ac:dyDescent="0.3">
      <c r="A93" s="1" t="str">
        <f t="shared" si="29"/>
        <v>All Sectors</v>
      </c>
      <c r="B93" s="1" t="str">
        <f t="shared" si="38"/>
        <v>Multiracial</v>
      </c>
      <c r="C93" s="1" t="str">
        <f t="shared" si="38"/>
        <v>Program Unknown</v>
      </c>
      <c r="D93" s="3" t="s">
        <v>17</v>
      </c>
      <c r="E93" s="13">
        <v>2641</v>
      </c>
      <c r="F93" s="13">
        <v>3091</v>
      </c>
      <c r="G93" s="13">
        <v>2098</v>
      </c>
      <c r="H93" s="13">
        <v>1935</v>
      </c>
      <c r="I93" s="13">
        <v>1750</v>
      </c>
      <c r="J93" s="13">
        <v>1775</v>
      </c>
      <c r="K93" s="13">
        <v>1609</v>
      </c>
      <c r="L93" s="13">
        <v>1658</v>
      </c>
    </row>
    <row r="94" spans="1:12" x14ac:dyDescent="0.3">
      <c r="A94" s="1" t="str">
        <f t="shared" si="29"/>
        <v>All Sectors</v>
      </c>
      <c r="B94" s="2" t="s">
        <v>36</v>
      </c>
      <c r="C94" s="2" t="s">
        <v>14</v>
      </c>
      <c r="D94" s="3" t="s">
        <v>15</v>
      </c>
      <c r="E94" s="12">
        <v>0.60069044879171463</v>
      </c>
      <c r="F94" s="12">
        <v>0.60333531864204881</v>
      </c>
      <c r="G94" s="12">
        <v>0.57551134771644719</v>
      </c>
      <c r="H94" s="12">
        <v>0.57929681605553041</v>
      </c>
      <c r="I94" s="12">
        <v>0.56806519770600661</v>
      </c>
      <c r="J94" s="12">
        <v>0.56346153846153846</v>
      </c>
      <c r="K94" s="12">
        <v>0.54471400743757747</v>
      </c>
      <c r="L94" s="12">
        <v>0.57744360902255643</v>
      </c>
    </row>
    <row r="95" spans="1:12" x14ac:dyDescent="0.3">
      <c r="A95" s="1" t="str">
        <f t="shared" si="29"/>
        <v>All Sectors</v>
      </c>
      <c r="B95" s="1" t="str">
        <f t="shared" ref="B95:B106" si="39">B94</f>
        <v>Native Hawaiian/Pacific Islander</v>
      </c>
      <c r="C95" s="1" t="str">
        <f t="shared" ref="C95:C96" si="40">C94</f>
        <v>Total</v>
      </c>
      <c r="D95" s="3" t="s">
        <v>16</v>
      </c>
      <c r="E95" s="12">
        <v>0.69361334867663982</v>
      </c>
      <c r="F95" s="12">
        <v>0.69833234067897554</v>
      </c>
      <c r="G95" s="12">
        <v>0.67301765200336228</v>
      </c>
      <c r="H95" s="12">
        <v>0.67617323072280067</v>
      </c>
      <c r="I95" s="12">
        <v>0.64246906127377001</v>
      </c>
      <c r="J95" s="12">
        <v>0.65821678321678323</v>
      </c>
      <c r="K95" s="12">
        <v>0.64317336638923317</v>
      </c>
      <c r="L95" s="12">
        <v>0.6746240601503759</v>
      </c>
    </row>
    <row r="96" spans="1:12" x14ac:dyDescent="0.3">
      <c r="A96" s="1" t="str">
        <f t="shared" si="29"/>
        <v>All Sectors</v>
      </c>
      <c r="B96" s="1" t="str">
        <f t="shared" si="39"/>
        <v>Native Hawaiian/Pacific Islander</v>
      </c>
      <c r="C96" s="1" t="str">
        <f t="shared" si="40"/>
        <v>Total</v>
      </c>
      <c r="D96" s="3" t="s">
        <v>17</v>
      </c>
      <c r="E96" s="13">
        <v>6952</v>
      </c>
      <c r="F96" s="13">
        <v>6716</v>
      </c>
      <c r="G96" s="13">
        <v>7138</v>
      </c>
      <c r="H96" s="13">
        <v>6627</v>
      </c>
      <c r="I96" s="13">
        <v>6626</v>
      </c>
      <c r="J96" s="13">
        <v>5720</v>
      </c>
      <c r="K96" s="13">
        <v>5647</v>
      </c>
      <c r="L96" s="13">
        <v>5320</v>
      </c>
    </row>
    <row r="97" spans="1:12" x14ac:dyDescent="0.3">
      <c r="A97" s="1" t="str">
        <f t="shared" si="29"/>
        <v>All Sectors</v>
      </c>
      <c r="B97" s="1" t="str">
        <f t="shared" si="39"/>
        <v>Native Hawaiian/Pacific Islander</v>
      </c>
      <c r="C97" s="2" t="s">
        <v>18</v>
      </c>
      <c r="D97" s="3" t="s">
        <v>15</v>
      </c>
      <c r="E97" s="12">
        <v>0.66946661066778668</v>
      </c>
      <c r="F97" s="12">
        <v>0.66311671375787873</v>
      </c>
      <c r="G97" s="12">
        <v>0.63777777777777778</v>
      </c>
      <c r="H97" s="12">
        <v>0.63913043478260867</v>
      </c>
      <c r="I97" s="12">
        <v>0.63268817204301075</v>
      </c>
      <c r="J97" s="12">
        <v>0.62697022767075306</v>
      </c>
      <c r="K97" s="12">
        <v>0.59970311726867886</v>
      </c>
      <c r="L97" s="12">
        <v>0.6323607427055703</v>
      </c>
    </row>
    <row r="98" spans="1:12" x14ac:dyDescent="0.3">
      <c r="A98" s="1" t="str">
        <f t="shared" si="29"/>
        <v>All Sectors</v>
      </c>
      <c r="B98" s="1" t="str">
        <f t="shared" si="39"/>
        <v>Native Hawaiian/Pacific Islander</v>
      </c>
      <c r="C98" s="1" t="str">
        <f t="shared" ref="C98:C99" si="41">C97</f>
        <v>Full-Time</v>
      </c>
      <c r="D98" s="3" t="s">
        <v>16</v>
      </c>
      <c r="E98" s="12">
        <v>0.7685846283074339</v>
      </c>
      <c r="F98" s="12">
        <v>0.76592045207563575</v>
      </c>
      <c r="G98" s="12">
        <v>0.74424242424242426</v>
      </c>
      <c r="H98" s="12">
        <v>0.74760869565217392</v>
      </c>
      <c r="I98" s="12">
        <v>0.71763440860215055</v>
      </c>
      <c r="J98" s="12">
        <v>0.72979734801100826</v>
      </c>
      <c r="K98" s="12">
        <v>0.70880752102919342</v>
      </c>
      <c r="L98" s="12">
        <v>0.73448275862068968</v>
      </c>
    </row>
    <row r="99" spans="1:12" x14ac:dyDescent="0.3">
      <c r="A99" s="1" t="str">
        <f t="shared" si="29"/>
        <v>All Sectors</v>
      </c>
      <c r="B99" s="1" t="str">
        <f t="shared" si="39"/>
        <v>Native Hawaiian/Pacific Islander</v>
      </c>
      <c r="C99" s="1" t="str">
        <f t="shared" si="41"/>
        <v>Full-Time</v>
      </c>
      <c r="D99" s="3" t="s">
        <v>17</v>
      </c>
      <c r="E99" s="13">
        <v>4762</v>
      </c>
      <c r="F99" s="13">
        <v>4601</v>
      </c>
      <c r="G99" s="13">
        <v>4950</v>
      </c>
      <c r="H99" s="13">
        <v>4600</v>
      </c>
      <c r="I99" s="13">
        <v>4650</v>
      </c>
      <c r="J99" s="13">
        <v>3997</v>
      </c>
      <c r="K99" s="13">
        <v>4042</v>
      </c>
      <c r="L99" s="13">
        <v>3770</v>
      </c>
    </row>
    <row r="100" spans="1:12" x14ac:dyDescent="0.3">
      <c r="A100" s="1" t="str">
        <f t="shared" si="29"/>
        <v>All Sectors</v>
      </c>
      <c r="B100" s="1" t="str">
        <f t="shared" si="39"/>
        <v>Native Hawaiian/Pacific Islander</v>
      </c>
      <c r="C100" s="2" t="s">
        <v>19</v>
      </c>
      <c r="D100" s="3" t="s">
        <v>15</v>
      </c>
      <c r="E100" s="12">
        <v>0.43424170616113744</v>
      </c>
      <c r="F100" s="12">
        <v>0.46307956496851743</v>
      </c>
      <c r="G100" s="12">
        <v>0.43066884176182707</v>
      </c>
      <c r="H100" s="12">
        <v>0.43538998835855647</v>
      </c>
      <c r="I100" s="12">
        <v>0.39326518340348765</v>
      </c>
      <c r="J100" s="12">
        <v>0.3943758573388203</v>
      </c>
      <c r="K100" s="12">
        <v>0.39309331373989714</v>
      </c>
      <c r="L100" s="12">
        <v>0.42234123947972457</v>
      </c>
    </row>
    <row r="101" spans="1:12" x14ac:dyDescent="0.3">
      <c r="A101" s="1" t="str">
        <f t="shared" ref="A101:A124" si="42">A100</f>
        <v>All Sectors</v>
      </c>
      <c r="B101" s="1" t="str">
        <f t="shared" si="39"/>
        <v>Native Hawaiian/Pacific Islander</v>
      </c>
      <c r="C101" s="1" t="str">
        <f t="shared" ref="C101:C102" si="43">C100</f>
        <v>Part-Time</v>
      </c>
      <c r="D101" s="3" t="s">
        <v>16</v>
      </c>
      <c r="E101" s="12">
        <v>0.50118483412322279</v>
      </c>
      <c r="F101" s="12">
        <v>0.53348597595878644</v>
      </c>
      <c r="G101" s="12">
        <v>0.49809679173463839</v>
      </c>
      <c r="H101" s="12">
        <v>0.49592549476135039</v>
      </c>
      <c r="I101" s="12">
        <v>0.43716175586289835</v>
      </c>
      <c r="J101" s="12">
        <v>0.46296296296296297</v>
      </c>
      <c r="K101" s="12">
        <v>0.45848640705363702</v>
      </c>
      <c r="L101" s="12">
        <v>0.50344299923488911</v>
      </c>
    </row>
    <row r="102" spans="1:12" x14ac:dyDescent="0.3">
      <c r="A102" s="1" t="str">
        <f t="shared" si="42"/>
        <v>All Sectors</v>
      </c>
      <c r="B102" s="1" t="str">
        <f t="shared" si="39"/>
        <v>Native Hawaiian/Pacific Islander</v>
      </c>
      <c r="C102" s="1" t="str">
        <f t="shared" si="43"/>
        <v>Part-Time</v>
      </c>
      <c r="D102" s="3" t="s">
        <v>17</v>
      </c>
      <c r="E102" s="13">
        <v>1688</v>
      </c>
      <c r="F102" s="13">
        <v>1747</v>
      </c>
      <c r="G102" s="13">
        <v>1839</v>
      </c>
      <c r="H102" s="13">
        <v>1718</v>
      </c>
      <c r="I102" s="13">
        <v>1663</v>
      </c>
      <c r="J102" s="13">
        <v>1458</v>
      </c>
      <c r="K102" s="13">
        <v>1361</v>
      </c>
      <c r="L102" s="13">
        <v>1307</v>
      </c>
    </row>
    <row r="103" spans="1:12" x14ac:dyDescent="0.3">
      <c r="A103" s="1" t="str">
        <f t="shared" si="42"/>
        <v>All Sectors</v>
      </c>
      <c r="B103" s="1" t="str">
        <f t="shared" si="39"/>
        <v>Native Hawaiian/Pacific Islander</v>
      </c>
      <c r="C103" s="2" t="s">
        <v>20</v>
      </c>
      <c r="D103" s="3" t="s">
        <v>15</v>
      </c>
      <c r="E103" s="12">
        <v>0.66666666666666663</v>
      </c>
      <c r="F103" s="12">
        <v>0.69767441860465118</v>
      </c>
      <c r="G103" s="12">
        <v>0.66666666666666663</v>
      </c>
      <c r="H103" s="12">
        <v>0.65972222222222221</v>
      </c>
      <c r="I103" s="12">
        <v>0.75</v>
      </c>
      <c r="J103" s="12">
        <v>0.65384615384615385</v>
      </c>
      <c r="K103" s="12">
        <v>0.6785714285714286</v>
      </c>
      <c r="L103" s="12">
        <v>0.85185185185185186</v>
      </c>
    </row>
    <row r="104" spans="1:12" x14ac:dyDescent="0.3">
      <c r="A104" s="1" t="str">
        <f t="shared" si="42"/>
        <v>All Sectors</v>
      </c>
      <c r="B104" s="1" t="str">
        <f t="shared" si="39"/>
        <v>Native Hawaiian/Pacific Islander</v>
      </c>
      <c r="C104" s="1" t="str">
        <f t="shared" ref="C104:C105" si="44">C103</f>
        <v>Non-Credential</v>
      </c>
      <c r="D104" s="3" t="s">
        <v>16</v>
      </c>
      <c r="E104" s="12">
        <v>0.73888888888888893</v>
      </c>
      <c r="F104" s="12">
        <v>0.77325581395348841</v>
      </c>
      <c r="G104" s="12">
        <v>0.78395061728395066</v>
      </c>
      <c r="H104" s="12">
        <v>0.72916666666666663</v>
      </c>
      <c r="I104" s="12">
        <v>0.81060606060606055</v>
      </c>
      <c r="J104" s="12">
        <v>0.74615384615384617</v>
      </c>
      <c r="K104" s="12">
        <v>0.7410714285714286</v>
      </c>
      <c r="L104" s="12">
        <v>0.88888888888888884</v>
      </c>
    </row>
    <row r="105" spans="1:12" x14ac:dyDescent="0.3">
      <c r="A105" s="1" t="str">
        <f t="shared" si="42"/>
        <v>All Sectors</v>
      </c>
      <c r="B105" s="1" t="str">
        <f t="shared" si="39"/>
        <v>Native Hawaiian/Pacific Islander</v>
      </c>
      <c r="C105" s="1" t="str">
        <f t="shared" si="44"/>
        <v>Non-Credential</v>
      </c>
      <c r="D105" s="3" t="s">
        <v>17</v>
      </c>
      <c r="E105" s="13">
        <v>180</v>
      </c>
      <c r="F105" s="13">
        <v>172</v>
      </c>
      <c r="G105" s="13">
        <v>162</v>
      </c>
      <c r="H105" s="13">
        <v>144</v>
      </c>
      <c r="I105" s="13">
        <v>132</v>
      </c>
      <c r="J105" s="13">
        <v>130</v>
      </c>
      <c r="K105" s="13">
        <v>112</v>
      </c>
      <c r="L105" s="13">
        <v>81</v>
      </c>
    </row>
    <row r="106" spans="1:12" x14ac:dyDescent="0.3">
      <c r="A106" s="1" t="str">
        <f t="shared" si="42"/>
        <v>All Sectors</v>
      </c>
      <c r="B106" s="1" t="str">
        <f t="shared" si="39"/>
        <v>Native Hawaiian/Pacific Islander</v>
      </c>
      <c r="C106" s="2" t="s">
        <v>21</v>
      </c>
      <c r="D106" s="3" t="s">
        <v>15</v>
      </c>
      <c r="E106" s="12">
        <v>0.41925465838509318</v>
      </c>
      <c r="F106" s="12">
        <v>0.36734693877551022</v>
      </c>
      <c r="G106" s="12">
        <v>0.27272727272727271</v>
      </c>
      <c r="H106" s="12">
        <v>0.33939393939393941</v>
      </c>
      <c r="I106" s="12">
        <v>0.38121546961325969</v>
      </c>
      <c r="J106" s="12">
        <v>0.42222222222222222</v>
      </c>
      <c r="K106" s="12">
        <v>0.31060606060606061</v>
      </c>
      <c r="L106" s="12">
        <v>0.41358024691358025</v>
      </c>
    </row>
    <row r="107" spans="1:12" x14ac:dyDescent="0.3">
      <c r="A107" s="1" t="str">
        <f t="shared" si="42"/>
        <v>All Sectors</v>
      </c>
      <c r="B107" s="1" t="str">
        <f t="shared" ref="B107:C108" si="45">B106</f>
        <v>Native Hawaiian/Pacific Islander</v>
      </c>
      <c r="C107" s="1" t="str">
        <f t="shared" si="45"/>
        <v>Program Unknown</v>
      </c>
      <c r="D107" s="3" t="s">
        <v>16</v>
      </c>
      <c r="E107" s="12">
        <v>0.56832298136645965</v>
      </c>
      <c r="F107" s="12">
        <v>0.51530612244897955</v>
      </c>
      <c r="G107" s="12">
        <v>0.41176470588235292</v>
      </c>
      <c r="H107" s="12">
        <v>0.51515151515151514</v>
      </c>
      <c r="I107" s="12">
        <v>0.47513812154696133</v>
      </c>
      <c r="J107" s="12">
        <v>0.562962962962963</v>
      </c>
      <c r="K107" s="12">
        <v>0.45454545454545453</v>
      </c>
      <c r="L107" s="12">
        <v>0.55555555555555558</v>
      </c>
    </row>
    <row r="108" spans="1:12" x14ac:dyDescent="0.3">
      <c r="A108" s="1" t="str">
        <f t="shared" si="42"/>
        <v>All Sectors</v>
      </c>
      <c r="B108" s="1" t="str">
        <f t="shared" si="45"/>
        <v>Native Hawaiian/Pacific Islander</v>
      </c>
      <c r="C108" s="1" t="str">
        <f t="shared" si="45"/>
        <v>Program Unknown</v>
      </c>
      <c r="D108" s="3" t="s">
        <v>17</v>
      </c>
      <c r="E108" s="13">
        <v>322</v>
      </c>
      <c r="F108" s="13">
        <v>196</v>
      </c>
      <c r="G108" s="13">
        <v>187</v>
      </c>
      <c r="H108" s="13">
        <v>165</v>
      </c>
      <c r="I108" s="13">
        <v>181</v>
      </c>
      <c r="J108" s="13">
        <v>135</v>
      </c>
      <c r="K108" s="13">
        <v>132</v>
      </c>
      <c r="L108" s="13">
        <v>162</v>
      </c>
    </row>
    <row r="109" spans="1:12" x14ac:dyDescent="0.3">
      <c r="A109" s="1" t="str">
        <f t="shared" si="42"/>
        <v>All Sectors</v>
      </c>
      <c r="B109" s="2" t="s">
        <v>37</v>
      </c>
      <c r="C109" s="2" t="s">
        <v>14</v>
      </c>
      <c r="D109" s="3" t="s">
        <v>15</v>
      </c>
      <c r="E109" s="12">
        <v>0.60071942446043169</v>
      </c>
      <c r="F109" s="12">
        <v>0.54198911578211595</v>
      </c>
      <c r="G109" s="12">
        <v>0.65567274460731739</v>
      </c>
      <c r="H109" s="12">
        <v>0.66383322559793145</v>
      </c>
      <c r="I109" s="12">
        <v>0.63491698930376006</v>
      </c>
      <c r="J109" s="12">
        <v>0.71544372598631811</v>
      </c>
      <c r="K109" s="12">
        <v>0.69276518095495554</v>
      </c>
      <c r="L109" s="12">
        <v>0.68501004081103845</v>
      </c>
    </row>
    <row r="110" spans="1:12" x14ac:dyDescent="0.3">
      <c r="A110" s="1" t="str">
        <f t="shared" si="42"/>
        <v>All Sectors</v>
      </c>
      <c r="B110" s="1" t="str">
        <f t="shared" ref="B110:B121" si="46">B109</f>
        <v>International</v>
      </c>
      <c r="C110" s="1" t="str">
        <f t="shared" ref="C110:C111" si="47">C109</f>
        <v>Total</v>
      </c>
      <c r="D110" s="3" t="s">
        <v>16</v>
      </c>
      <c r="E110" s="12">
        <v>0.65938798257168918</v>
      </c>
      <c r="F110" s="12">
        <v>0.60602126915971843</v>
      </c>
      <c r="G110" s="12">
        <v>0.71082111786437852</v>
      </c>
      <c r="H110" s="12">
        <v>0.72016806722689075</v>
      </c>
      <c r="I110" s="12">
        <v>0.68354222718026114</v>
      </c>
      <c r="J110" s="12">
        <v>0.77837128666479238</v>
      </c>
      <c r="K110" s="12">
        <v>0.75156286959753993</v>
      </c>
      <c r="L110" s="12">
        <v>0.7486558269093736</v>
      </c>
    </row>
    <row r="111" spans="1:12" x14ac:dyDescent="0.3">
      <c r="A111" s="1" t="str">
        <f t="shared" si="42"/>
        <v>All Sectors</v>
      </c>
      <c r="B111" s="1" t="str">
        <f t="shared" si="46"/>
        <v>International</v>
      </c>
      <c r="C111" s="1" t="str">
        <f t="shared" si="47"/>
        <v>Total</v>
      </c>
      <c r="D111" s="3" t="s">
        <v>17</v>
      </c>
      <c r="E111" s="13">
        <v>39476</v>
      </c>
      <c r="F111" s="13">
        <v>40058</v>
      </c>
      <c r="G111" s="13">
        <v>33564</v>
      </c>
      <c r="H111" s="13">
        <v>30940</v>
      </c>
      <c r="I111" s="13">
        <v>30478</v>
      </c>
      <c r="J111" s="13">
        <v>21342</v>
      </c>
      <c r="K111" s="13">
        <v>29593</v>
      </c>
      <c r="L111" s="13">
        <v>30874</v>
      </c>
    </row>
    <row r="112" spans="1:12" x14ac:dyDescent="0.3">
      <c r="A112" s="1" t="str">
        <f t="shared" si="42"/>
        <v>All Sectors</v>
      </c>
      <c r="B112" s="1" t="str">
        <f t="shared" si="46"/>
        <v>International</v>
      </c>
      <c r="C112" s="2" t="s">
        <v>18</v>
      </c>
      <c r="D112" s="3" t="s">
        <v>15</v>
      </c>
      <c r="E112" s="12">
        <v>0.74490992878089657</v>
      </c>
      <c r="F112" s="12">
        <v>0.7318956221695061</v>
      </c>
      <c r="G112" s="12">
        <v>0.77905234772931553</v>
      </c>
      <c r="H112" s="12">
        <v>0.78773391613167598</v>
      </c>
      <c r="I112" s="12">
        <v>0.75299031706853992</v>
      </c>
      <c r="J112" s="12">
        <v>0.78170517327975897</v>
      </c>
      <c r="K112" s="12">
        <v>0.78362177753740758</v>
      </c>
      <c r="L112" s="12">
        <v>0.77719836830817113</v>
      </c>
    </row>
    <row r="113" spans="1:12" x14ac:dyDescent="0.3">
      <c r="A113" s="1" t="str">
        <f t="shared" si="42"/>
        <v>All Sectors</v>
      </c>
      <c r="B113" s="1" t="str">
        <f t="shared" si="46"/>
        <v>International</v>
      </c>
      <c r="C113" s="1" t="str">
        <f t="shared" ref="C113:C114" si="48">C112</f>
        <v>Full-Time</v>
      </c>
      <c r="D113" s="3" t="s">
        <v>16</v>
      </c>
      <c r="E113" s="12">
        <v>0.80012568077084201</v>
      </c>
      <c r="F113" s="12">
        <v>0.80034505067931849</v>
      </c>
      <c r="G113" s="12">
        <v>0.83174249882292517</v>
      </c>
      <c r="H113" s="12">
        <v>0.84387378773391608</v>
      </c>
      <c r="I113" s="12">
        <v>0.80377824188342506</v>
      </c>
      <c r="J113" s="12">
        <v>0.84046961325966851</v>
      </c>
      <c r="K113" s="12">
        <v>0.84288804759329372</v>
      </c>
      <c r="L113" s="12">
        <v>0.84221371798645861</v>
      </c>
    </row>
    <row r="114" spans="1:12" x14ac:dyDescent="0.3">
      <c r="A114" s="1" t="str">
        <f t="shared" si="42"/>
        <v>All Sectors</v>
      </c>
      <c r="B114" s="1" t="str">
        <f t="shared" si="46"/>
        <v>International</v>
      </c>
      <c r="C114" s="1" t="str">
        <f t="shared" si="48"/>
        <v>Full-Time</v>
      </c>
      <c r="D114" s="3" t="s">
        <v>17</v>
      </c>
      <c r="E114" s="13">
        <v>23870</v>
      </c>
      <c r="F114" s="13">
        <v>23185</v>
      </c>
      <c r="G114" s="13">
        <v>23363</v>
      </c>
      <c r="H114" s="13">
        <v>21963</v>
      </c>
      <c r="I114" s="13">
        <v>21068</v>
      </c>
      <c r="J114" s="13">
        <v>15928</v>
      </c>
      <c r="K114" s="13">
        <v>22188</v>
      </c>
      <c r="L114" s="13">
        <v>23779</v>
      </c>
    </row>
    <row r="115" spans="1:12" x14ac:dyDescent="0.3">
      <c r="A115" s="1" t="str">
        <f t="shared" si="42"/>
        <v>All Sectors</v>
      </c>
      <c r="B115" s="1" t="str">
        <f t="shared" si="46"/>
        <v>International</v>
      </c>
      <c r="C115" s="2" t="s">
        <v>19</v>
      </c>
      <c r="D115" s="3" t="s">
        <v>15</v>
      </c>
      <c r="E115" s="12">
        <v>0.4796211939582834</v>
      </c>
      <c r="F115" s="12">
        <v>0.27136952846139395</v>
      </c>
      <c r="G115" s="12">
        <v>0.47583815028901733</v>
      </c>
      <c r="H115" s="12">
        <v>0.4780189204229271</v>
      </c>
      <c r="I115" s="12">
        <v>0.53277153558052437</v>
      </c>
      <c r="J115" s="12">
        <v>0.5539299081320177</v>
      </c>
      <c r="K115" s="12">
        <v>0.49436795994993743</v>
      </c>
      <c r="L115" s="12">
        <v>0.5254470426409904</v>
      </c>
    </row>
    <row r="116" spans="1:12" x14ac:dyDescent="0.3">
      <c r="A116" s="1" t="str">
        <f t="shared" si="42"/>
        <v>All Sectors</v>
      </c>
      <c r="B116" s="1" t="str">
        <f t="shared" si="46"/>
        <v>International</v>
      </c>
      <c r="C116" s="1" t="str">
        <f t="shared" ref="C116:C117" si="49">C115</f>
        <v>Part-Time</v>
      </c>
      <c r="D116" s="3" t="s">
        <v>16</v>
      </c>
      <c r="E116" s="12">
        <v>0.54711100455526251</v>
      </c>
      <c r="F116" s="12">
        <v>0.32894984031561147</v>
      </c>
      <c r="G116" s="12">
        <v>0.54867052023121388</v>
      </c>
      <c r="H116" s="12">
        <v>0.54006677796327207</v>
      </c>
      <c r="I116" s="12">
        <v>0.58583021223470666</v>
      </c>
      <c r="J116" s="12">
        <v>0.61483497788363384</v>
      </c>
      <c r="K116" s="12">
        <v>0.55350438047559447</v>
      </c>
      <c r="L116" s="12">
        <v>0.57874828060522698</v>
      </c>
    </row>
    <row r="117" spans="1:12" x14ac:dyDescent="0.3">
      <c r="A117" s="1" t="str">
        <f t="shared" si="42"/>
        <v>All Sectors</v>
      </c>
      <c r="B117" s="1" t="str">
        <f t="shared" si="46"/>
        <v>International</v>
      </c>
      <c r="C117" s="1" t="str">
        <f t="shared" si="49"/>
        <v>Part-Time</v>
      </c>
      <c r="D117" s="3" t="s">
        <v>17</v>
      </c>
      <c r="E117" s="13">
        <v>8342</v>
      </c>
      <c r="F117" s="13">
        <v>10646</v>
      </c>
      <c r="G117" s="13">
        <v>4325</v>
      </c>
      <c r="H117" s="13">
        <v>3594</v>
      </c>
      <c r="I117" s="13">
        <v>3204</v>
      </c>
      <c r="J117" s="13">
        <v>2939</v>
      </c>
      <c r="K117" s="13">
        <v>3196</v>
      </c>
      <c r="L117" s="13">
        <v>2908</v>
      </c>
    </row>
    <row r="118" spans="1:12" x14ac:dyDescent="0.3">
      <c r="A118" s="1" t="str">
        <f t="shared" si="42"/>
        <v>All Sectors</v>
      </c>
      <c r="B118" s="1" t="str">
        <f t="shared" si="46"/>
        <v>International</v>
      </c>
      <c r="C118" s="2" t="s">
        <v>20</v>
      </c>
      <c r="D118" s="3" t="s">
        <v>15</v>
      </c>
      <c r="E118" s="12">
        <v>0.42057350933090576</v>
      </c>
      <c r="F118" s="12">
        <v>0.48754980079681276</v>
      </c>
      <c r="G118" s="12">
        <v>0.45241809672386896</v>
      </c>
      <c r="H118" s="12">
        <v>0.38866855524079319</v>
      </c>
      <c r="I118" s="12">
        <v>0.39468159552134358</v>
      </c>
      <c r="J118" s="12">
        <v>0.4796633941093969</v>
      </c>
      <c r="K118" s="12">
        <v>0.42857142857142855</v>
      </c>
      <c r="L118" s="12">
        <v>0.45696721311475408</v>
      </c>
    </row>
    <row r="119" spans="1:12" x14ac:dyDescent="0.3">
      <c r="A119" s="1" t="str">
        <f t="shared" si="42"/>
        <v>All Sectors</v>
      </c>
      <c r="B119" s="1" t="str">
        <f t="shared" si="46"/>
        <v>International</v>
      </c>
      <c r="C119" s="1" t="str">
        <f t="shared" ref="C119:C120" si="50">C118</f>
        <v>Non-Credential</v>
      </c>
      <c r="D119" s="3" t="s">
        <v>16</v>
      </c>
      <c r="E119" s="12">
        <v>0.49066909421939009</v>
      </c>
      <c r="F119" s="12">
        <v>0.55527888446215135</v>
      </c>
      <c r="G119" s="12">
        <v>0.51326053042121689</v>
      </c>
      <c r="H119" s="12">
        <v>0.45779036827195468</v>
      </c>
      <c r="I119" s="12">
        <v>0.43806857942617217</v>
      </c>
      <c r="J119" s="12">
        <v>0.57223001402524543</v>
      </c>
      <c r="K119" s="12">
        <v>0.50272628135223552</v>
      </c>
      <c r="L119" s="12">
        <v>0.54918032786885251</v>
      </c>
    </row>
    <row r="120" spans="1:12" x14ac:dyDescent="0.3">
      <c r="A120" s="1" t="str">
        <f t="shared" si="42"/>
        <v>All Sectors</v>
      </c>
      <c r="B120" s="1" t="str">
        <f t="shared" si="46"/>
        <v>International</v>
      </c>
      <c r="C120" s="1" t="str">
        <f t="shared" si="50"/>
        <v>Non-Credential</v>
      </c>
      <c r="D120" s="3" t="s">
        <v>17</v>
      </c>
      <c r="E120" s="13">
        <v>2197</v>
      </c>
      <c r="F120" s="13">
        <v>2008</v>
      </c>
      <c r="G120" s="13">
        <v>1923</v>
      </c>
      <c r="H120" s="13">
        <v>1765</v>
      </c>
      <c r="I120" s="13">
        <v>1429</v>
      </c>
      <c r="J120" s="13">
        <v>713</v>
      </c>
      <c r="K120" s="13">
        <v>917</v>
      </c>
      <c r="L120" s="13">
        <v>976</v>
      </c>
    </row>
    <row r="121" spans="1:12" x14ac:dyDescent="0.3">
      <c r="A121" s="1" t="str">
        <f t="shared" si="42"/>
        <v>All Sectors</v>
      </c>
      <c r="B121" s="1" t="str">
        <f t="shared" si="46"/>
        <v>International</v>
      </c>
      <c r="C121" s="2" t="s">
        <v>21</v>
      </c>
      <c r="D121" s="3" t="s">
        <v>15</v>
      </c>
      <c r="E121" s="12">
        <v>0.19893428063943161</v>
      </c>
      <c r="F121" s="12">
        <v>0.20715809433515051</v>
      </c>
      <c r="G121" s="12">
        <v>0.22210979003288642</v>
      </c>
      <c r="H121" s="12">
        <v>0.23051409618573798</v>
      </c>
      <c r="I121" s="12">
        <v>0.25455306677831274</v>
      </c>
      <c r="J121" s="12">
        <v>0.48127128263337116</v>
      </c>
      <c r="K121" s="12">
        <v>0.34659781287970837</v>
      </c>
      <c r="L121" s="12">
        <v>0.21613204609156025</v>
      </c>
    </row>
    <row r="122" spans="1:12" x14ac:dyDescent="0.3">
      <c r="A122" s="1" t="str">
        <f t="shared" si="42"/>
        <v>All Sectors</v>
      </c>
      <c r="B122" s="1" t="str">
        <f t="shared" ref="B122:C123" si="51">B121</f>
        <v>International</v>
      </c>
      <c r="C122" s="1" t="str">
        <f t="shared" si="51"/>
        <v>Program Unknown</v>
      </c>
      <c r="D122" s="3" t="s">
        <v>16</v>
      </c>
      <c r="E122" s="12">
        <v>0.25439115847641602</v>
      </c>
      <c r="F122" s="12">
        <v>0.26143635932685472</v>
      </c>
      <c r="G122" s="12">
        <v>0.26966860612193272</v>
      </c>
      <c r="H122" s="12">
        <v>0.27611940298507465</v>
      </c>
      <c r="I122" s="12">
        <v>0.29223361942641823</v>
      </c>
      <c r="J122" s="12">
        <v>0.57321225879682181</v>
      </c>
      <c r="K122" s="12">
        <v>0.39763061968408264</v>
      </c>
      <c r="L122" s="12">
        <v>0.27032077234506385</v>
      </c>
    </row>
    <row r="123" spans="1:12" x14ac:dyDescent="0.3">
      <c r="A123" s="1" t="str">
        <f t="shared" si="42"/>
        <v>All Sectors</v>
      </c>
      <c r="B123" s="1" t="str">
        <f t="shared" si="51"/>
        <v>International</v>
      </c>
      <c r="C123" s="1" t="str">
        <f t="shared" si="51"/>
        <v>Program Unknown</v>
      </c>
      <c r="D123" s="3" t="s">
        <v>17</v>
      </c>
      <c r="E123" s="13">
        <v>5067</v>
      </c>
      <c r="F123" s="13">
        <v>4219</v>
      </c>
      <c r="G123" s="13">
        <v>3953</v>
      </c>
      <c r="H123" s="13">
        <v>3618</v>
      </c>
      <c r="I123" s="13">
        <v>4777</v>
      </c>
      <c r="J123" s="13">
        <v>1762</v>
      </c>
      <c r="K123" s="13">
        <v>3292</v>
      </c>
      <c r="L123" s="13">
        <v>3211</v>
      </c>
    </row>
    <row r="124" spans="1:12" x14ac:dyDescent="0.3">
      <c r="A124" s="1" t="str">
        <f t="shared" si="42"/>
        <v>All Sectors</v>
      </c>
      <c r="B124" s="2" t="s">
        <v>38</v>
      </c>
      <c r="C124" s="2" t="s">
        <v>14</v>
      </c>
      <c r="D124" s="3" t="s">
        <v>15</v>
      </c>
      <c r="E124" s="12">
        <v>0.55205898372784423</v>
      </c>
      <c r="F124" s="12">
        <v>0.64978760315688389</v>
      </c>
      <c r="G124" s="12">
        <v>0.66323224074572795</v>
      </c>
      <c r="H124" s="12">
        <v>0.66683847409154806</v>
      </c>
      <c r="I124" s="12">
        <v>0.65093552419368139</v>
      </c>
      <c r="J124" s="12">
        <v>0.67554639209925116</v>
      </c>
      <c r="K124" s="12">
        <v>0.67910792968811251</v>
      </c>
      <c r="L124" s="12">
        <v>0.69072069962339189</v>
      </c>
    </row>
    <row r="125" spans="1:12" x14ac:dyDescent="0.3">
      <c r="A125" s="1" t="str">
        <f t="shared" ref="A125:C126" si="52">A124</f>
        <v>All Sectors</v>
      </c>
      <c r="B125" s="1" t="str">
        <f t="shared" si="52"/>
        <v>Unknown/Missing</v>
      </c>
      <c r="C125" s="1" t="str">
        <f t="shared" si="52"/>
        <v>Total</v>
      </c>
      <c r="D125" s="3" t="s">
        <v>16</v>
      </c>
      <c r="E125" s="12">
        <v>0.61008102035721579</v>
      </c>
      <c r="F125" s="12">
        <v>0.70388889611221839</v>
      </c>
      <c r="G125" s="12">
        <v>0.71568513322155525</v>
      </c>
      <c r="H125" s="12">
        <v>0.71964744470116815</v>
      </c>
      <c r="I125" s="12">
        <v>0.69573613369437237</v>
      </c>
      <c r="J125" s="12">
        <v>0.71293791758353775</v>
      </c>
      <c r="K125" s="12">
        <v>0.71754700265002436</v>
      </c>
      <c r="L125" s="12">
        <v>0.72753692179528029</v>
      </c>
    </row>
    <row r="126" spans="1:12" x14ac:dyDescent="0.3">
      <c r="A126" s="1" t="str">
        <f t="shared" si="52"/>
        <v>All Sectors</v>
      </c>
      <c r="B126" s="1" t="str">
        <f t="shared" si="52"/>
        <v>Unknown/Missing</v>
      </c>
      <c r="C126" s="1" t="str">
        <f t="shared" si="52"/>
        <v>Total</v>
      </c>
      <c r="D126" s="3" t="s">
        <v>17</v>
      </c>
      <c r="E126" s="13">
        <v>352504</v>
      </c>
      <c r="F126" s="13">
        <v>538379</v>
      </c>
      <c r="G126" s="13">
        <v>575545</v>
      </c>
      <c r="H126" s="13">
        <v>618910</v>
      </c>
      <c r="I126" s="13">
        <v>606398</v>
      </c>
      <c r="J126" s="13">
        <v>475803</v>
      </c>
      <c r="K126" s="13">
        <v>510184</v>
      </c>
      <c r="L126" s="13">
        <v>520966</v>
      </c>
    </row>
    <row r="127" spans="1:12" x14ac:dyDescent="0.3">
      <c r="A127" s="1" t="str">
        <f t="shared" ref="A127:B127" si="53">A126</f>
        <v>All Sectors</v>
      </c>
      <c r="B127" s="1" t="str">
        <f t="shared" si="53"/>
        <v>Unknown/Missing</v>
      </c>
      <c r="C127" s="2" t="s">
        <v>18</v>
      </c>
      <c r="D127" s="3" t="s">
        <v>15</v>
      </c>
      <c r="E127" s="12">
        <v>0.67883803518689645</v>
      </c>
      <c r="F127" s="12">
        <v>0.75123284597457307</v>
      </c>
      <c r="G127" s="12">
        <v>0.75713280608415123</v>
      </c>
      <c r="H127" s="12">
        <v>0.75672660525069779</v>
      </c>
      <c r="I127" s="12">
        <v>0.74794943931529101</v>
      </c>
      <c r="J127" s="12">
        <v>0.75534376943250336</v>
      </c>
      <c r="K127" s="12">
        <v>0.76477647154537687</v>
      </c>
      <c r="L127" s="12">
        <v>0.78020169691113861</v>
      </c>
    </row>
    <row r="128" spans="1:12" x14ac:dyDescent="0.3">
      <c r="A128" s="1" t="str">
        <f t="shared" ref="A128:C129" si="54">A127</f>
        <v>All Sectors</v>
      </c>
      <c r="B128" s="1" t="str">
        <f t="shared" si="54"/>
        <v>Unknown/Missing</v>
      </c>
      <c r="C128" s="1" t="str">
        <f t="shared" si="54"/>
        <v>Full-Time</v>
      </c>
      <c r="D128" s="3" t="s">
        <v>16</v>
      </c>
      <c r="E128" s="12">
        <v>0.7435542026779729</v>
      </c>
      <c r="F128" s="12">
        <v>0.80646995527586685</v>
      </c>
      <c r="G128" s="12">
        <v>0.81084445364764346</v>
      </c>
      <c r="H128" s="12">
        <v>0.81021298124009522</v>
      </c>
      <c r="I128" s="12">
        <v>0.79388948325430475</v>
      </c>
      <c r="J128" s="12">
        <v>0.79038040392570363</v>
      </c>
      <c r="K128" s="12">
        <v>0.80249308465199531</v>
      </c>
      <c r="L128" s="12">
        <v>0.81705868735972298</v>
      </c>
    </row>
    <row r="129" spans="1:12" x14ac:dyDescent="0.3">
      <c r="A129" s="1" t="str">
        <f t="shared" si="54"/>
        <v>All Sectors</v>
      </c>
      <c r="B129" s="1" t="str">
        <f t="shared" si="54"/>
        <v>Unknown/Missing</v>
      </c>
      <c r="C129" s="1" t="str">
        <f t="shared" si="54"/>
        <v>Full-Time</v>
      </c>
      <c r="D129" s="3" t="s">
        <v>17</v>
      </c>
      <c r="E129" s="13">
        <v>220764</v>
      </c>
      <c r="F129" s="13">
        <v>392182</v>
      </c>
      <c r="G129" s="13">
        <v>424973</v>
      </c>
      <c r="H129" s="13">
        <v>462529</v>
      </c>
      <c r="I129" s="13">
        <v>454266</v>
      </c>
      <c r="J129" s="13">
        <v>369870</v>
      </c>
      <c r="K129" s="13">
        <v>393328</v>
      </c>
      <c r="L129" s="13">
        <v>397428</v>
      </c>
    </row>
    <row r="130" spans="1:12" x14ac:dyDescent="0.3">
      <c r="A130" s="1" t="str">
        <f t="shared" ref="A130:B130" si="55">A129</f>
        <v>All Sectors</v>
      </c>
      <c r="B130" s="1" t="str">
        <f t="shared" si="55"/>
        <v>Unknown/Missing</v>
      </c>
      <c r="C130" s="2" t="s">
        <v>19</v>
      </c>
      <c r="D130" s="3" t="s">
        <v>15</v>
      </c>
      <c r="E130" s="12">
        <v>0.39860123309231626</v>
      </c>
      <c r="F130" s="12">
        <v>0.43083933849332268</v>
      </c>
      <c r="G130" s="12">
        <v>0.43995306654356253</v>
      </c>
      <c r="H130" s="12">
        <v>0.44797520041956995</v>
      </c>
      <c r="I130" s="12">
        <v>0.40128426391044864</v>
      </c>
      <c r="J130" s="12">
        <v>0.43627060523011707</v>
      </c>
      <c r="K130" s="12">
        <v>0.43390963492707141</v>
      </c>
      <c r="L130" s="12">
        <v>0.45713004378459399</v>
      </c>
    </row>
    <row r="131" spans="1:12" x14ac:dyDescent="0.3">
      <c r="A131" s="1" t="str">
        <f t="shared" ref="A131:C132" si="56">A130</f>
        <v>All Sectors</v>
      </c>
      <c r="B131" s="1" t="str">
        <f t="shared" si="56"/>
        <v>Unknown/Missing</v>
      </c>
      <c r="C131" s="1" t="str">
        <f t="shared" si="56"/>
        <v>Part-Time</v>
      </c>
      <c r="D131" s="3" t="s">
        <v>16</v>
      </c>
      <c r="E131" s="12">
        <v>0.43843413843295503</v>
      </c>
      <c r="F131" s="12">
        <v>0.47297925130729612</v>
      </c>
      <c r="G131" s="12">
        <v>0.48246246766111739</v>
      </c>
      <c r="H131" s="12">
        <v>0.49163669738518018</v>
      </c>
      <c r="I131" s="12">
        <v>0.43652438848019132</v>
      </c>
      <c r="J131" s="12">
        <v>0.47413967679658708</v>
      </c>
      <c r="K131" s="12">
        <v>0.46907754881360514</v>
      </c>
      <c r="L131" s="12">
        <v>0.48987997592437421</v>
      </c>
    </row>
    <row r="132" spans="1:12" x14ac:dyDescent="0.3">
      <c r="A132" s="1" t="str">
        <f t="shared" si="56"/>
        <v>All Sectors</v>
      </c>
      <c r="B132" s="1" t="str">
        <f t="shared" si="56"/>
        <v>Unknown/Missing</v>
      </c>
      <c r="C132" s="1" t="str">
        <f t="shared" si="56"/>
        <v>Part-Time</v>
      </c>
      <c r="D132" s="3" t="s">
        <v>17</v>
      </c>
      <c r="E132" s="13">
        <v>84503</v>
      </c>
      <c r="F132" s="13">
        <v>101163</v>
      </c>
      <c r="G132" s="13">
        <v>103977</v>
      </c>
      <c r="H132" s="13">
        <v>106776</v>
      </c>
      <c r="I132" s="13">
        <v>103717</v>
      </c>
      <c r="J132" s="13">
        <v>74071</v>
      </c>
      <c r="K132" s="13">
        <v>81381</v>
      </c>
      <c r="L132" s="13">
        <v>84733</v>
      </c>
    </row>
    <row r="133" spans="1:12" x14ac:dyDescent="0.3">
      <c r="A133" s="1" t="str">
        <f t="shared" ref="A133:B133" si="57">A132</f>
        <v>All Sectors</v>
      </c>
      <c r="B133" s="1" t="str">
        <f t="shared" si="57"/>
        <v>Unknown/Missing</v>
      </c>
      <c r="C133" s="2" t="s">
        <v>20</v>
      </c>
      <c r="D133" s="3" t="s">
        <v>15</v>
      </c>
      <c r="E133" s="12">
        <v>0.25794894760412002</v>
      </c>
      <c r="F133" s="12">
        <v>0.33256107834877846</v>
      </c>
      <c r="G133" s="12">
        <v>0.39658291457286432</v>
      </c>
      <c r="H133" s="12">
        <v>0.39218560775065331</v>
      </c>
      <c r="I133" s="12">
        <v>0.36727324222898816</v>
      </c>
      <c r="J133" s="12">
        <v>0.36211632628687446</v>
      </c>
      <c r="K133" s="12">
        <v>0.37142519498936422</v>
      </c>
      <c r="L133" s="12">
        <v>0.35277895630038186</v>
      </c>
    </row>
    <row r="134" spans="1:12" x14ac:dyDescent="0.3">
      <c r="A134" s="1" t="str">
        <f t="shared" ref="A134:C135" si="58">A133</f>
        <v>All Sectors</v>
      </c>
      <c r="B134" s="1" t="str">
        <f t="shared" si="58"/>
        <v>Unknown/Missing</v>
      </c>
      <c r="C134" s="1" t="str">
        <f t="shared" si="58"/>
        <v>Non-Credential</v>
      </c>
      <c r="D134" s="3" t="s">
        <v>16</v>
      </c>
      <c r="E134" s="12">
        <v>0.31698761009105836</v>
      </c>
      <c r="F134" s="12">
        <v>0.39757090704858183</v>
      </c>
      <c r="G134" s="12">
        <v>0.4561474036850921</v>
      </c>
      <c r="H134" s="12">
        <v>0.4562432277391803</v>
      </c>
      <c r="I134" s="12">
        <v>0.41478439425051333</v>
      </c>
      <c r="J134" s="12">
        <v>0.41490505195270511</v>
      </c>
      <c r="K134" s="12">
        <v>0.41597731032852753</v>
      </c>
      <c r="L134" s="12">
        <v>0.39212982605006363</v>
      </c>
    </row>
    <row r="135" spans="1:12" x14ac:dyDescent="0.3">
      <c r="A135" s="1" t="str">
        <f t="shared" si="58"/>
        <v>All Sectors</v>
      </c>
      <c r="B135" s="1" t="str">
        <f t="shared" si="58"/>
        <v>Unknown/Missing</v>
      </c>
      <c r="C135" s="1" t="str">
        <f t="shared" si="58"/>
        <v>Non-Credential</v>
      </c>
      <c r="D135" s="3" t="s">
        <v>17</v>
      </c>
      <c r="E135" s="13">
        <v>13398</v>
      </c>
      <c r="F135" s="13">
        <v>14244</v>
      </c>
      <c r="G135" s="13">
        <v>14925</v>
      </c>
      <c r="H135" s="13">
        <v>15689</v>
      </c>
      <c r="I135" s="13">
        <v>14123</v>
      </c>
      <c r="J135" s="13">
        <v>8373</v>
      </c>
      <c r="K135" s="13">
        <v>8462</v>
      </c>
      <c r="L135" s="13">
        <v>9428</v>
      </c>
    </row>
    <row r="136" spans="1:12" x14ac:dyDescent="0.3">
      <c r="A136" s="1" t="str">
        <f t="shared" ref="A136:B136" si="59">A135</f>
        <v>All Sectors</v>
      </c>
      <c r="B136" s="1" t="str">
        <f t="shared" si="59"/>
        <v>Unknown/Missing</v>
      </c>
      <c r="C136" s="2" t="s">
        <v>21</v>
      </c>
      <c r="D136" s="3" t="s">
        <v>15</v>
      </c>
      <c r="E136" s="12">
        <v>0.2246224770235527</v>
      </c>
      <c r="F136" s="12">
        <v>0.22377395258200714</v>
      </c>
      <c r="G136" s="12">
        <v>0.26191979791600883</v>
      </c>
      <c r="H136" s="12">
        <v>0.25707630616818022</v>
      </c>
      <c r="I136" s="12">
        <v>0.23769392278082352</v>
      </c>
      <c r="J136" s="12">
        <v>0.28528247264677081</v>
      </c>
      <c r="K136" s="12">
        <v>0.26679746788583275</v>
      </c>
      <c r="L136" s="12">
        <v>0.26238213568437896</v>
      </c>
    </row>
    <row r="137" spans="1:12" x14ac:dyDescent="0.3">
      <c r="A137" s="1" t="str">
        <f t="shared" ref="A137:C138" si="60">A136</f>
        <v>All Sectors</v>
      </c>
      <c r="B137" s="1" t="str">
        <f t="shared" si="60"/>
        <v>Unknown/Missing</v>
      </c>
      <c r="C137" s="1" t="str">
        <f t="shared" si="60"/>
        <v>Program Unknown</v>
      </c>
      <c r="D137" s="3" t="s">
        <v>16</v>
      </c>
      <c r="E137" s="12">
        <v>0.28399184373060671</v>
      </c>
      <c r="F137" s="12">
        <v>0.29766157843455665</v>
      </c>
      <c r="G137" s="12">
        <v>0.32677612882854434</v>
      </c>
      <c r="H137" s="12">
        <v>0.32424224554782405</v>
      </c>
      <c r="I137" s="12">
        <v>0.29520004665811267</v>
      </c>
      <c r="J137" s="12">
        <v>0.3527608667887096</v>
      </c>
      <c r="K137" s="12">
        <v>0.32369599822307776</v>
      </c>
      <c r="L137" s="12">
        <v>0.30956190216836299</v>
      </c>
    </row>
    <row r="138" spans="1:12" x14ac:dyDescent="0.3">
      <c r="A138" s="1" t="str">
        <f t="shared" si="60"/>
        <v>All Sectors</v>
      </c>
      <c r="B138" s="1" t="str">
        <f t="shared" si="60"/>
        <v>Unknown/Missing</v>
      </c>
      <c r="C138" s="1" t="str">
        <f t="shared" si="60"/>
        <v>Program Unknown</v>
      </c>
      <c r="D138" s="3" t="s">
        <v>17</v>
      </c>
      <c r="E138" s="13">
        <v>33839</v>
      </c>
      <c r="F138" s="13">
        <v>30790</v>
      </c>
      <c r="G138" s="13">
        <v>31670</v>
      </c>
      <c r="H138" s="13">
        <v>33916</v>
      </c>
      <c r="I138" s="13">
        <v>34292</v>
      </c>
      <c r="J138" s="13">
        <v>23489</v>
      </c>
      <c r="K138" s="13">
        <v>27013</v>
      </c>
      <c r="L138" s="13">
        <v>29377</v>
      </c>
    </row>
    <row r="139" spans="1:12" x14ac:dyDescent="0.3">
      <c r="A139" s="3" t="s">
        <v>214</v>
      </c>
      <c r="B139" s="2" t="s">
        <v>14</v>
      </c>
      <c r="C139" s="1" t="s">
        <v>14</v>
      </c>
      <c r="D139" s="3" t="s">
        <v>15</v>
      </c>
      <c r="E139" s="12">
        <v>0.74825668646397947</v>
      </c>
      <c r="F139" s="12">
        <v>0.75200209646580896</v>
      </c>
      <c r="G139" s="12">
        <v>0.77179883997623522</v>
      </c>
      <c r="H139" s="12">
        <v>0.77377513088257499</v>
      </c>
      <c r="I139" s="12">
        <v>0.78371892709036406</v>
      </c>
      <c r="J139" s="12">
        <v>0.76736622337244331</v>
      </c>
      <c r="K139" s="12">
        <v>0.7679500926416637</v>
      </c>
      <c r="L139" s="12">
        <v>0.77993577106075274</v>
      </c>
    </row>
    <row r="140" spans="1:12" x14ac:dyDescent="0.3">
      <c r="A140" s="1" t="str">
        <f t="shared" ref="A140:A171" si="61">A139</f>
        <v>Public 4-Year</v>
      </c>
      <c r="B140" s="1" t="str">
        <f t="shared" ref="B140:C141" si="62">B139</f>
        <v>Total</v>
      </c>
      <c r="C140" s="1" t="str">
        <f t="shared" si="62"/>
        <v>Total</v>
      </c>
      <c r="D140" s="3" t="s">
        <v>16</v>
      </c>
      <c r="E140" s="12">
        <v>0.84421615282042806</v>
      </c>
      <c r="F140" s="12">
        <v>0.84797406285802401</v>
      </c>
      <c r="G140" s="12">
        <v>0.86637382913898142</v>
      </c>
      <c r="H140" s="12">
        <v>0.8664559079761861</v>
      </c>
      <c r="I140" s="12">
        <v>0.86318036242296747</v>
      </c>
      <c r="J140" s="12">
        <v>0.84948403162141295</v>
      </c>
      <c r="K140" s="12">
        <v>0.85374325728911182</v>
      </c>
      <c r="L140" s="12">
        <v>0.86389515576065112</v>
      </c>
    </row>
    <row r="141" spans="1:12" x14ac:dyDescent="0.3">
      <c r="A141" s="1" t="str">
        <f t="shared" si="61"/>
        <v>Public 4-Year</v>
      </c>
      <c r="B141" s="1" t="str">
        <f t="shared" si="62"/>
        <v>Total</v>
      </c>
      <c r="C141" s="1" t="str">
        <f t="shared" si="62"/>
        <v>Total</v>
      </c>
      <c r="D141" s="3" t="s">
        <v>17</v>
      </c>
      <c r="E141" s="13">
        <v>1052163</v>
      </c>
      <c r="F141" s="13">
        <v>1057017</v>
      </c>
      <c r="G141" s="13">
        <v>971187</v>
      </c>
      <c r="H141" s="13">
        <v>980268</v>
      </c>
      <c r="I141" s="13">
        <v>976373</v>
      </c>
      <c r="J141" s="13">
        <v>919630</v>
      </c>
      <c r="K141" s="13">
        <v>973644</v>
      </c>
      <c r="L141" s="13">
        <v>1004843</v>
      </c>
    </row>
    <row r="142" spans="1:12" x14ac:dyDescent="0.3">
      <c r="A142" s="1" t="str">
        <f t="shared" si="61"/>
        <v>Public 4-Year</v>
      </c>
      <c r="B142" s="2" t="s">
        <v>30</v>
      </c>
      <c r="C142" s="2" t="s">
        <v>14</v>
      </c>
      <c r="D142" s="3" t="s">
        <v>15</v>
      </c>
      <c r="E142" s="12">
        <v>0.78202511916196971</v>
      </c>
      <c r="F142" s="12">
        <v>0.7721008818923597</v>
      </c>
      <c r="G142" s="12">
        <v>0.78786038014502147</v>
      </c>
      <c r="H142" s="12">
        <v>0.78907242403993738</v>
      </c>
      <c r="I142" s="12">
        <v>0.79752660742484982</v>
      </c>
      <c r="J142" s="12">
        <v>0.78138359983795247</v>
      </c>
      <c r="K142" s="12">
        <v>0.78486358353566621</v>
      </c>
      <c r="L142" s="12">
        <v>0.80140790006150131</v>
      </c>
    </row>
    <row r="143" spans="1:12" x14ac:dyDescent="0.3">
      <c r="A143" s="1" t="str">
        <f t="shared" si="61"/>
        <v>Public 4-Year</v>
      </c>
      <c r="B143" s="1" t="str">
        <f t="shared" ref="B143:B154" si="63">B142</f>
        <v>White</v>
      </c>
      <c r="C143" s="1" t="str">
        <f t="shared" ref="C143:C144" si="64">C142</f>
        <v>Total</v>
      </c>
      <c r="D143" s="3" t="s">
        <v>16</v>
      </c>
      <c r="E143" s="12">
        <v>0.88468564800550953</v>
      </c>
      <c r="F143" s="12">
        <v>0.88316368581554439</v>
      </c>
      <c r="G143" s="12">
        <v>0.89663551106404027</v>
      </c>
      <c r="H143" s="12">
        <v>0.89544045775587422</v>
      </c>
      <c r="I143" s="12">
        <v>0.89311711004587968</v>
      </c>
      <c r="J143" s="12">
        <v>0.87752782212901848</v>
      </c>
      <c r="K143" s="12">
        <v>0.88451952176564674</v>
      </c>
      <c r="L143" s="12">
        <v>0.89639428517863962</v>
      </c>
    </row>
    <row r="144" spans="1:12" x14ac:dyDescent="0.3">
      <c r="A144" s="1" t="str">
        <f t="shared" si="61"/>
        <v>Public 4-Year</v>
      </c>
      <c r="B144" s="1" t="str">
        <f t="shared" si="63"/>
        <v>White</v>
      </c>
      <c r="C144" s="1" t="str">
        <f t="shared" si="64"/>
        <v>Total</v>
      </c>
      <c r="D144" s="3" t="s">
        <v>17</v>
      </c>
      <c r="E144" s="13">
        <v>551770</v>
      </c>
      <c r="F144" s="13">
        <v>485320</v>
      </c>
      <c r="G144" s="13">
        <v>442831</v>
      </c>
      <c r="H144" s="13">
        <v>438487</v>
      </c>
      <c r="I144" s="13">
        <v>428076</v>
      </c>
      <c r="J144" s="13">
        <v>419630</v>
      </c>
      <c r="K144" s="13">
        <v>434515</v>
      </c>
      <c r="L144" s="13">
        <v>437389</v>
      </c>
    </row>
    <row r="145" spans="1:12" x14ac:dyDescent="0.3">
      <c r="A145" s="1" t="str">
        <f t="shared" si="61"/>
        <v>Public 4-Year</v>
      </c>
      <c r="B145" s="1" t="str">
        <f t="shared" si="63"/>
        <v>White</v>
      </c>
      <c r="C145" s="2" t="s">
        <v>18</v>
      </c>
      <c r="D145" s="3" t="s">
        <v>15</v>
      </c>
      <c r="E145" s="12">
        <v>0.80565488383563166</v>
      </c>
      <c r="F145" s="12">
        <v>0.79558944635198925</v>
      </c>
      <c r="G145" s="12">
        <v>0.80297228365768869</v>
      </c>
      <c r="H145" s="12">
        <v>0.8067183724261674</v>
      </c>
      <c r="I145" s="12">
        <v>0.81486444467477082</v>
      </c>
      <c r="J145" s="12">
        <v>0.80154156791341591</v>
      </c>
      <c r="K145" s="12">
        <v>0.80361104791818028</v>
      </c>
      <c r="L145" s="12">
        <v>0.81928381590476695</v>
      </c>
    </row>
    <row r="146" spans="1:12" x14ac:dyDescent="0.3">
      <c r="A146" s="1" t="str">
        <f t="shared" si="61"/>
        <v>Public 4-Year</v>
      </c>
      <c r="B146" s="1" t="str">
        <f t="shared" si="63"/>
        <v>White</v>
      </c>
      <c r="C146" s="1" t="str">
        <f t="shared" ref="C146:C147" si="65">C145</f>
        <v>Full-Time</v>
      </c>
      <c r="D146" s="3" t="s">
        <v>16</v>
      </c>
      <c r="E146" s="12">
        <v>0.90560078914605968</v>
      </c>
      <c r="F146" s="12">
        <v>0.90378548895899058</v>
      </c>
      <c r="G146" s="12">
        <v>0.90802335263480616</v>
      </c>
      <c r="H146" s="12">
        <v>0.90825603997549764</v>
      </c>
      <c r="I146" s="12">
        <v>0.90611566005794353</v>
      </c>
      <c r="J146" s="12">
        <v>0.89163504867306143</v>
      </c>
      <c r="K146" s="12">
        <v>0.89794056276770362</v>
      </c>
      <c r="L146" s="12">
        <v>0.90935144529377876</v>
      </c>
    </row>
    <row r="147" spans="1:12" x14ac:dyDescent="0.3">
      <c r="A147" s="1" t="str">
        <f t="shared" si="61"/>
        <v>Public 4-Year</v>
      </c>
      <c r="B147" s="1" t="str">
        <f t="shared" si="63"/>
        <v>White</v>
      </c>
      <c r="C147" s="1" t="str">
        <f t="shared" si="65"/>
        <v>Full-Time</v>
      </c>
      <c r="D147" s="3" t="s">
        <v>17</v>
      </c>
      <c r="E147" s="13">
        <v>502822</v>
      </c>
      <c r="F147" s="13">
        <v>444434</v>
      </c>
      <c r="G147" s="13">
        <v>419139</v>
      </c>
      <c r="H147" s="13">
        <v>414654</v>
      </c>
      <c r="I147" s="13">
        <v>405222</v>
      </c>
      <c r="J147" s="13">
        <v>393236</v>
      </c>
      <c r="K147" s="13">
        <v>408801</v>
      </c>
      <c r="L147" s="13">
        <v>413134</v>
      </c>
    </row>
    <row r="148" spans="1:12" x14ac:dyDescent="0.3">
      <c r="A148" s="1" t="str">
        <f t="shared" si="61"/>
        <v>Public 4-Year</v>
      </c>
      <c r="B148" s="1" t="str">
        <f t="shared" si="63"/>
        <v>White</v>
      </c>
      <c r="C148" s="2" t="s">
        <v>19</v>
      </c>
      <c r="D148" s="3" t="s">
        <v>15</v>
      </c>
      <c r="E148" s="12">
        <v>0.51885646879228398</v>
      </c>
      <c r="F148" s="12">
        <v>0.52576090600901537</v>
      </c>
      <c r="G148" s="12">
        <v>0.52489610287775423</v>
      </c>
      <c r="H148" s="12">
        <v>0.48067401373582497</v>
      </c>
      <c r="I148" s="12">
        <v>0.48697270471464021</v>
      </c>
      <c r="J148" s="12">
        <v>0.49833374475438164</v>
      </c>
      <c r="K148" s="12">
        <v>0.4884257852846467</v>
      </c>
      <c r="L148" s="12">
        <v>0.50293756859706884</v>
      </c>
    </row>
    <row r="149" spans="1:12" x14ac:dyDescent="0.3">
      <c r="A149" s="1" t="str">
        <f t="shared" si="61"/>
        <v>Public 4-Year</v>
      </c>
      <c r="B149" s="1" t="str">
        <f t="shared" si="63"/>
        <v>White</v>
      </c>
      <c r="C149" s="1" t="str">
        <f t="shared" ref="C149:C150" si="66">C148</f>
        <v>Part-Time</v>
      </c>
      <c r="D149" s="3" t="s">
        <v>16</v>
      </c>
      <c r="E149" s="12">
        <v>0.6334524511674704</v>
      </c>
      <c r="F149" s="12">
        <v>0.63595723279812244</v>
      </c>
      <c r="G149" s="12">
        <v>0.66721555712381397</v>
      </c>
      <c r="H149" s="12">
        <v>0.62362242453282224</v>
      </c>
      <c r="I149" s="12">
        <v>0.61895161290322576</v>
      </c>
      <c r="J149" s="12">
        <v>0.64342137743766969</v>
      </c>
      <c r="K149" s="12">
        <v>0.63922474026368548</v>
      </c>
      <c r="L149" s="12">
        <v>0.64232681257666735</v>
      </c>
    </row>
    <row r="150" spans="1:12" x14ac:dyDescent="0.3">
      <c r="A150" s="1" t="str">
        <f t="shared" si="61"/>
        <v>Public 4-Year</v>
      </c>
      <c r="B150" s="1" t="str">
        <f t="shared" si="63"/>
        <v>White</v>
      </c>
      <c r="C150" s="1" t="str">
        <f t="shared" si="66"/>
        <v>Part-Time</v>
      </c>
      <c r="D150" s="3" t="s">
        <v>17</v>
      </c>
      <c r="E150" s="13">
        <v>28823</v>
      </c>
      <c r="F150" s="13">
        <v>26843</v>
      </c>
      <c r="G150" s="13">
        <v>12753</v>
      </c>
      <c r="H150" s="13">
        <v>12522</v>
      </c>
      <c r="I150" s="13">
        <v>12896</v>
      </c>
      <c r="J150" s="13">
        <v>16204</v>
      </c>
      <c r="K150" s="13">
        <v>16459</v>
      </c>
      <c r="L150" s="13">
        <v>15489</v>
      </c>
    </row>
    <row r="151" spans="1:12" x14ac:dyDescent="0.3">
      <c r="A151" s="1" t="str">
        <f t="shared" si="61"/>
        <v>Public 4-Year</v>
      </c>
      <c r="B151" s="1" t="str">
        <f t="shared" si="63"/>
        <v>White</v>
      </c>
      <c r="C151" s="2" t="s">
        <v>20</v>
      </c>
      <c r="D151" s="3" t="s">
        <v>15</v>
      </c>
      <c r="E151" s="12">
        <v>0.6630724174653887</v>
      </c>
      <c r="F151" s="12">
        <v>0.63812288340590229</v>
      </c>
      <c r="G151" s="12">
        <v>0.64362606232294617</v>
      </c>
      <c r="H151" s="12">
        <v>0.6375422773393461</v>
      </c>
      <c r="I151" s="12">
        <v>0.65260261407933962</v>
      </c>
      <c r="J151" s="12">
        <v>0.6449704142011834</v>
      </c>
      <c r="K151" s="12">
        <v>0.63931081387440492</v>
      </c>
      <c r="L151" s="12">
        <v>0.64434180138568131</v>
      </c>
    </row>
    <row r="152" spans="1:12" x14ac:dyDescent="0.3">
      <c r="A152" s="1" t="str">
        <f t="shared" si="61"/>
        <v>Public 4-Year</v>
      </c>
      <c r="B152" s="1" t="str">
        <f t="shared" si="63"/>
        <v>White</v>
      </c>
      <c r="C152" s="1" t="str">
        <f t="shared" ref="C152:C153" si="67">C151</f>
        <v>Non-Credential</v>
      </c>
      <c r="D152" s="3" t="s">
        <v>16</v>
      </c>
      <c r="E152" s="12">
        <v>0.81416400425985092</v>
      </c>
      <c r="F152" s="12">
        <v>0.80857926140945013</v>
      </c>
      <c r="G152" s="12">
        <v>0.81322001888574125</v>
      </c>
      <c r="H152" s="12">
        <v>0.82130777903043972</v>
      </c>
      <c r="I152" s="12">
        <v>0.82847970648933733</v>
      </c>
      <c r="J152" s="12">
        <v>0.83337278106508872</v>
      </c>
      <c r="K152" s="12">
        <v>0.83677170709589666</v>
      </c>
      <c r="L152" s="12">
        <v>0.8255068001026431</v>
      </c>
    </row>
    <row r="153" spans="1:12" x14ac:dyDescent="0.3">
      <c r="A153" s="1" t="str">
        <f t="shared" si="61"/>
        <v>Public 4-Year</v>
      </c>
      <c r="B153" s="1" t="str">
        <f t="shared" si="63"/>
        <v>White</v>
      </c>
      <c r="C153" s="1" t="str">
        <f t="shared" si="67"/>
        <v>Non-Credential</v>
      </c>
      <c r="D153" s="3" t="s">
        <v>17</v>
      </c>
      <c r="E153" s="13">
        <v>7512</v>
      </c>
      <c r="F153" s="13">
        <v>6201</v>
      </c>
      <c r="G153" s="13">
        <v>5295</v>
      </c>
      <c r="H153" s="13">
        <v>5322</v>
      </c>
      <c r="I153" s="13">
        <v>4361</v>
      </c>
      <c r="J153" s="13">
        <v>4225</v>
      </c>
      <c r="K153" s="13">
        <v>4411</v>
      </c>
      <c r="L153" s="13">
        <v>3897</v>
      </c>
    </row>
    <row r="154" spans="1:12" x14ac:dyDescent="0.3">
      <c r="A154" s="1" t="str">
        <f t="shared" si="61"/>
        <v>Public 4-Year</v>
      </c>
      <c r="B154" s="1" t="str">
        <f t="shared" si="63"/>
        <v>White</v>
      </c>
      <c r="C154" s="2" t="s">
        <v>21</v>
      </c>
      <c r="D154" s="3" t="s">
        <v>15</v>
      </c>
      <c r="E154" s="12">
        <v>0.51224926662966785</v>
      </c>
      <c r="F154" s="12">
        <v>0.39007906146391225</v>
      </c>
      <c r="G154" s="12">
        <v>0.39510985116938341</v>
      </c>
      <c r="H154" s="12">
        <v>0.34680247119719487</v>
      </c>
      <c r="I154" s="12">
        <v>0.37073432195819189</v>
      </c>
      <c r="J154" s="12">
        <v>0.31802179379715007</v>
      </c>
      <c r="K154" s="12">
        <v>0.34248554913294799</v>
      </c>
      <c r="L154" s="12">
        <v>0.3598274799753543</v>
      </c>
    </row>
    <row r="155" spans="1:12" x14ac:dyDescent="0.3">
      <c r="A155" s="1" t="str">
        <f t="shared" si="61"/>
        <v>Public 4-Year</v>
      </c>
      <c r="B155" s="1" t="str">
        <f t="shared" ref="B155:C156" si="68">B154</f>
        <v>White</v>
      </c>
      <c r="C155" s="1" t="str">
        <f t="shared" si="68"/>
        <v>Program Unknown</v>
      </c>
      <c r="D155" s="3" t="s">
        <v>16</v>
      </c>
      <c r="E155" s="12">
        <v>0.6670102275430112</v>
      </c>
      <c r="F155" s="12">
        <v>0.61961234378984953</v>
      </c>
      <c r="G155" s="12">
        <v>0.64759036144578308</v>
      </c>
      <c r="H155" s="12">
        <v>0.64234429787944569</v>
      </c>
      <c r="I155" s="12">
        <v>0.63408969090584244</v>
      </c>
      <c r="J155" s="12">
        <v>0.61475272422464378</v>
      </c>
      <c r="K155" s="12">
        <v>0.62881915772089181</v>
      </c>
      <c r="L155" s="12">
        <v>0.66194290408708156</v>
      </c>
    </row>
    <row r="156" spans="1:12" x14ac:dyDescent="0.3">
      <c r="A156" s="1" t="str">
        <f t="shared" si="61"/>
        <v>Public 4-Year</v>
      </c>
      <c r="B156" s="1" t="str">
        <f t="shared" si="68"/>
        <v>White</v>
      </c>
      <c r="C156" s="1" t="str">
        <f t="shared" si="68"/>
        <v>Program Unknown</v>
      </c>
      <c r="D156" s="3" t="s">
        <v>17</v>
      </c>
      <c r="E156" s="13">
        <v>12613</v>
      </c>
      <c r="F156" s="13">
        <v>7842</v>
      </c>
      <c r="G156" s="13">
        <v>5644</v>
      </c>
      <c r="H156" s="13">
        <v>5989</v>
      </c>
      <c r="I156" s="13">
        <v>5597</v>
      </c>
      <c r="J156" s="13">
        <v>5965</v>
      </c>
      <c r="K156" s="13">
        <v>4844</v>
      </c>
      <c r="L156" s="13">
        <v>4869</v>
      </c>
    </row>
    <row r="157" spans="1:12" x14ac:dyDescent="0.3">
      <c r="A157" s="1" t="str">
        <f t="shared" si="61"/>
        <v>Public 4-Year</v>
      </c>
      <c r="B157" s="2" t="s">
        <v>31</v>
      </c>
      <c r="C157" s="2" t="s">
        <v>14</v>
      </c>
      <c r="D157" s="3" t="s">
        <v>15</v>
      </c>
      <c r="E157" s="12">
        <v>0.73054509528786815</v>
      </c>
      <c r="F157" s="12">
        <v>0.725263276243301</v>
      </c>
      <c r="G157" s="12">
        <v>0.75138796162901011</v>
      </c>
      <c r="H157" s="12">
        <v>0.75259085498214406</v>
      </c>
      <c r="I157" s="12">
        <v>0.77235560779046342</v>
      </c>
      <c r="J157" s="12">
        <v>0.72634609798192107</v>
      </c>
      <c r="K157" s="12">
        <v>0.73267533973079157</v>
      </c>
      <c r="L157" s="12">
        <v>0.7426969852430817</v>
      </c>
    </row>
    <row r="158" spans="1:12" x14ac:dyDescent="0.3">
      <c r="A158" s="1" t="str">
        <f t="shared" si="61"/>
        <v>Public 4-Year</v>
      </c>
      <c r="B158" s="1" t="str">
        <f t="shared" ref="B158:B169" si="69">B157</f>
        <v>Hispanic</v>
      </c>
      <c r="C158" s="1" t="str">
        <f t="shared" ref="C158:C159" si="70">C157</f>
        <v>Total</v>
      </c>
      <c r="D158" s="3" t="s">
        <v>16</v>
      </c>
      <c r="E158" s="12">
        <v>0.8276943342735642</v>
      </c>
      <c r="F158" s="12">
        <v>0.82630139039838102</v>
      </c>
      <c r="G158" s="12">
        <v>0.86325064127341089</v>
      </c>
      <c r="H158" s="12">
        <v>0.86394510188362161</v>
      </c>
      <c r="I158" s="12">
        <v>0.85750503693754199</v>
      </c>
      <c r="J158" s="12">
        <v>0.82132909553835376</v>
      </c>
      <c r="K158" s="12">
        <v>0.83617247375539383</v>
      </c>
      <c r="L158" s="12">
        <v>0.84598032410900204</v>
      </c>
    </row>
    <row r="159" spans="1:12" x14ac:dyDescent="0.3">
      <c r="A159" s="1" t="str">
        <f t="shared" si="61"/>
        <v>Public 4-Year</v>
      </c>
      <c r="B159" s="1" t="str">
        <f t="shared" si="69"/>
        <v>Hispanic</v>
      </c>
      <c r="C159" s="1" t="str">
        <f t="shared" si="70"/>
        <v>Total</v>
      </c>
      <c r="D159" s="3" t="s">
        <v>17</v>
      </c>
      <c r="E159" s="13">
        <v>139682</v>
      </c>
      <c r="F159" s="13">
        <v>133415</v>
      </c>
      <c r="G159" s="13">
        <v>113836</v>
      </c>
      <c r="H159" s="13">
        <v>114248</v>
      </c>
      <c r="I159" s="13">
        <v>119120</v>
      </c>
      <c r="J159" s="13">
        <v>117042</v>
      </c>
      <c r="K159" s="13">
        <v>124216</v>
      </c>
      <c r="L159" s="13">
        <v>132548</v>
      </c>
    </row>
    <row r="160" spans="1:12" x14ac:dyDescent="0.3">
      <c r="A160" s="1" t="str">
        <f t="shared" si="61"/>
        <v>Public 4-Year</v>
      </c>
      <c r="B160" s="1" t="str">
        <f t="shared" si="69"/>
        <v>Hispanic</v>
      </c>
      <c r="C160" s="2" t="s">
        <v>18</v>
      </c>
      <c r="D160" s="3" t="s">
        <v>15</v>
      </c>
      <c r="E160" s="12">
        <v>0.77050640538628801</v>
      </c>
      <c r="F160" s="12">
        <v>0.76055926470327806</v>
      </c>
      <c r="G160" s="12">
        <v>0.76638368846161053</v>
      </c>
      <c r="H160" s="12">
        <v>0.76775245817605664</v>
      </c>
      <c r="I160" s="12">
        <v>0.7895532400160995</v>
      </c>
      <c r="J160" s="12">
        <v>0.74780074927154161</v>
      </c>
      <c r="K160" s="12">
        <v>0.75403531720078487</v>
      </c>
      <c r="L160" s="12">
        <v>0.7624656554325383</v>
      </c>
    </row>
    <row r="161" spans="1:12" x14ac:dyDescent="0.3">
      <c r="A161" s="1" t="str">
        <f t="shared" si="61"/>
        <v>Public 4-Year</v>
      </c>
      <c r="B161" s="1" t="str">
        <f t="shared" si="69"/>
        <v>Hispanic</v>
      </c>
      <c r="C161" s="1" t="str">
        <f t="shared" ref="C161:C162" si="71">C160</f>
        <v>Full-Time</v>
      </c>
      <c r="D161" s="3" t="s">
        <v>16</v>
      </c>
      <c r="E161" s="12">
        <v>0.8725559543457948</v>
      </c>
      <c r="F161" s="12">
        <v>0.86346007402553704</v>
      </c>
      <c r="G161" s="12">
        <v>0.87564888214238867</v>
      </c>
      <c r="H161" s="12">
        <v>0.87676965375832983</v>
      </c>
      <c r="I161" s="12">
        <v>0.87219712892983314</v>
      </c>
      <c r="J161" s="12">
        <v>0.83849960686369729</v>
      </c>
      <c r="K161" s="12">
        <v>0.85294091999127974</v>
      </c>
      <c r="L161" s="12">
        <v>0.86222341445967254</v>
      </c>
    </row>
    <row r="162" spans="1:12" x14ac:dyDescent="0.3">
      <c r="A162" s="1" t="str">
        <f t="shared" si="61"/>
        <v>Public 4-Year</v>
      </c>
      <c r="B162" s="1" t="str">
        <f t="shared" si="69"/>
        <v>Hispanic</v>
      </c>
      <c r="C162" s="1" t="str">
        <f t="shared" si="71"/>
        <v>Full-Time</v>
      </c>
      <c r="D162" s="3" t="s">
        <v>17</v>
      </c>
      <c r="E162" s="13">
        <v>114513</v>
      </c>
      <c r="F162" s="13">
        <v>112934</v>
      </c>
      <c r="G162" s="13">
        <v>106722</v>
      </c>
      <c r="H162" s="13">
        <v>107295</v>
      </c>
      <c r="I162" s="13">
        <v>111805</v>
      </c>
      <c r="J162" s="13">
        <v>108105</v>
      </c>
      <c r="K162" s="13">
        <v>114675</v>
      </c>
      <c r="L162" s="13">
        <v>123018</v>
      </c>
    </row>
    <row r="163" spans="1:12" x14ac:dyDescent="0.3">
      <c r="A163" s="1" t="str">
        <f t="shared" si="61"/>
        <v>Public 4-Year</v>
      </c>
      <c r="B163" s="1" t="str">
        <f t="shared" si="69"/>
        <v>Hispanic</v>
      </c>
      <c r="C163" s="2" t="s">
        <v>19</v>
      </c>
      <c r="D163" s="3" t="s">
        <v>15</v>
      </c>
      <c r="E163" s="12">
        <v>0.52946169625804629</v>
      </c>
      <c r="F163" s="12">
        <v>0.53359225552141909</v>
      </c>
      <c r="G163" s="12">
        <v>0.50371593724194885</v>
      </c>
      <c r="H163" s="12">
        <v>0.5007391763463569</v>
      </c>
      <c r="I163" s="12">
        <v>0.48950105952610284</v>
      </c>
      <c r="J163" s="12">
        <v>0.46763803680981597</v>
      </c>
      <c r="K163" s="12">
        <v>0.46991404011461319</v>
      </c>
      <c r="L163" s="12">
        <v>0.47847088048578529</v>
      </c>
    </row>
    <row r="164" spans="1:12" x14ac:dyDescent="0.3">
      <c r="A164" s="1" t="str">
        <f t="shared" si="61"/>
        <v>Public 4-Year</v>
      </c>
      <c r="B164" s="1" t="str">
        <f t="shared" si="69"/>
        <v>Hispanic</v>
      </c>
      <c r="C164" s="1" t="str">
        <f t="shared" ref="C164:C165" si="72">C163</f>
        <v>Part-Time</v>
      </c>
      <c r="D164" s="3" t="s">
        <v>16</v>
      </c>
      <c r="E164" s="12">
        <v>0.61349649854990451</v>
      </c>
      <c r="F164" s="12">
        <v>0.61428322995768359</v>
      </c>
      <c r="G164" s="12">
        <v>0.65338563170933117</v>
      </c>
      <c r="H164" s="12">
        <v>0.64371700105596619</v>
      </c>
      <c r="I164" s="12">
        <v>0.60951647081487192</v>
      </c>
      <c r="J164" s="12">
        <v>0.61058282208588954</v>
      </c>
      <c r="K164" s="12">
        <v>0.62136717151043797</v>
      </c>
      <c r="L164" s="12">
        <v>0.62365443003036158</v>
      </c>
    </row>
    <row r="165" spans="1:12" x14ac:dyDescent="0.3">
      <c r="A165" s="1" t="str">
        <f t="shared" si="61"/>
        <v>Public 4-Year</v>
      </c>
      <c r="B165" s="1" t="str">
        <f t="shared" si="69"/>
        <v>Hispanic</v>
      </c>
      <c r="C165" s="1" t="str">
        <f t="shared" si="72"/>
        <v>Part-Time</v>
      </c>
      <c r="D165" s="3" t="s">
        <v>17</v>
      </c>
      <c r="E165" s="13">
        <v>14137</v>
      </c>
      <c r="F165" s="13">
        <v>17251</v>
      </c>
      <c r="G165" s="13">
        <v>4844</v>
      </c>
      <c r="H165" s="13">
        <v>4735</v>
      </c>
      <c r="I165" s="13">
        <v>5191</v>
      </c>
      <c r="J165" s="13">
        <v>6520</v>
      </c>
      <c r="K165" s="13">
        <v>7329</v>
      </c>
      <c r="L165" s="13">
        <v>7246</v>
      </c>
    </row>
    <row r="166" spans="1:12" x14ac:dyDescent="0.3">
      <c r="A166" s="1" t="str">
        <f t="shared" si="61"/>
        <v>Public 4-Year</v>
      </c>
      <c r="B166" s="1" t="str">
        <f t="shared" si="69"/>
        <v>Hispanic</v>
      </c>
      <c r="C166" s="2" t="s">
        <v>20</v>
      </c>
      <c r="D166" s="3" t="s">
        <v>15</v>
      </c>
      <c r="E166" s="12">
        <v>0.62827544180377815</v>
      </c>
      <c r="F166" s="12">
        <v>0.66134397870924821</v>
      </c>
      <c r="G166" s="12">
        <v>0.69585253456221197</v>
      </c>
      <c r="H166" s="12">
        <v>0.70937499999999998</v>
      </c>
      <c r="I166" s="12">
        <v>0.71582733812949639</v>
      </c>
      <c r="J166" s="12">
        <v>0.67110266159695819</v>
      </c>
      <c r="K166" s="12">
        <v>0.6431838975297347</v>
      </c>
      <c r="L166" s="12">
        <v>0.66634335596508243</v>
      </c>
    </row>
    <row r="167" spans="1:12" x14ac:dyDescent="0.3">
      <c r="A167" s="1" t="str">
        <f t="shared" si="61"/>
        <v>Public 4-Year</v>
      </c>
      <c r="B167" s="1" t="str">
        <f t="shared" si="69"/>
        <v>Hispanic</v>
      </c>
      <c r="C167" s="1" t="str">
        <f t="shared" ref="C167:C168" si="73">C166</f>
        <v>Non-Credential</v>
      </c>
      <c r="D167" s="3" t="s">
        <v>16</v>
      </c>
      <c r="E167" s="12">
        <v>0.74710542352224252</v>
      </c>
      <c r="F167" s="12">
        <v>0.78576180971390552</v>
      </c>
      <c r="G167" s="12">
        <v>0.8233486943164362</v>
      </c>
      <c r="H167" s="12">
        <v>0.83984375</v>
      </c>
      <c r="I167" s="12">
        <v>0.81834532374100721</v>
      </c>
      <c r="J167" s="12">
        <v>0.79087452471482889</v>
      </c>
      <c r="K167" s="12">
        <v>0.7959743824336688</v>
      </c>
      <c r="L167" s="12">
        <v>0.80504364694471386</v>
      </c>
    </row>
    <row r="168" spans="1:12" x14ac:dyDescent="0.3">
      <c r="A168" s="1" t="str">
        <f t="shared" si="61"/>
        <v>Public 4-Year</v>
      </c>
      <c r="B168" s="1" t="str">
        <f t="shared" si="69"/>
        <v>Hispanic</v>
      </c>
      <c r="C168" s="1" t="str">
        <f t="shared" si="73"/>
        <v>Non-Credential</v>
      </c>
      <c r="D168" s="3" t="s">
        <v>17</v>
      </c>
      <c r="E168" s="13">
        <v>1641</v>
      </c>
      <c r="F168" s="13">
        <v>1503</v>
      </c>
      <c r="G168" s="13">
        <v>1302</v>
      </c>
      <c r="H168" s="13">
        <v>1280</v>
      </c>
      <c r="I168" s="13">
        <v>1112</v>
      </c>
      <c r="J168" s="13">
        <v>1052</v>
      </c>
      <c r="K168" s="13">
        <v>1093</v>
      </c>
      <c r="L168" s="13">
        <v>1031</v>
      </c>
    </row>
    <row r="169" spans="1:12" x14ac:dyDescent="0.3">
      <c r="A169" s="1" t="str">
        <f t="shared" si="61"/>
        <v>Public 4-Year</v>
      </c>
      <c r="B169" s="1" t="str">
        <f t="shared" si="69"/>
        <v>Hispanic</v>
      </c>
      <c r="C169" s="2" t="s">
        <v>21</v>
      </c>
      <c r="D169" s="3" t="s">
        <v>15</v>
      </c>
      <c r="E169" s="12">
        <v>0.56383771696304974</v>
      </c>
      <c r="F169" s="12">
        <v>0.38737695425593516</v>
      </c>
      <c r="G169" s="12">
        <v>0.41219008264462809</v>
      </c>
      <c r="H169" s="12">
        <v>0.34861407249466952</v>
      </c>
      <c r="I169" s="12">
        <v>0.38537549407114624</v>
      </c>
      <c r="J169" s="12">
        <v>0.30549450549450552</v>
      </c>
      <c r="K169" s="12">
        <v>0.35210008936550491</v>
      </c>
      <c r="L169" s="12">
        <v>0.39265762170790103</v>
      </c>
    </row>
    <row r="170" spans="1:12" x14ac:dyDescent="0.3">
      <c r="A170" s="1" t="str">
        <f t="shared" si="61"/>
        <v>Public 4-Year</v>
      </c>
      <c r="B170" s="1" t="str">
        <f t="shared" ref="B170:C171" si="74">B169</f>
        <v>Hispanic</v>
      </c>
      <c r="C170" s="1" t="str">
        <f t="shared" si="74"/>
        <v>Program Unknown</v>
      </c>
      <c r="D170" s="3" t="s">
        <v>16</v>
      </c>
      <c r="E170" s="12">
        <v>0.61718666808646572</v>
      </c>
      <c r="F170" s="12">
        <v>0.54950781702374063</v>
      </c>
      <c r="G170" s="12">
        <v>0.60020661157024791</v>
      </c>
      <c r="H170" s="12">
        <v>0.54157782515991471</v>
      </c>
      <c r="I170" s="12">
        <v>0.54940711462450598</v>
      </c>
      <c r="J170" s="12">
        <v>0.49157509157509155</v>
      </c>
      <c r="K170" s="12">
        <v>0.56389633601429845</v>
      </c>
      <c r="L170" s="12">
        <v>0.57063048683160411</v>
      </c>
    </row>
    <row r="171" spans="1:12" x14ac:dyDescent="0.3">
      <c r="A171" s="1" t="str">
        <f t="shared" si="61"/>
        <v>Public 4-Year</v>
      </c>
      <c r="B171" s="1" t="str">
        <f t="shared" si="74"/>
        <v>Hispanic</v>
      </c>
      <c r="C171" s="1" t="str">
        <f t="shared" si="74"/>
        <v>Program Unknown</v>
      </c>
      <c r="D171" s="3" t="s">
        <v>17</v>
      </c>
      <c r="E171" s="13">
        <v>9391</v>
      </c>
      <c r="F171" s="13">
        <v>1727</v>
      </c>
      <c r="G171" s="13">
        <v>968</v>
      </c>
      <c r="H171" s="13">
        <v>938</v>
      </c>
      <c r="I171" s="13">
        <v>1012</v>
      </c>
      <c r="J171" s="13">
        <v>1365</v>
      </c>
      <c r="K171" s="13">
        <v>1119</v>
      </c>
      <c r="L171" s="13">
        <v>1253</v>
      </c>
    </row>
    <row r="172" spans="1:12" x14ac:dyDescent="0.3">
      <c r="A172" s="1" t="str">
        <f t="shared" ref="A172:A203" si="75">A171</f>
        <v>Public 4-Year</v>
      </c>
      <c r="B172" s="2" t="s">
        <v>32</v>
      </c>
      <c r="C172" s="2" t="s">
        <v>14</v>
      </c>
      <c r="D172" s="3" t="s">
        <v>15</v>
      </c>
      <c r="E172" s="12">
        <v>0.67563594158042362</v>
      </c>
      <c r="F172" s="12">
        <v>0.67136274842874133</v>
      </c>
      <c r="G172" s="12">
        <v>0.68827438475207514</v>
      </c>
      <c r="H172" s="12">
        <v>0.69485376898251228</v>
      </c>
      <c r="I172" s="12">
        <v>0.71233653237713568</v>
      </c>
      <c r="J172" s="12">
        <v>0.6635435775580808</v>
      </c>
      <c r="K172" s="12">
        <v>0.651246634671661</v>
      </c>
      <c r="L172" s="12">
        <v>0.67958075145353736</v>
      </c>
    </row>
    <row r="173" spans="1:12" x14ac:dyDescent="0.3">
      <c r="A173" s="1" t="str">
        <f t="shared" si="75"/>
        <v>Public 4-Year</v>
      </c>
      <c r="B173" s="1" t="str">
        <f t="shared" ref="B173:B184" si="76">B172</f>
        <v>Black</v>
      </c>
      <c r="C173" s="1" t="str">
        <f t="shared" ref="C173:C174" si="77">C172</f>
        <v>Total</v>
      </c>
      <c r="D173" s="3" t="s">
        <v>16</v>
      </c>
      <c r="E173" s="12">
        <v>0.79212689815262594</v>
      </c>
      <c r="F173" s="12">
        <v>0.79180822150501107</v>
      </c>
      <c r="G173" s="12">
        <v>0.812200287237409</v>
      </c>
      <c r="H173" s="12">
        <v>0.81875609817117412</v>
      </c>
      <c r="I173" s="12">
        <v>0.81574298671166423</v>
      </c>
      <c r="J173" s="12">
        <v>0.77156716693547389</v>
      </c>
      <c r="K173" s="12">
        <v>0.7624604939716727</v>
      </c>
      <c r="L173" s="12">
        <v>0.79359206486656697</v>
      </c>
    </row>
    <row r="174" spans="1:12" x14ac:dyDescent="0.3">
      <c r="A174" s="1" t="str">
        <f t="shared" si="75"/>
        <v>Public 4-Year</v>
      </c>
      <c r="B174" s="1" t="str">
        <f t="shared" si="76"/>
        <v>Black</v>
      </c>
      <c r="C174" s="1" t="str">
        <f t="shared" si="77"/>
        <v>Total</v>
      </c>
      <c r="D174" s="3" t="s">
        <v>17</v>
      </c>
      <c r="E174" s="13">
        <v>103390</v>
      </c>
      <c r="F174" s="13">
        <v>94192</v>
      </c>
      <c r="G174" s="13">
        <v>82162</v>
      </c>
      <c r="H174" s="13">
        <v>79942</v>
      </c>
      <c r="I174" s="13">
        <v>75856</v>
      </c>
      <c r="J174" s="13">
        <v>81223</v>
      </c>
      <c r="K174" s="13">
        <v>85430</v>
      </c>
      <c r="L174" s="13">
        <v>88921</v>
      </c>
    </row>
    <row r="175" spans="1:12" x14ac:dyDescent="0.3">
      <c r="A175" s="1" t="str">
        <f t="shared" si="75"/>
        <v>Public 4-Year</v>
      </c>
      <c r="B175" s="1" t="str">
        <f t="shared" si="76"/>
        <v>Black</v>
      </c>
      <c r="C175" s="2" t="s">
        <v>18</v>
      </c>
      <c r="D175" s="3" t="s">
        <v>15</v>
      </c>
      <c r="E175" s="12">
        <v>0.70900236160860575</v>
      </c>
      <c r="F175" s="12">
        <v>0.70430048461322492</v>
      </c>
      <c r="G175" s="12">
        <v>0.70320824269580962</v>
      </c>
      <c r="H175" s="12">
        <v>0.7119899122689346</v>
      </c>
      <c r="I175" s="12">
        <v>0.73472054541580856</v>
      </c>
      <c r="J175" s="12">
        <v>0.69137300894610521</v>
      </c>
      <c r="K175" s="12">
        <v>0.67494625307125311</v>
      </c>
      <c r="L175" s="12">
        <v>0.7032049555615405</v>
      </c>
    </row>
    <row r="176" spans="1:12" x14ac:dyDescent="0.3">
      <c r="A176" s="1" t="str">
        <f t="shared" si="75"/>
        <v>Public 4-Year</v>
      </c>
      <c r="B176" s="1" t="str">
        <f t="shared" si="76"/>
        <v>Black</v>
      </c>
      <c r="C176" s="1" t="str">
        <f t="shared" ref="C176:C177" si="78">C175</f>
        <v>Full-Time</v>
      </c>
      <c r="D176" s="3" t="s">
        <v>16</v>
      </c>
      <c r="E176" s="12">
        <v>0.82750087571610975</v>
      </c>
      <c r="F176" s="12">
        <v>0.82804164988220363</v>
      </c>
      <c r="G176" s="12">
        <v>0.82552005314506782</v>
      </c>
      <c r="H176" s="12">
        <v>0.83451828401255601</v>
      </c>
      <c r="I176" s="12">
        <v>0.83566508060507061</v>
      </c>
      <c r="J176" s="12">
        <v>0.79458051494654158</v>
      </c>
      <c r="K176" s="12">
        <v>0.78250409500409501</v>
      </c>
      <c r="L176" s="12">
        <v>0.81490096222118846</v>
      </c>
    </row>
    <row r="177" spans="1:12" x14ac:dyDescent="0.3">
      <c r="A177" s="1" t="str">
        <f t="shared" si="75"/>
        <v>Public 4-Year</v>
      </c>
      <c r="B177" s="1" t="str">
        <f t="shared" si="76"/>
        <v>Black</v>
      </c>
      <c r="C177" s="1" t="str">
        <f t="shared" si="78"/>
        <v>Full-Time</v>
      </c>
      <c r="D177" s="3" t="s">
        <v>17</v>
      </c>
      <c r="E177" s="13">
        <v>88499</v>
      </c>
      <c r="F177" s="13">
        <v>81921</v>
      </c>
      <c r="G177" s="13">
        <v>76771</v>
      </c>
      <c r="H177" s="13">
        <v>74546</v>
      </c>
      <c r="I177" s="13">
        <v>70405</v>
      </c>
      <c r="J177" s="13">
        <v>73328</v>
      </c>
      <c r="K177" s="13">
        <v>78144</v>
      </c>
      <c r="L177" s="13">
        <v>81686</v>
      </c>
    </row>
    <row r="178" spans="1:12" x14ac:dyDescent="0.3">
      <c r="A178" s="1" t="str">
        <f t="shared" si="75"/>
        <v>Public 4-Year</v>
      </c>
      <c r="B178" s="1" t="str">
        <f t="shared" si="76"/>
        <v>Black</v>
      </c>
      <c r="C178" s="2" t="s">
        <v>19</v>
      </c>
      <c r="D178" s="3" t="s">
        <v>15</v>
      </c>
      <c r="E178" s="12">
        <v>0.45947193500738553</v>
      </c>
      <c r="F178" s="12">
        <v>0.44149353194825558</v>
      </c>
      <c r="G178" s="12">
        <v>0.42830882352941174</v>
      </c>
      <c r="H178" s="12">
        <v>0.4295863993910175</v>
      </c>
      <c r="I178" s="12">
        <v>0.40085693882408951</v>
      </c>
      <c r="J178" s="12">
        <v>0.40064412238325281</v>
      </c>
      <c r="K178" s="12">
        <v>0.38138498457319164</v>
      </c>
      <c r="L178" s="12">
        <v>0.39161676646706589</v>
      </c>
    </row>
    <row r="179" spans="1:12" x14ac:dyDescent="0.3">
      <c r="A179" s="1" t="str">
        <f t="shared" si="75"/>
        <v>Public 4-Year</v>
      </c>
      <c r="B179" s="1" t="str">
        <f t="shared" si="76"/>
        <v>Black</v>
      </c>
      <c r="C179" s="1" t="str">
        <f t="shared" ref="C179:C180" si="79">C178</f>
        <v>Part-Time</v>
      </c>
      <c r="D179" s="3" t="s">
        <v>16</v>
      </c>
      <c r="E179" s="12">
        <v>0.56693131462333823</v>
      </c>
      <c r="F179" s="12">
        <v>0.52998823990591926</v>
      </c>
      <c r="G179" s="12">
        <v>0.58114495798319332</v>
      </c>
      <c r="H179" s="12">
        <v>0.5693986297893936</v>
      </c>
      <c r="I179" s="12">
        <v>0.52868364675077362</v>
      </c>
      <c r="J179" s="12">
        <v>0.55330112721417068</v>
      </c>
      <c r="K179" s="12">
        <v>0.52605416523825843</v>
      </c>
      <c r="L179" s="12">
        <v>0.53515825491873392</v>
      </c>
    </row>
    <row r="180" spans="1:12" x14ac:dyDescent="0.3">
      <c r="A180" s="1" t="str">
        <f t="shared" si="75"/>
        <v>Public 4-Year</v>
      </c>
      <c r="B180" s="1" t="str">
        <f t="shared" si="76"/>
        <v>Black</v>
      </c>
      <c r="C180" s="1" t="str">
        <f t="shared" si="79"/>
        <v>Part-Time</v>
      </c>
      <c r="D180" s="3" t="s">
        <v>17</v>
      </c>
      <c r="E180" s="13">
        <v>10832</v>
      </c>
      <c r="F180" s="13">
        <v>10204</v>
      </c>
      <c r="G180" s="13">
        <v>3808</v>
      </c>
      <c r="H180" s="13">
        <v>3941</v>
      </c>
      <c r="I180" s="13">
        <v>4201</v>
      </c>
      <c r="J180" s="13">
        <v>6210</v>
      </c>
      <c r="K180" s="13">
        <v>5834</v>
      </c>
      <c r="L180" s="13">
        <v>5845</v>
      </c>
    </row>
    <row r="181" spans="1:12" x14ac:dyDescent="0.3">
      <c r="A181" s="1" t="str">
        <f t="shared" si="75"/>
        <v>Public 4-Year</v>
      </c>
      <c r="B181" s="1" t="str">
        <f t="shared" si="76"/>
        <v>Black</v>
      </c>
      <c r="C181" s="2" t="s">
        <v>20</v>
      </c>
      <c r="D181" s="3" t="s">
        <v>15</v>
      </c>
      <c r="E181" s="12">
        <v>0.64118705035971224</v>
      </c>
      <c r="F181" s="12">
        <v>0.61093911248710009</v>
      </c>
      <c r="G181" s="12">
        <v>0.66239813736903375</v>
      </c>
      <c r="H181" s="12">
        <v>0.59062103929024079</v>
      </c>
      <c r="I181" s="12">
        <v>0.64230171073094866</v>
      </c>
      <c r="J181" s="12">
        <v>0.62248520710059174</v>
      </c>
      <c r="K181" s="12">
        <v>0.60444444444444445</v>
      </c>
      <c r="L181" s="12">
        <v>0.70437405731523384</v>
      </c>
    </row>
    <row r="182" spans="1:12" x14ac:dyDescent="0.3">
      <c r="A182" s="1" t="str">
        <f t="shared" si="75"/>
        <v>Public 4-Year</v>
      </c>
      <c r="B182" s="1" t="str">
        <f t="shared" si="76"/>
        <v>Black</v>
      </c>
      <c r="C182" s="1" t="str">
        <f t="shared" ref="C182:C183" si="80">C181</f>
        <v>Non-Credential</v>
      </c>
      <c r="D182" s="3" t="s">
        <v>16</v>
      </c>
      <c r="E182" s="12">
        <v>0.78057553956834536</v>
      </c>
      <c r="F182" s="12">
        <v>0.73684210526315785</v>
      </c>
      <c r="G182" s="12">
        <v>0.77415599534342261</v>
      </c>
      <c r="H182" s="12">
        <v>0.74271229404309247</v>
      </c>
      <c r="I182" s="12">
        <v>0.78227060653188185</v>
      </c>
      <c r="J182" s="12">
        <v>0.75857988165680479</v>
      </c>
      <c r="K182" s="12">
        <v>0.76444444444444448</v>
      </c>
      <c r="L182" s="12">
        <v>0.78733031674208143</v>
      </c>
    </row>
    <row r="183" spans="1:12" x14ac:dyDescent="0.3">
      <c r="A183" s="1" t="str">
        <f t="shared" si="75"/>
        <v>Public 4-Year</v>
      </c>
      <c r="B183" s="1" t="str">
        <f t="shared" si="76"/>
        <v>Black</v>
      </c>
      <c r="C183" s="1" t="str">
        <f t="shared" si="80"/>
        <v>Non-Credential</v>
      </c>
      <c r="D183" s="3" t="s">
        <v>17</v>
      </c>
      <c r="E183" s="13">
        <v>1112</v>
      </c>
      <c r="F183" s="13">
        <v>969</v>
      </c>
      <c r="G183" s="13">
        <v>859</v>
      </c>
      <c r="H183" s="13">
        <v>789</v>
      </c>
      <c r="I183" s="13">
        <v>643</v>
      </c>
      <c r="J183" s="13">
        <v>845</v>
      </c>
      <c r="K183" s="13">
        <v>675</v>
      </c>
      <c r="L183" s="13">
        <v>663</v>
      </c>
    </row>
    <row r="184" spans="1:12" x14ac:dyDescent="0.3">
      <c r="A184" s="1" t="str">
        <f t="shared" si="75"/>
        <v>Public 4-Year</v>
      </c>
      <c r="B184" s="1" t="str">
        <f t="shared" si="76"/>
        <v>Black</v>
      </c>
      <c r="C184" s="2" t="s">
        <v>21</v>
      </c>
      <c r="D184" s="3" t="s">
        <v>15</v>
      </c>
      <c r="E184" s="12">
        <v>0.48116728876823889</v>
      </c>
      <c r="F184" s="12">
        <v>0.40346083788706738</v>
      </c>
      <c r="G184" s="12">
        <v>0.50276243093922657</v>
      </c>
      <c r="H184" s="12">
        <v>0.46996996996996998</v>
      </c>
      <c r="I184" s="12">
        <v>0.34596375617792424</v>
      </c>
      <c r="J184" s="12">
        <v>0.21904761904761905</v>
      </c>
      <c r="K184" s="12">
        <v>0.33462033462033464</v>
      </c>
      <c r="L184" s="12">
        <v>0.31774415405777168</v>
      </c>
    </row>
    <row r="185" spans="1:12" x14ac:dyDescent="0.3">
      <c r="A185" s="1" t="str">
        <f t="shared" si="75"/>
        <v>Public 4-Year</v>
      </c>
      <c r="B185" s="1" t="str">
        <f t="shared" ref="B185:C186" si="81">B184</f>
        <v>Black</v>
      </c>
      <c r="C185" s="1" t="str">
        <f t="shared" si="81"/>
        <v>Program Unknown</v>
      </c>
      <c r="D185" s="3" t="s">
        <v>16</v>
      </c>
      <c r="E185" s="12">
        <v>0.56192738378011542</v>
      </c>
      <c r="F185" s="12">
        <v>0.57012750455373407</v>
      </c>
      <c r="G185" s="12">
        <v>0.66022099447513816</v>
      </c>
      <c r="H185" s="12">
        <v>0.62012012012012008</v>
      </c>
      <c r="I185" s="12">
        <v>0.52718286655683688</v>
      </c>
      <c r="J185" s="12">
        <v>0.38928571428571429</v>
      </c>
      <c r="K185" s="12">
        <v>0.51994851994851998</v>
      </c>
      <c r="L185" s="12">
        <v>0.4828060522696011</v>
      </c>
    </row>
    <row r="186" spans="1:12" x14ac:dyDescent="0.3">
      <c r="A186" s="1" t="str">
        <f t="shared" si="75"/>
        <v>Public 4-Year</v>
      </c>
      <c r="B186" s="1" t="str">
        <f t="shared" si="81"/>
        <v>Black</v>
      </c>
      <c r="C186" s="1" t="str">
        <f t="shared" si="81"/>
        <v>Program Unknown</v>
      </c>
      <c r="D186" s="3" t="s">
        <v>17</v>
      </c>
      <c r="E186" s="13">
        <v>2947</v>
      </c>
      <c r="F186" s="13">
        <v>1098</v>
      </c>
      <c r="G186" s="13">
        <v>724</v>
      </c>
      <c r="H186" s="13">
        <v>666</v>
      </c>
      <c r="I186" s="13">
        <v>607</v>
      </c>
      <c r="J186" s="13">
        <v>840</v>
      </c>
      <c r="K186" s="13">
        <v>777</v>
      </c>
      <c r="L186" s="13">
        <v>727</v>
      </c>
    </row>
    <row r="187" spans="1:12" x14ac:dyDescent="0.3">
      <c r="A187" s="1" t="str">
        <f t="shared" si="75"/>
        <v>Public 4-Year</v>
      </c>
      <c r="B187" s="2" t="s">
        <v>33</v>
      </c>
      <c r="C187" s="2" t="s">
        <v>14</v>
      </c>
      <c r="D187" s="3" t="s">
        <v>15</v>
      </c>
      <c r="E187" s="12">
        <v>0.86217979800778599</v>
      </c>
      <c r="F187" s="12">
        <v>0.85385878489326761</v>
      </c>
      <c r="G187" s="12">
        <v>0.86757456763305207</v>
      </c>
      <c r="H187" s="12">
        <v>0.87555795593538033</v>
      </c>
      <c r="I187" s="12">
        <v>0.87940983811098283</v>
      </c>
      <c r="J187" s="12">
        <v>0.8771497991138778</v>
      </c>
      <c r="K187" s="12">
        <v>0.86992552685786717</v>
      </c>
      <c r="L187" s="12">
        <v>0.86948630595516152</v>
      </c>
    </row>
    <row r="188" spans="1:12" x14ac:dyDescent="0.3">
      <c r="A188" s="1" t="str">
        <f t="shared" si="75"/>
        <v>Public 4-Year</v>
      </c>
      <c r="B188" s="1" t="str">
        <f t="shared" ref="B188:B199" si="82">B187</f>
        <v>Asian</v>
      </c>
      <c r="C188" s="1" t="str">
        <f t="shared" ref="C188:C189" si="83">C187</f>
        <v>Total</v>
      </c>
      <c r="D188" s="3" t="s">
        <v>16</v>
      </c>
      <c r="E188" s="12">
        <v>0.92690597248583417</v>
      </c>
      <c r="F188" s="12">
        <v>0.9270330160855772</v>
      </c>
      <c r="G188" s="12">
        <v>0.93718773498203689</v>
      </c>
      <c r="H188" s="12">
        <v>0.94103537559766814</v>
      </c>
      <c r="I188" s="12">
        <v>0.93772419601359991</v>
      </c>
      <c r="J188" s="12">
        <v>0.93890838640008889</v>
      </c>
      <c r="K188" s="12">
        <v>0.94189510378703856</v>
      </c>
      <c r="L188" s="12">
        <v>0.94485190199199631</v>
      </c>
    </row>
    <row r="189" spans="1:12" x14ac:dyDescent="0.3">
      <c r="A189" s="1" t="str">
        <f t="shared" si="75"/>
        <v>Public 4-Year</v>
      </c>
      <c r="B189" s="1" t="str">
        <f t="shared" si="82"/>
        <v>Asian</v>
      </c>
      <c r="C189" s="1" t="str">
        <f t="shared" si="83"/>
        <v>Total</v>
      </c>
      <c r="D189" s="3" t="s">
        <v>17</v>
      </c>
      <c r="E189" s="13">
        <v>72181</v>
      </c>
      <c r="F189" s="13">
        <v>62727</v>
      </c>
      <c r="G189" s="13">
        <v>59845</v>
      </c>
      <c r="H189" s="13">
        <v>62953</v>
      </c>
      <c r="I189" s="13">
        <v>64118</v>
      </c>
      <c r="J189" s="13">
        <v>62971</v>
      </c>
      <c r="K189" s="13">
        <v>63110</v>
      </c>
      <c r="L189" s="13">
        <v>67219</v>
      </c>
    </row>
    <row r="190" spans="1:12" x14ac:dyDescent="0.3">
      <c r="A190" s="1" t="str">
        <f t="shared" si="75"/>
        <v>Public 4-Year</v>
      </c>
      <c r="B190" s="1" t="str">
        <f t="shared" si="82"/>
        <v>Asian</v>
      </c>
      <c r="C190" s="2" t="s">
        <v>18</v>
      </c>
      <c r="D190" s="3" t="s">
        <v>15</v>
      </c>
      <c r="E190" s="12">
        <v>0.88487315615954931</v>
      </c>
      <c r="F190" s="12">
        <v>0.8763936015511391</v>
      </c>
      <c r="G190" s="12">
        <v>0.88195280300543455</v>
      </c>
      <c r="H190" s="12">
        <v>0.88932251014673747</v>
      </c>
      <c r="I190" s="12">
        <v>0.89586900140694659</v>
      </c>
      <c r="J190" s="12">
        <v>0.88896929597849683</v>
      </c>
      <c r="K190" s="12">
        <v>0.88400757445343436</v>
      </c>
      <c r="L190" s="12">
        <v>0.88431511710432931</v>
      </c>
    </row>
    <row r="191" spans="1:12" x14ac:dyDescent="0.3">
      <c r="A191" s="1" t="str">
        <f t="shared" si="75"/>
        <v>Public 4-Year</v>
      </c>
      <c r="B191" s="1" t="str">
        <f t="shared" si="82"/>
        <v>Asian</v>
      </c>
      <c r="C191" s="1" t="str">
        <f t="shared" ref="C191:C192" si="84">C190</f>
        <v>Full-Time</v>
      </c>
      <c r="D191" s="3" t="s">
        <v>16</v>
      </c>
      <c r="E191" s="12">
        <v>0.94608943303357218</v>
      </c>
      <c r="F191" s="12">
        <v>0.94626667384786634</v>
      </c>
      <c r="G191" s="12">
        <v>0.94937447569026512</v>
      </c>
      <c r="H191" s="12">
        <v>0.95316890415235711</v>
      </c>
      <c r="I191" s="12">
        <v>0.95289271608495918</v>
      </c>
      <c r="J191" s="12">
        <v>0.94713808194631099</v>
      </c>
      <c r="K191" s="12">
        <v>0.95169564468927526</v>
      </c>
      <c r="L191" s="12">
        <v>0.95623911220078717</v>
      </c>
    </row>
    <row r="192" spans="1:12" x14ac:dyDescent="0.3">
      <c r="A192" s="1" t="str">
        <f t="shared" si="75"/>
        <v>Public 4-Year</v>
      </c>
      <c r="B192" s="1" t="str">
        <f t="shared" si="82"/>
        <v>Asian</v>
      </c>
      <c r="C192" s="1" t="str">
        <f t="shared" si="84"/>
        <v>Full-Time</v>
      </c>
      <c r="D192" s="3" t="s">
        <v>17</v>
      </c>
      <c r="E192" s="13">
        <v>64607</v>
      </c>
      <c r="F192" s="13">
        <v>55701</v>
      </c>
      <c r="G192" s="13">
        <v>54834</v>
      </c>
      <c r="H192" s="13">
        <v>57654</v>
      </c>
      <c r="I192" s="13">
        <v>58993</v>
      </c>
      <c r="J192" s="13">
        <v>58038</v>
      </c>
      <c r="K192" s="13">
        <v>58090</v>
      </c>
      <c r="L192" s="13">
        <v>61996</v>
      </c>
    </row>
    <row r="193" spans="1:12" x14ac:dyDescent="0.3">
      <c r="A193" s="1" t="str">
        <f t="shared" si="75"/>
        <v>Public 4-Year</v>
      </c>
      <c r="B193" s="1" t="str">
        <f t="shared" si="82"/>
        <v>Asian</v>
      </c>
      <c r="C193" s="2" t="s">
        <v>19</v>
      </c>
      <c r="D193" s="3" t="s">
        <v>15</v>
      </c>
      <c r="E193" s="12">
        <v>0.640452876376989</v>
      </c>
      <c r="F193" s="12">
        <v>0.65157540532272862</v>
      </c>
      <c r="G193" s="12">
        <v>0.65193370165745856</v>
      </c>
      <c r="H193" s="12">
        <v>0.66763005780346818</v>
      </c>
      <c r="I193" s="12">
        <v>0.64056338028169013</v>
      </c>
      <c r="J193" s="12">
        <v>0.60604508196721307</v>
      </c>
      <c r="K193" s="12">
        <v>0.57240370550950759</v>
      </c>
      <c r="L193" s="12">
        <v>0.59120673526660428</v>
      </c>
    </row>
    <row r="194" spans="1:12" x14ac:dyDescent="0.3">
      <c r="A194" s="1" t="str">
        <f t="shared" si="75"/>
        <v>Public 4-Year</v>
      </c>
      <c r="B194" s="1" t="str">
        <f t="shared" si="82"/>
        <v>Asian</v>
      </c>
      <c r="C194" s="1" t="str">
        <f t="shared" ref="C194:C195" si="85">C193</f>
        <v>Part-Time</v>
      </c>
      <c r="D194" s="3" t="s">
        <v>16</v>
      </c>
      <c r="E194" s="12">
        <v>0.75520195838433291</v>
      </c>
      <c r="F194" s="12">
        <v>0.75374732334047112</v>
      </c>
      <c r="G194" s="12">
        <v>0.78563535911602211</v>
      </c>
      <c r="H194" s="12">
        <v>0.7797687861271676</v>
      </c>
      <c r="I194" s="12">
        <v>0.74422535211267604</v>
      </c>
      <c r="J194" s="12">
        <v>0.75665983606557374</v>
      </c>
      <c r="K194" s="12">
        <v>0.75962944904924423</v>
      </c>
      <c r="L194" s="12">
        <v>0.75818521983161835</v>
      </c>
    </row>
    <row r="195" spans="1:12" x14ac:dyDescent="0.3">
      <c r="A195" s="1" t="str">
        <f t="shared" si="75"/>
        <v>Public 4-Year</v>
      </c>
      <c r="B195" s="1" t="str">
        <f t="shared" si="82"/>
        <v>Asian</v>
      </c>
      <c r="C195" s="1" t="str">
        <f t="shared" si="85"/>
        <v>Part-Time</v>
      </c>
      <c r="D195" s="3" t="s">
        <v>17</v>
      </c>
      <c r="E195" s="13">
        <v>3268</v>
      </c>
      <c r="F195" s="13">
        <v>3269</v>
      </c>
      <c r="G195" s="13">
        <v>1810</v>
      </c>
      <c r="H195" s="13">
        <v>1730</v>
      </c>
      <c r="I195" s="13">
        <v>1775</v>
      </c>
      <c r="J195" s="13">
        <v>1952</v>
      </c>
      <c r="K195" s="13">
        <v>2051</v>
      </c>
      <c r="L195" s="13">
        <v>2138</v>
      </c>
    </row>
    <row r="196" spans="1:12" x14ac:dyDescent="0.3">
      <c r="A196" s="1" t="str">
        <f t="shared" si="75"/>
        <v>Public 4-Year</v>
      </c>
      <c r="B196" s="1" t="str">
        <f t="shared" si="82"/>
        <v>Asian</v>
      </c>
      <c r="C196" s="2" t="s">
        <v>20</v>
      </c>
      <c r="D196" s="3" t="s">
        <v>15</v>
      </c>
      <c r="E196" s="12">
        <v>0.83238027162258754</v>
      </c>
      <c r="F196" s="12">
        <v>0.82284206558612893</v>
      </c>
      <c r="G196" s="12">
        <v>0.85864535128313002</v>
      </c>
      <c r="H196" s="12">
        <v>0.8340312143129045</v>
      </c>
      <c r="I196" s="12">
        <v>0.83194748358862147</v>
      </c>
      <c r="J196" s="12">
        <v>0.88664874551971329</v>
      </c>
      <c r="K196" s="12">
        <v>0.86572598998634498</v>
      </c>
      <c r="L196" s="12">
        <v>0.8366724738675958</v>
      </c>
    </row>
    <row r="197" spans="1:12" x14ac:dyDescent="0.3">
      <c r="A197" s="1" t="str">
        <f t="shared" si="75"/>
        <v>Public 4-Year</v>
      </c>
      <c r="B197" s="1" t="str">
        <f t="shared" si="82"/>
        <v>Asian</v>
      </c>
      <c r="C197" s="1" t="str">
        <f t="shared" ref="C197:C198" si="86">C196</f>
        <v>Non-Credential</v>
      </c>
      <c r="D197" s="3" t="s">
        <v>16</v>
      </c>
      <c r="E197" s="12">
        <v>0.89027877055039317</v>
      </c>
      <c r="F197" s="12">
        <v>0.89558989822842061</v>
      </c>
      <c r="G197" s="12">
        <v>0.90870845603702144</v>
      </c>
      <c r="H197" s="12">
        <v>0.89036924248191851</v>
      </c>
      <c r="I197" s="12">
        <v>0.87746170678336977</v>
      </c>
      <c r="J197" s="12">
        <v>0.92517921146953408</v>
      </c>
      <c r="K197" s="12">
        <v>0.90896677287209826</v>
      </c>
      <c r="L197" s="12">
        <v>0.89242160278745641</v>
      </c>
    </row>
    <row r="198" spans="1:12" x14ac:dyDescent="0.3">
      <c r="A198" s="1" t="str">
        <f t="shared" si="75"/>
        <v>Public 4-Year</v>
      </c>
      <c r="B198" s="1" t="str">
        <f t="shared" si="82"/>
        <v>Asian</v>
      </c>
      <c r="C198" s="1" t="str">
        <f t="shared" si="86"/>
        <v>Non-Credential</v>
      </c>
      <c r="D198" s="3" t="s">
        <v>17</v>
      </c>
      <c r="E198" s="13">
        <v>2798</v>
      </c>
      <c r="F198" s="13">
        <v>2653</v>
      </c>
      <c r="G198" s="13">
        <v>2377</v>
      </c>
      <c r="H198" s="13">
        <v>2627</v>
      </c>
      <c r="I198" s="13">
        <v>2285</v>
      </c>
      <c r="J198" s="13">
        <v>2232</v>
      </c>
      <c r="K198" s="13">
        <v>2197</v>
      </c>
      <c r="L198" s="13">
        <v>2296</v>
      </c>
    </row>
    <row r="199" spans="1:12" x14ac:dyDescent="0.3">
      <c r="A199" s="1" t="str">
        <f t="shared" si="75"/>
        <v>Public 4-Year</v>
      </c>
      <c r="B199" s="1" t="str">
        <f t="shared" si="82"/>
        <v>Asian</v>
      </c>
      <c r="C199" s="2" t="s">
        <v>21</v>
      </c>
      <c r="D199" s="3" t="s">
        <v>15</v>
      </c>
      <c r="E199" s="12">
        <v>0.42572944297082227</v>
      </c>
      <c r="F199" s="12">
        <v>0.39039855072463769</v>
      </c>
      <c r="G199" s="12">
        <v>0.41019417475728154</v>
      </c>
      <c r="H199" s="12">
        <v>0.53078556263269638</v>
      </c>
      <c r="I199" s="12">
        <v>0.46760563380281689</v>
      </c>
      <c r="J199" s="12">
        <v>0.63951935914552738</v>
      </c>
      <c r="K199" s="12">
        <v>0.61269430051813467</v>
      </c>
      <c r="L199" s="12">
        <v>0.55386565272496835</v>
      </c>
    </row>
    <row r="200" spans="1:12" x14ac:dyDescent="0.3">
      <c r="A200" s="1" t="str">
        <f t="shared" si="75"/>
        <v>Public 4-Year</v>
      </c>
      <c r="B200" s="1" t="str">
        <f t="shared" ref="B200:C201" si="87">B199</f>
        <v>Asian</v>
      </c>
      <c r="C200" s="1" t="str">
        <f t="shared" si="87"/>
        <v>Program Unknown</v>
      </c>
      <c r="D200" s="3" t="s">
        <v>16</v>
      </c>
      <c r="E200" s="12">
        <v>0.54509283819628651</v>
      </c>
      <c r="F200" s="12">
        <v>0.54528985507246375</v>
      </c>
      <c r="G200" s="12">
        <v>0.54126213592233008</v>
      </c>
      <c r="H200" s="12">
        <v>0.63588110403397025</v>
      </c>
      <c r="I200" s="12">
        <v>0.54929577464788737</v>
      </c>
      <c r="J200" s="12">
        <v>0.81708945260347132</v>
      </c>
      <c r="K200" s="12">
        <v>0.78238341968911918</v>
      </c>
      <c r="L200" s="12">
        <v>0.70849176172370087</v>
      </c>
    </row>
    <row r="201" spans="1:12" x14ac:dyDescent="0.3">
      <c r="A201" s="1" t="str">
        <f t="shared" si="75"/>
        <v>Public 4-Year</v>
      </c>
      <c r="B201" s="1" t="str">
        <f t="shared" si="87"/>
        <v>Asian</v>
      </c>
      <c r="C201" s="1" t="str">
        <f t="shared" si="87"/>
        <v>Program Unknown</v>
      </c>
      <c r="D201" s="3" t="s">
        <v>17</v>
      </c>
      <c r="E201" s="13">
        <v>1508</v>
      </c>
      <c r="F201" s="13">
        <v>1104</v>
      </c>
      <c r="G201" s="13">
        <v>824</v>
      </c>
      <c r="H201" s="13">
        <v>942</v>
      </c>
      <c r="I201" s="13">
        <v>1065</v>
      </c>
      <c r="J201" s="13">
        <v>749</v>
      </c>
      <c r="K201" s="13">
        <v>772</v>
      </c>
      <c r="L201" s="13">
        <v>789</v>
      </c>
    </row>
    <row r="202" spans="1:12" x14ac:dyDescent="0.3">
      <c r="A202" s="1" t="str">
        <f t="shared" si="75"/>
        <v>Public 4-Year</v>
      </c>
      <c r="B202" s="2" t="s">
        <v>34</v>
      </c>
      <c r="C202" s="2" t="s">
        <v>14</v>
      </c>
      <c r="D202" s="3" t="s">
        <v>15</v>
      </c>
      <c r="E202" s="12">
        <v>0.60317460317460314</v>
      </c>
      <c r="F202" s="12">
        <v>0.59991125573140069</v>
      </c>
      <c r="G202" s="12">
        <v>0.60175054704595188</v>
      </c>
      <c r="H202" s="12">
        <v>0.60840336134453776</v>
      </c>
      <c r="I202" s="12">
        <v>0.64569487520307189</v>
      </c>
      <c r="J202" s="12">
        <v>0.54254594962559566</v>
      </c>
      <c r="K202" s="12">
        <v>0.58158630328441652</v>
      </c>
      <c r="L202" s="12">
        <v>0.58565063757873714</v>
      </c>
    </row>
    <row r="203" spans="1:12" x14ac:dyDescent="0.3">
      <c r="A203" s="1" t="str">
        <f t="shared" si="75"/>
        <v>Public 4-Year</v>
      </c>
      <c r="B203" s="1" t="str">
        <f t="shared" ref="B203:B214" si="88">B202</f>
        <v>Native American</v>
      </c>
      <c r="C203" s="1" t="str">
        <f t="shared" ref="C203:C204" si="89">C202</f>
        <v>Total</v>
      </c>
      <c r="D203" s="3" t="s">
        <v>16</v>
      </c>
      <c r="E203" s="12">
        <v>0.70538133952768101</v>
      </c>
      <c r="F203" s="12">
        <v>0.70477739979293008</v>
      </c>
      <c r="G203" s="12">
        <v>0.70627840430903888</v>
      </c>
      <c r="H203" s="12">
        <v>0.71092436974789919</v>
      </c>
      <c r="I203" s="12">
        <v>0.7269236449564318</v>
      </c>
      <c r="J203" s="12">
        <v>0.63070115724982978</v>
      </c>
      <c r="K203" s="12">
        <v>0.67924528301886788</v>
      </c>
      <c r="L203" s="12">
        <v>0.68013519741895834</v>
      </c>
    </row>
    <row r="204" spans="1:12" x14ac:dyDescent="0.3">
      <c r="A204" s="1" t="str">
        <f t="shared" ref="A204:A235" si="90">A203</f>
        <v>Public 4-Year</v>
      </c>
      <c r="B204" s="1" t="str">
        <f t="shared" si="88"/>
        <v>Native American</v>
      </c>
      <c r="C204" s="1" t="str">
        <f t="shared" si="89"/>
        <v>Total</v>
      </c>
      <c r="D204" s="3" t="s">
        <v>17</v>
      </c>
      <c r="E204" s="13">
        <v>7749</v>
      </c>
      <c r="F204" s="13">
        <v>6761</v>
      </c>
      <c r="G204" s="13">
        <v>5941</v>
      </c>
      <c r="H204" s="13">
        <v>5950</v>
      </c>
      <c r="I204" s="13">
        <v>6771</v>
      </c>
      <c r="J204" s="13">
        <v>5876</v>
      </c>
      <c r="K204" s="13">
        <v>5724</v>
      </c>
      <c r="L204" s="13">
        <v>6509</v>
      </c>
    </row>
    <row r="205" spans="1:12" x14ac:dyDescent="0.3">
      <c r="A205" s="1" t="str">
        <f t="shared" si="90"/>
        <v>Public 4-Year</v>
      </c>
      <c r="B205" s="1" t="str">
        <f t="shared" si="88"/>
        <v>Native American</v>
      </c>
      <c r="C205" s="2" t="s">
        <v>18</v>
      </c>
      <c r="D205" s="3" t="s">
        <v>15</v>
      </c>
      <c r="E205" s="12">
        <v>0.66461003005853503</v>
      </c>
      <c r="F205" s="12">
        <v>0.66271751203258056</v>
      </c>
      <c r="G205" s="12">
        <v>0.66583799461363169</v>
      </c>
      <c r="H205" s="12">
        <v>0.67997504678727383</v>
      </c>
      <c r="I205" s="12">
        <v>0.70585152838427945</v>
      </c>
      <c r="J205" s="12">
        <v>0.62729036430265139</v>
      </c>
      <c r="K205" s="12">
        <v>0.64432548179871518</v>
      </c>
      <c r="L205" s="12">
        <v>0.64981343283582094</v>
      </c>
    </row>
    <row r="206" spans="1:12" x14ac:dyDescent="0.3">
      <c r="A206" s="1" t="str">
        <f t="shared" si="90"/>
        <v>Public 4-Year</v>
      </c>
      <c r="B206" s="1" t="str">
        <f t="shared" si="88"/>
        <v>Native American</v>
      </c>
      <c r="C206" s="1" t="str">
        <f t="shared" ref="C206:C207" si="91">C205</f>
        <v>Full-Time</v>
      </c>
      <c r="D206" s="3" t="s">
        <v>16</v>
      </c>
      <c r="E206" s="12">
        <v>0.77044771396930867</v>
      </c>
      <c r="F206" s="12">
        <v>0.77045538689374304</v>
      </c>
      <c r="G206" s="12">
        <v>0.77356536150818311</v>
      </c>
      <c r="H206" s="12">
        <v>0.78415470991890202</v>
      </c>
      <c r="I206" s="12">
        <v>0.78742358078602626</v>
      </c>
      <c r="J206" s="12">
        <v>0.71825824531148952</v>
      </c>
      <c r="K206" s="12">
        <v>0.74475374732334043</v>
      </c>
      <c r="L206" s="12">
        <v>0.7470149253731343</v>
      </c>
    </row>
    <row r="207" spans="1:12" x14ac:dyDescent="0.3">
      <c r="A207" s="1" t="str">
        <f t="shared" si="90"/>
        <v>Public 4-Year</v>
      </c>
      <c r="B207" s="1" t="str">
        <f t="shared" si="88"/>
        <v>Native American</v>
      </c>
      <c r="C207" s="1" t="str">
        <f t="shared" si="91"/>
        <v>Full-Time</v>
      </c>
      <c r="D207" s="3" t="s">
        <v>17</v>
      </c>
      <c r="E207" s="13">
        <v>6321</v>
      </c>
      <c r="F207" s="13">
        <v>5402</v>
      </c>
      <c r="G207" s="13">
        <v>4827</v>
      </c>
      <c r="H207" s="13">
        <v>4809</v>
      </c>
      <c r="I207" s="13">
        <v>5725</v>
      </c>
      <c r="J207" s="13">
        <v>4639</v>
      </c>
      <c r="K207" s="13">
        <v>4670</v>
      </c>
      <c r="L207" s="13">
        <v>5360</v>
      </c>
    </row>
    <row r="208" spans="1:12" x14ac:dyDescent="0.3">
      <c r="A208" s="1" t="str">
        <f t="shared" si="90"/>
        <v>Public 4-Year</v>
      </c>
      <c r="B208" s="1" t="str">
        <f t="shared" si="88"/>
        <v>Native American</v>
      </c>
      <c r="C208" s="2" t="s">
        <v>19</v>
      </c>
      <c r="D208" s="3" t="s">
        <v>15</v>
      </c>
      <c r="E208" s="12">
        <v>0.36987951807228914</v>
      </c>
      <c r="F208" s="12">
        <v>0.39448441247002397</v>
      </c>
      <c r="G208" s="12">
        <v>0.4043956043956044</v>
      </c>
      <c r="H208" s="12">
        <v>0.38585858585858585</v>
      </c>
      <c r="I208" s="12">
        <v>0.34008097165991902</v>
      </c>
      <c r="J208" s="12">
        <v>0.30851063829787234</v>
      </c>
      <c r="K208" s="12">
        <v>0.39105058365758755</v>
      </c>
      <c r="L208" s="12">
        <v>0.34946236559139787</v>
      </c>
    </row>
    <row r="209" spans="1:12" x14ac:dyDescent="0.3">
      <c r="A209" s="1" t="str">
        <f t="shared" si="90"/>
        <v>Public 4-Year</v>
      </c>
      <c r="B209" s="1" t="str">
        <f t="shared" si="88"/>
        <v>Native American</v>
      </c>
      <c r="C209" s="1" t="str">
        <f t="shared" ref="C209:C210" si="92">C208</f>
        <v>Part-Time</v>
      </c>
      <c r="D209" s="3" t="s">
        <v>16</v>
      </c>
      <c r="E209" s="12">
        <v>0.44939759036144578</v>
      </c>
      <c r="F209" s="12">
        <v>0.49040767386091128</v>
      </c>
      <c r="G209" s="12">
        <v>0.51868131868131873</v>
      </c>
      <c r="H209" s="12">
        <v>0.4868686868686869</v>
      </c>
      <c r="I209" s="12">
        <v>0.43117408906882593</v>
      </c>
      <c r="J209" s="12">
        <v>0.44893617021276594</v>
      </c>
      <c r="K209" s="12">
        <v>0.47470817120622566</v>
      </c>
      <c r="L209" s="12">
        <v>0.44086021505376344</v>
      </c>
    </row>
    <row r="210" spans="1:12" x14ac:dyDescent="0.3">
      <c r="A210" s="1" t="str">
        <f t="shared" si="90"/>
        <v>Public 4-Year</v>
      </c>
      <c r="B210" s="1" t="str">
        <f t="shared" si="88"/>
        <v>Native American</v>
      </c>
      <c r="C210" s="1" t="str">
        <f t="shared" si="92"/>
        <v>Part-Time</v>
      </c>
      <c r="D210" s="3" t="s">
        <v>17</v>
      </c>
      <c r="E210" s="13">
        <v>830</v>
      </c>
      <c r="F210" s="13">
        <v>834</v>
      </c>
      <c r="G210" s="13">
        <v>455</v>
      </c>
      <c r="H210" s="13">
        <v>495</v>
      </c>
      <c r="I210" s="13">
        <v>494</v>
      </c>
      <c r="J210" s="13">
        <v>470</v>
      </c>
      <c r="K210" s="13">
        <v>514</v>
      </c>
      <c r="L210" s="13">
        <v>558</v>
      </c>
    </row>
    <row r="211" spans="1:12" x14ac:dyDescent="0.3">
      <c r="A211" s="1" t="str">
        <f t="shared" si="90"/>
        <v>Public 4-Year</v>
      </c>
      <c r="B211" s="1" t="str">
        <f t="shared" si="88"/>
        <v>Native American</v>
      </c>
      <c r="C211" s="2" t="s">
        <v>20</v>
      </c>
      <c r="D211" s="3" t="s">
        <v>15</v>
      </c>
      <c r="E211" s="12">
        <v>0.57931034482758625</v>
      </c>
      <c r="F211" s="12">
        <v>0.6</v>
      </c>
      <c r="G211" s="12">
        <v>0.64137931034482754</v>
      </c>
      <c r="H211" s="12">
        <v>0.64227642276422769</v>
      </c>
      <c r="I211" s="12">
        <v>0.65714285714285714</v>
      </c>
      <c r="J211" s="12">
        <v>0.72631578947368425</v>
      </c>
      <c r="K211" s="12">
        <v>0.66666666666666663</v>
      </c>
      <c r="L211" s="12">
        <v>0.62820512820512819</v>
      </c>
    </row>
    <row r="212" spans="1:12" x14ac:dyDescent="0.3">
      <c r="A212" s="1" t="str">
        <f t="shared" si="90"/>
        <v>Public 4-Year</v>
      </c>
      <c r="B212" s="1" t="str">
        <f t="shared" si="88"/>
        <v>Native American</v>
      </c>
      <c r="C212" s="1" t="str">
        <f t="shared" ref="C212:C213" si="93">C211</f>
        <v>Non-Credential</v>
      </c>
      <c r="D212" s="3" t="s">
        <v>16</v>
      </c>
      <c r="E212" s="12">
        <v>0.71034482758620687</v>
      </c>
      <c r="F212" s="12">
        <v>0.74814814814814812</v>
      </c>
      <c r="G212" s="12">
        <v>0.75172413793103443</v>
      </c>
      <c r="H212" s="12">
        <v>0.78861788617886175</v>
      </c>
      <c r="I212" s="12">
        <v>0.78095238095238095</v>
      </c>
      <c r="J212" s="12">
        <v>0.8</v>
      </c>
      <c r="K212" s="12">
        <v>0.7857142857142857</v>
      </c>
      <c r="L212" s="12">
        <v>0.71794871794871795</v>
      </c>
    </row>
    <row r="213" spans="1:12" x14ac:dyDescent="0.3">
      <c r="A213" s="1" t="str">
        <f t="shared" si="90"/>
        <v>Public 4-Year</v>
      </c>
      <c r="B213" s="1" t="str">
        <f t="shared" si="88"/>
        <v>Native American</v>
      </c>
      <c r="C213" s="1" t="str">
        <f t="shared" si="93"/>
        <v>Non-Credential</v>
      </c>
      <c r="D213" s="3" t="s">
        <v>17</v>
      </c>
      <c r="E213" s="13">
        <v>145</v>
      </c>
      <c r="F213" s="13">
        <v>135</v>
      </c>
      <c r="G213" s="13">
        <v>145</v>
      </c>
      <c r="H213" s="13">
        <v>123</v>
      </c>
      <c r="I213" s="13">
        <v>105</v>
      </c>
      <c r="J213" s="13">
        <v>95</v>
      </c>
      <c r="K213" s="13">
        <v>84</v>
      </c>
      <c r="L213" s="13">
        <v>78</v>
      </c>
    </row>
    <row r="214" spans="1:12" x14ac:dyDescent="0.3">
      <c r="A214" s="1" t="str">
        <f t="shared" si="90"/>
        <v>Public 4-Year</v>
      </c>
      <c r="B214" s="1" t="str">
        <f t="shared" si="88"/>
        <v>Native American</v>
      </c>
      <c r="C214" s="2" t="s">
        <v>21</v>
      </c>
      <c r="D214" s="3" t="s">
        <v>15</v>
      </c>
      <c r="E214" s="12">
        <v>0.18101545253863136</v>
      </c>
      <c r="F214" s="12">
        <v>0.16923076923076924</v>
      </c>
      <c r="G214" s="12">
        <v>0.16342412451361868</v>
      </c>
      <c r="H214" s="12">
        <v>0.15296367112810708</v>
      </c>
      <c r="I214" s="12">
        <v>0.21029082774049218</v>
      </c>
      <c r="J214" s="12">
        <v>9.5238095238095233E-2</v>
      </c>
      <c r="K214" s="12">
        <v>0.13815789473684212</v>
      </c>
      <c r="L214" s="12">
        <v>0.16569200779727095</v>
      </c>
    </row>
    <row r="215" spans="1:12" x14ac:dyDescent="0.3">
      <c r="A215" s="1" t="str">
        <f t="shared" si="90"/>
        <v>Public 4-Year</v>
      </c>
      <c r="B215" s="1" t="str">
        <f t="shared" ref="B215:C216" si="94">B214</f>
        <v>Native American</v>
      </c>
      <c r="C215" s="1" t="str">
        <f t="shared" si="94"/>
        <v>Program Unknown</v>
      </c>
      <c r="D215" s="3" t="s">
        <v>16</v>
      </c>
      <c r="E215" s="12">
        <v>0.26490066225165565</v>
      </c>
      <c r="F215" s="12">
        <v>0.23846153846153847</v>
      </c>
      <c r="G215" s="12">
        <v>0.22762645914396887</v>
      </c>
      <c r="H215" s="12">
        <v>0.23135755258126195</v>
      </c>
      <c r="I215" s="12">
        <v>0.26621923937360181</v>
      </c>
      <c r="J215" s="12">
        <v>0.12946428571428573</v>
      </c>
      <c r="K215" s="12">
        <v>0.21929824561403508</v>
      </c>
      <c r="L215" s="12">
        <v>0.23586744639376217</v>
      </c>
    </row>
    <row r="216" spans="1:12" x14ac:dyDescent="0.3">
      <c r="A216" s="1" t="str">
        <f t="shared" si="90"/>
        <v>Public 4-Year</v>
      </c>
      <c r="B216" s="1" t="str">
        <f t="shared" si="94"/>
        <v>Native American</v>
      </c>
      <c r="C216" s="1" t="str">
        <f t="shared" si="94"/>
        <v>Program Unknown</v>
      </c>
      <c r="D216" s="3" t="s">
        <v>17</v>
      </c>
      <c r="E216" s="13">
        <v>453</v>
      </c>
      <c r="F216" s="13">
        <v>390</v>
      </c>
      <c r="G216" s="13">
        <v>514</v>
      </c>
      <c r="H216" s="13">
        <v>523</v>
      </c>
      <c r="I216" s="13">
        <v>447</v>
      </c>
      <c r="J216" s="13">
        <v>672</v>
      </c>
      <c r="K216" s="13">
        <v>456</v>
      </c>
      <c r="L216" s="13">
        <v>513</v>
      </c>
    </row>
    <row r="217" spans="1:12" x14ac:dyDescent="0.3">
      <c r="A217" s="1" t="str">
        <f t="shared" si="90"/>
        <v>Public 4-Year</v>
      </c>
      <c r="B217" s="2" t="s">
        <v>35</v>
      </c>
      <c r="C217" s="2" t="s">
        <v>14</v>
      </c>
      <c r="D217" s="3" t="s">
        <v>15</v>
      </c>
      <c r="E217" s="12">
        <v>0.72527095427378541</v>
      </c>
      <c r="F217" s="12">
        <v>0.73541840567612693</v>
      </c>
      <c r="G217" s="12">
        <v>0.73983412762270229</v>
      </c>
      <c r="H217" s="12">
        <v>0.74572499414382765</v>
      </c>
      <c r="I217" s="12">
        <v>0.75058809691837214</v>
      </c>
      <c r="J217" s="12">
        <v>0.72944727624797112</v>
      </c>
      <c r="K217" s="12">
        <v>0.73416455014238435</v>
      </c>
      <c r="L217" s="12">
        <v>0.75781010384261493</v>
      </c>
    </row>
    <row r="218" spans="1:12" x14ac:dyDescent="0.3">
      <c r="A218" s="1" t="str">
        <f t="shared" si="90"/>
        <v>Public 4-Year</v>
      </c>
      <c r="B218" s="1" t="str">
        <f t="shared" ref="B218:B229" si="95">B217</f>
        <v>Multiracial</v>
      </c>
      <c r="C218" s="1" t="str">
        <f t="shared" ref="C218:C219" si="96">C217</f>
        <v>Total</v>
      </c>
      <c r="D218" s="3" t="s">
        <v>16</v>
      </c>
      <c r="E218" s="12">
        <v>0.84869455803711857</v>
      </c>
      <c r="F218" s="12">
        <v>0.85152337228714525</v>
      </c>
      <c r="G218" s="12">
        <v>0.86349569845887231</v>
      </c>
      <c r="H218" s="12">
        <v>0.86606933708128364</v>
      </c>
      <c r="I218" s="12">
        <v>0.85623970830392848</v>
      </c>
      <c r="J218" s="12">
        <v>0.83637554460802466</v>
      </c>
      <c r="K218" s="12">
        <v>0.84612227096641779</v>
      </c>
      <c r="L218" s="12">
        <v>0.8636025062437015</v>
      </c>
    </row>
    <row r="219" spans="1:12" x14ac:dyDescent="0.3">
      <c r="A219" s="1" t="str">
        <f t="shared" si="90"/>
        <v>Public 4-Year</v>
      </c>
      <c r="B219" s="1" t="str">
        <f t="shared" si="95"/>
        <v>Multiracial</v>
      </c>
      <c r="C219" s="1" t="str">
        <f t="shared" si="96"/>
        <v>Total</v>
      </c>
      <c r="D219" s="3" t="s">
        <v>17</v>
      </c>
      <c r="E219" s="13">
        <v>34969</v>
      </c>
      <c r="F219" s="13">
        <v>38336</v>
      </c>
      <c r="G219" s="13">
        <v>32314</v>
      </c>
      <c r="H219" s="13">
        <v>34152</v>
      </c>
      <c r="I219" s="13">
        <v>34008</v>
      </c>
      <c r="J219" s="13">
        <v>35117</v>
      </c>
      <c r="K219" s="13">
        <v>38979</v>
      </c>
      <c r="L219" s="13">
        <v>45646</v>
      </c>
    </row>
    <row r="220" spans="1:12" x14ac:dyDescent="0.3">
      <c r="A220" s="1" t="str">
        <f t="shared" si="90"/>
        <v>Public 4-Year</v>
      </c>
      <c r="B220" s="1" t="str">
        <f t="shared" si="95"/>
        <v>Multiracial</v>
      </c>
      <c r="C220" s="2" t="s">
        <v>18</v>
      </c>
      <c r="D220" s="3" t="s">
        <v>15</v>
      </c>
      <c r="E220" s="12">
        <v>0.74992140836215027</v>
      </c>
      <c r="F220" s="12">
        <v>0.75822431280317504</v>
      </c>
      <c r="G220" s="12">
        <v>0.75443651365332987</v>
      </c>
      <c r="H220" s="12">
        <v>0.76254222056955157</v>
      </c>
      <c r="I220" s="12">
        <v>0.77167322957684858</v>
      </c>
      <c r="J220" s="12">
        <v>0.75285066208925944</v>
      </c>
      <c r="K220" s="12">
        <v>0.75753727222528988</v>
      </c>
      <c r="L220" s="12">
        <v>0.78135621029932256</v>
      </c>
    </row>
    <row r="221" spans="1:12" x14ac:dyDescent="0.3">
      <c r="A221" s="1" t="str">
        <f t="shared" si="90"/>
        <v>Public 4-Year</v>
      </c>
      <c r="B221" s="1" t="str">
        <f t="shared" si="95"/>
        <v>Multiracial</v>
      </c>
      <c r="C221" s="1" t="str">
        <f t="shared" ref="C221:C222" si="97">C220</f>
        <v>Full-Time</v>
      </c>
      <c r="D221" s="3" t="s">
        <v>16</v>
      </c>
      <c r="E221" s="12">
        <v>0.87129833385727762</v>
      </c>
      <c r="F221" s="12">
        <v>0.8748493311774217</v>
      </c>
      <c r="G221" s="12">
        <v>0.87489358915591642</v>
      </c>
      <c r="H221" s="12">
        <v>0.87942734963279723</v>
      </c>
      <c r="I221" s="12">
        <v>0.87455465966622914</v>
      </c>
      <c r="J221" s="12">
        <v>0.85461623344776849</v>
      </c>
      <c r="K221" s="12">
        <v>0.86623412479293205</v>
      </c>
      <c r="L221" s="12">
        <v>0.88336497667768321</v>
      </c>
    </row>
    <row r="222" spans="1:12" x14ac:dyDescent="0.3">
      <c r="A222" s="1" t="str">
        <f t="shared" si="90"/>
        <v>Public 4-Year</v>
      </c>
      <c r="B222" s="1" t="str">
        <f t="shared" si="95"/>
        <v>Multiracial</v>
      </c>
      <c r="C222" s="1" t="str">
        <f t="shared" si="97"/>
        <v>Full-Time</v>
      </c>
      <c r="D222" s="3" t="s">
        <v>17</v>
      </c>
      <c r="E222" s="13">
        <v>31810</v>
      </c>
      <c r="F222" s="13">
        <v>34015</v>
      </c>
      <c r="G222" s="13">
        <v>30542</v>
      </c>
      <c r="H222" s="13">
        <v>32271</v>
      </c>
      <c r="I222" s="13">
        <v>31998</v>
      </c>
      <c r="J222" s="13">
        <v>32624</v>
      </c>
      <c r="K222" s="13">
        <v>36220</v>
      </c>
      <c r="L222" s="13">
        <v>42663</v>
      </c>
    </row>
    <row r="223" spans="1:12" x14ac:dyDescent="0.3">
      <c r="A223" s="1" t="str">
        <f t="shared" si="90"/>
        <v>Public 4-Year</v>
      </c>
      <c r="B223" s="1" t="str">
        <f t="shared" si="95"/>
        <v>Multiracial</v>
      </c>
      <c r="C223" s="2" t="s">
        <v>19</v>
      </c>
      <c r="D223" s="3" t="s">
        <v>15</v>
      </c>
      <c r="E223" s="12">
        <v>0.47667253521126762</v>
      </c>
      <c r="F223" s="12">
        <v>0.47442046362909673</v>
      </c>
      <c r="G223" s="12">
        <v>0.49441786283891548</v>
      </c>
      <c r="H223" s="12">
        <v>0.45670995670995673</v>
      </c>
      <c r="I223" s="12">
        <v>0.41511851377322229</v>
      </c>
      <c r="J223" s="12">
        <v>0.43399902581587918</v>
      </c>
      <c r="K223" s="12">
        <v>0.44097222222222221</v>
      </c>
      <c r="L223" s="12">
        <v>0.42815973651708522</v>
      </c>
    </row>
    <row r="224" spans="1:12" x14ac:dyDescent="0.3">
      <c r="A224" s="1" t="str">
        <f t="shared" si="90"/>
        <v>Public 4-Year</v>
      </c>
      <c r="B224" s="1" t="str">
        <f t="shared" si="95"/>
        <v>Multiracial</v>
      </c>
      <c r="C224" s="1" t="str">
        <f t="shared" ref="C224:C225" si="98">C223</f>
        <v>Part-Time</v>
      </c>
      <c r="D224" s="3" t="s">
        <v>16</v>
      </c>
      <c r="E224" s="12">
        <v>0.59815140845070425</v>
      </c>
      <c r="F224" s="12">
        <v>0.59312549960031979</v>
      </c>
      <c r="G224" s="12">
        <v>0.64035087719298245</v>
      </c>
      <c r="H224" s="12">
        <v>0.59812409812409817</v>
      </c>
      <c r="I224" s="12">
        <v>0.53171044202434337</v>
      </c>
      <c r="J224" s="12">
        <v>0.57233317096931324</v>
      </c>
      <c r="K224" s="12">
        <v>0.55946180555555558</v>
      </c>
      <c r="L224" s="12">
        <v>0.55413750514615068</v>
      </c>
    </row>
    <row r="225" spans="1:12" x14ac:dyDescent="0.3">
      <c r="A225" s="1" t="str">
        <f t="shared" si="90"/>
        <v>Public 4-Year</v>
      </c>
      <c r="B225" s="1" t="str">
        <f t="shared" si="95"/>
        <v>Multiracial</v>
      </c>
      <c r="C225" s="1" t="str">
        <f t="shared" si="98"/>
        <v>Part-Time</v>
      </c>
      <c r="D225" s="3" t="s">
        <v>17</v>
      </c>
      <c r="E225" s="13">
        <v>2272</v>
      </c>
      <c r="F225" s="13">
        <v>2502</v>
      </c>
      <c r="G225" s="13">
        <v>1254</v>
      </c>
      <c r="H225" s="13">
        <v>1386</v>
      </c>
      <c r="I225" s="13">
        <v>1561</v>
      </c>
      <c r="J225" s="13">
        <v>2053</v>
      </c>
      <c r="K225" s="13">
        <v>2304</v>
      </c>
      <c r="L225" s="13">
        <v>2429</v>
      </c>
    </row>
    <row r="226" spans="1:12" x14ac:dyDescent="0.3">
      <c r="A226" s="1" t="str">
        <f t="shared" si="90"/>
        <v>Public 4-Year</v>
      </c>
      <c r="B226" s="1" t="str">
        <f t="shared" si="95"/>
        <v>Multiracial</v>
      </c>
      <c r="C226" s="2" t="s">
        <v>20</v>
      </c>
      <c r="D226" s="3" t="s">
        <v>15</v>
      </c>
      <c r="E226" s="12">
        <v>0.52134146341463417</v>
      </c>
      <c r="F226" s="12">
        <v>0.44680851063829785</v>
      </c>
      <c r="G226" s="12">
        <v>0.46236559139784944</v>
      </c>
      <c r="H226" s="12">
        <v>0.46766169154228854</v>
      </c>
      <c r="I226" s="12">
        <v>0.43292682926829268</v>
      </c>
      <c r="J226" s="12">
        <v>0.40972222222222221</v>
      </c>
      <c r="K226" s="12">
        <v>0.38505747126436779</v>
      </c>
      <c r="L226" s="12">
        <v>0.40804597701149425</v>
      </c>
    </row>
    <row r="227" spans="1:12" x14ac:dyDescent="0.3">
      <c r="A227" s="1" t="str">
        <f t="shared" si="90"/>
        <v>Public 4-Year</v>
      </c>
      <c r="B227" s="1" t="str">
        <f t="shared" si="95"/>
        <v>Multiracial</v>
      </c>
      <c r="C227" s="1" t="str">
        <f t="shared" ref="C227:C228" si="99">C226</f>
        <v>Non-Credential</v>
      </c>
      <c r="D227" s="3" t="s">
        <v>16</v>
      </c>
      <c r="E227" s="12">
        <v>0.72560975609756095</v>
      </c>
      <c r="F227" s="12">
        <v>0.7021276595744681</v>
      </c>
      <c r="G227" s="12">
        <v>0.81720430107526887</v>
      </c>
      <c r="H227" s="12">
        <v>0.77611940298507465</v>
      </c>
      <c r="I227" s="12">
        <v>0.75609756097560976</v>
      </c>
      <c r="J227" s="12">
        <v>0.73611111111111116</v>
      </c>
      <c r="K227" s="12">
        <v>0.7931034482758621</v>
      </c>
      <c r="L227" s="12">
        <v>0.72988505747126442</v>
      </c>
    </row>
    <row r="228" spans="1:12" x14ac:dyDescent="0.3">
      <c r="A228" s="1" t="str">
        <f t="shared" si="90"/>
        <v>Public 4-Year</v>
      </c>
      <c r="B228" s="1" t="str">
        <f t="shared" si="95"/>
        <v>Multiracial</v>
      </c>
      <c r="C228" s="1" t="str">
        <f t="shared" si="99"/>
        <v>Non-Credential</v>
      </c>
      <c r="D228" s="3" t="s">
        <v>17</v>
      </c>
      <c r="E228" s="13">
        <v>328</v>
      </c>
      <c r="F228" s="13">
        <v>282</v>
      </c>
      <c r="G228" s="13">
        <v>186</v>
      </c>
      <c r="H228" s="13">
        <v>201</v>
      </c>
      <c r="I228" s="13">
        <v>164</v>
      </c>
      <c r="J228" s="13">
        <v>144</v>
      </c>
      <c r="K228" s="13">
        <v>174</v>
      </c>
      <c r="L228" s="13">
        <v>174</v>
      </c>
    </row>
    <row r="229" spans="1:12" x14ac:dyDescent="0.3">
      <c r="A229" s="1" t="str">
        <f t="shared" si="90"/>
        <v>Public 4-Year</v>
      </c>
      <c r="B229" s="1" t="str">
        <f t="shared" si="95"/>
        <v>Multiracial</v>
      </c>
      <c r="C229" s="2" t="s">
        <v>21</v>
      </c>
      <c r="D229" s="3" t="s">
        <v>15</v>
      </c>
      <c r="E229" s="12">
        <v>0.4525939177101968</v>
      </c>
      <c r="F229" s="12">
        <v>0.70852309694209503</v>
      </c>
      <c r="G229" s="12">
        <v>0.47891566265060243</v>
      </c>
      <c r="H229" s="12">
        <v>0.45238095238095238</v>
      </c>
      <c r="I229" s="12">
        <v>0.40350877192982454</v>
      </c>
      <c r="J229" s="12">
        <v>0.35472972972972971</v>
      </c>
      <c r="K229" s="12">
        <v>0.34163701067615659</v>
      </c>
      <c r="L229" s="12">
        <v>0.38157894736842107</v>
      </c>
    </row>
    <row r="230" spans="1:12" x14ac:dyDescent="0.3">
      <c r="A230" s="1" t="str">
        <f t="shared" si="90"/>
        <v>Public 4-Year</v>
      </c>
      <c r="B230" s="1" t="str">
        <f t="shared" ref="B230:C231" si="100">B229</f>
        <v>Multiracial</v>
      </c>
      <c r="C230" s="1" t="str">
        <f t="shared" si="100"/>
        <v>Program Unknown</v>
      </c>
      <c r="D230" s="3" t="s">
        <v>16</v>
      </c>
      <c r="E230" s="12">
        <v>0.65295169946332732</v>
      </c>
      <c r="F230" s="12">
        <v>0.78334417696811975</v>
      </c>
      <c r="G230" s="12">
        <v>0.6837349397590361</v>
      </c>
      <c r="H230" s="12">
        <v>0.72448979591836737</v>
      </c>
      <c r="I230" s="12">
        <v>0.63508771929824559</v>
      </c>
      <c r="J230" s="12">
        <v>0.70608108108108103</v>
      </c>
      <c r="K230" s="12">
        <v>0.63701067615658358</v>
      </c>
      <c r="L230" s="12">
        <v>0.68421052631578949</v>
      </c>
    </row>
    <row r="231" spans="1:12" x14ac:dyDescent="0.3">
      <c r="A231" s="1" t="str">
        <f t="shared" si="90"/>
        <v>Public 4-Year</v>
      </c>
      <c r="B231" s="1" t="str">
        <f t="shared" si="100"/>
        <v>Multiracial</v>
      </c>
      <c r="C231" s="1" t="str">
        <f t="shared" si="100"/>
        <v>Program Unknown</v>
      </c>
      <c r="D231" s="3" t="s">
        <v>17</v>
      </c>
      <c r="E231" s="13">
        <v>559</v>
      </c>
      <c r="F231" s="13">
        <v>1537</v>
      </c>
      <c r="G231" s="13">
        <v>332</v>
      </c>
      <c r="H231" s="13">
        <v>294</v>
      </c>
      <c r="I231" s="13">
        <v>285</v>
      </c>
      <c r="J231" s="13">
        <v>296</v>
      </c>
      <c r="K231" s="13">
        <v>281</v>
      </c>
      <c r="L231" s="13">
        <v>380</v>
      </c>
    </row>
    <row r="232" spans="1:12" x14ac:dyDescent="0.3">
      <c r="A232" s="1" t="str">
        <f t="shared" si="90"/>
        <v>Public 4-Year</v>
      </c>
      <c r="B232" s="2" t="s">
        <v>36</v>
      </c>
      <c r="C232" s="2" t="s">
        <v>14</v>
      </c>
      <c r="D232" s="3" t="s">
        <v>15</v>
      </c>
      <c r="E232" s="12">
        <v>0.65866320571057757</v>
      </c>
      <c r="F232" s="12">
        <v>0.64935483870967747</v>
      </c>
      <c r="G232" s="12">
        <v>0.70256111757857975</v>
      </c>
      <c r="H232" s="12">
        <v>0.72037037037037033</v>
      </c>
      <c r="I232" s="12">
        <v>0.74549968963376789</v>
      </c>
      <c r="J232" s="12">
        <v>0.69950124688279303</v>
      </c>
      <c r="K232" s="12">
        <v>0.66936488169364883</v>
      </c>
      <c r="L232" s="12">
        <v>0.65931863727454909</v>
      </c>
    </row>
    <row r="233" spans="1:12" x14ac:dyDescent="0.3">
      <c r="A233" s="1" t="str">
        <f t="shared" si="90"/>
        <v>Public 4-Year</v>
      </c>
      <c r="B233" s="1" t="str">
        <f t="shared" ref="B233:B244" si="101">B232</f>
        <v>Native Hawaiian/Pacific Islander</v>
      </c>
      <c r="C233" s="1" t="str">
        <f t="shared" ref="C233:C234" si="102">C232</f>
        <v>Total</v>
      </c>
      <c r="D233" s="3" t="s">
        <v>16</v>
      </c>
      <c r="E233" s="12">
        <v>0.74951330304996755</v>
      </c>
      <c r="F233" s="12">
        <v>0.73548387096774193</v>
      </c>
      <c r="G233" s="12">
        <v>0.82013969732246794</v>
      </c>
      <c r="H233" s="12">
        <v>0.8481481481481481</v>
      </c>
      <c r="I233" s="12">
        <v>0.83985102420856605</v>
      </c>
      <c r="J233" s="12">
        <v>0.8048628428927681</v>
      </c>
      <c r="K233" s="12">
        <v>0.78953922789539233</v>
      </c>
      <c r="L233" s="12">
        <v>0.77822311289245161</v>
      </c>
    </row>
    <row r="234" spans="1:12" x14ac:dyDescent="0.3">
      <c r="A234" s="1" t="str">
        <f t="shared" si="90"/>
        <v>Public 4-Year</v>
      </c>
      <c r="B234" s="1" t="str">
        <f t="shared" si="101"/>
        <v>Native Hawaiian/Pacific Islander</v>
      </c>
      <c r="C234" s="1" t="str">
        <f t="shared" si="102"/>
        <v>Total</v>
      </c>
      <c r="D234" s="3" t="s">
        <v>17</v>
      </c>
      <c r="E234" s="13">
        <v>3082</v>
      </c>
      <c r="F234" s="13">
        <v>3100</v>
      </c>
      <c r="G234" s="13">
        <v>1718</v>
      </c>
      <c r="H234" s="13">
        <v>1620</v>
      </c>
      <c r="I234" s="13">
        <v>1611</v>
      </c>
      <c r="J234" s="13">
        <v>1604</v>
      </c>
      <c r="K234" s="13">
        <v>1606</v>
      </c>
      <c r="L234" s="13">
        <v>1497</v>
      </c>
    </row>
    <row r="235" spans="1:12" x14ac:dyDescent="0.3">
      <c r="A235" s="1" t="str">
        <f t="shared" si="90"/>
        <v>Public 4-Year</v>
      </c>
      <c r="B235" s="1" t="str">
        <f t="shared" si="101"/>
        <v>Native Hawaiian/Pacific Islander</v>
      </c>
      <c r="C235" s="2" t="s">
        <v>18</v>
      </c>
      <c r="D235" s="3" t="s">
        <v>15</v>
      </c>
      <c r="E235" s="12">
        <v>0.70723104056437391</v>
      </c>
      <c r="F235" s="12">
        <v>0.69344978165938864</v>
      </c>
      <c r="G235" s="12">
        <v>0.71627906976744182</v>
      </c>
      <c r="H235" s="12">
        <v>0.72969187675070024</v>
      </c>
      <c r="I235" s="12">
        <v>0.76325344952795937</v>
      </c>
      <c r="J235" s="12">
        <v>0.72459499263622973</v>
      </c>
      <c r="K235" s="12">
        <v>0.70095518001469503</v>
      </c>
      <c r="L235" s="12">
        <v>0.68446601941747576</v>
      </c>
    </row>
    <row r="236" spans="1:12" x14ac:dyDescent="0.3">
      <c r="A236" s="1" t="str">
        <f t="shared" ref="A236:A262" si="103">A235</f>
        <v>Public 4-Year</v>
      </c>
      <c r="B236" s="1" t="str">
        <f t="shared" si="101"/>
        <v>Native Hawaiian/Pacific Islander</v>
      </c>
      <c r="C236" s="1" t="str">
        <f t="shared" ref="C236:C237" si="104">C235</f>
        <v>Full-Time</v>
      </c>
      <c r="D236" s="3" t="s">
        <v>16</v>
      </c>
      <c r="E236" s="12">
        <v>0.80908289241622577</v>
      </c>
      <c r="F236" s="12">
        <v>0.79257641921397382</v>
      </c>
      <c r="G236" s="12">
        <v>0.83122923588039865</v>
      </c>
      <c r="H236" s="12">
        <v>0.86554621848739499</v>
      </c>
      <c r="I236" s="12">
        <v>0.86129266521423387</v>
      </c>
      <c r="J236" s="12">
        <v>0.83578792341678942</v>
      </c>
      <c r="K236" s="12">
        <v>0.82365907421013962</v>
      </c>
      <c r="L236" s="12">
        <v>0.80663430420711979</v>
      </c>
    </row>
    <row r="237" spans="1:12" x14ac:dyDescent="0.3">
      <c r="A237" s="1" t="str">
        <f t="shared" si="103"/>
        <v>Public 4-Year</v>
      </c>
      <c r="B237" s="1" t="str">
        <f t="shared" si="101"/>
        <v>Native Hawaiian/Pacific Islander</v>
      </c>
      <c r="C237" s="1" t="str">
        <f t="shared" si="104"/>
        <v>Full-Time</v>
      </c>
      <c r="D237" s="3" t="s">
        <v>17</v>
      </c>
      <c r="E237" s="13">
        <v>2268</v>
      </c>
      <c r="F237" s="13">
        <v>2290</v>
      </c>
      <c r="G237" s="13">
        <v>1505</v>
      </c>
      <c r="H237" s="13">
        <v>1428</v>
      </c>
      <c r="I237" s="13">
        <v>1377</v>
      </c>
      <c r="J237" s="13">
        <v>1358</v>
      </c>
      <c r="K237" s="13">
        <v>1361</v>
      </c>
      <c r="L237" s="13">
        <v>1236</v>
      </c>
    </row>
    <row r="238" spans="1:12" x14ac:dyDescent="0.3">
      <c r="A238" s="1" t="str">
        <f t="shared" si="103"/>
        <v>Public 4-Year</v>
      </c>
      <c r="B238" s="1" t="str">
        <f t="shared" si="101"/>
        <v>Native Hawaiian/Pacific Islander</v>
      </c>
      <c r="C238" s="2" t="s">
        <v>19</v>
      </c>
      <c r="D238" s="3" t="s">
        <v>15</v>
      </c>
      <c r="E238" s="12">
        <v>0.48355263157894735</v>
      </c>
      <c r="F238" s="12">
        <v>0.49141965678627147</v>
      </c>
      <c r="G238" s="12">
        <v>0.41</v>
      </c>
      <c r="H238" s="12">
        <v>0.5</v>
      </c>
      <c r="I238" s="12">
        <v>0.40517241379310343</v>
      </c>
      <c r="J238" s="12">
        <v>0.4148148148148148</v>
      </c>
      <c r="K238" s="12">
        <v>0.38848920863309355</v>
      </c>
      <c r="L238" s="12">
        <v>0.38235294117647056</v>
      </c>
    </row>
    <row r="239" spans="1:12" x14ac:dyDescent="0.3">
      <c r="A239" s="1" t="str">
        <f t="shared" si="103"/>
        <v>Public 4-Year</v>
      </c>
      <c r="B239" s="1" t="str">
        <f t="shared" si="101"/>
        <v>Native Hawaiian/Pacific Islander</v>
      </c>
      <c r="C239" s="1" t="str">
        <f t="shared" ref="C239:C240" si="105">C238</f>
        <v>Part-Time</v>
      </c>
      <c r="D239" s="3" t="s">
        <v>16</v>
      </c>
      <c r="E239" s="12">
        <v>0.53289473684210531</v>
      </c>
      <c r="F239" s="12">
        <v>0.53978159126365055</v>
      </c>
      <c r="G239" s="12">
        <v>0.59</v>
      </c>
      <c r="H239" s="12">
        <v>0.59375</v>
      </c>
      <c r="I239" s="12">
        <v>0.5</v>
      </c>
      <c r="J239" s="12">
        <v>0.49629629629629629</v>
      </c>
      <c r="K239" s="12">
        <v>0.53237410071942448</v>
      </c>
      <c r="L239" s="12">
        <v>0.51764705882352946</v>
      </c>
    </row>
    <row r="240" spans="1:12" x14ac:dyDescent="0.3">
      <c r="A240" s="1" t="str">
        <f t="shared" si="103"/>
        <v>Public 4-Year</v>
      </c>
      <c r="B240" s="1" t="str">
        <f t="shared" si="101"/>
        <v>Native Hawaiian/Pacific Islander</v>
      </c>
      <c r="C240" s="1" t="str">
        <f t="shared" si="105"/>
        <v>Part-Time</v>
      </c>
      <c r="D240" s="3" t="s">
        <v>17</v>
      </c>
      <c r="E240" s="13">
        <v>608</v>
      </c>
      <c r="F240" s="13">
        <v>641</v>
      </c>
      <c r="G240" s="13">
        <v>100</v>
      </c>
      <c r="H240" s="13">
        <v>96</v>
      </c>
      <c r="I240" s="13">
        <v>116</v>
      </c>
      <c r="J240" s="13">
        <v>135</v>
      </c>
      <c r="K240" s="13">
        <v>139</v>
      </c>
      <c r="L240" s="13">
        <v>170</v>
      </c>
    </row>
    <row r="241" spans="1:12" x14ac:dyDescent="0.3">
      <c r="A241" s="1" t="str">
        <f t="shared" si="103"/>
        <v>Public 4-Year</v>
      </c>
      <c r="B241" s="1" t="str">
        <f t="shared" si="101"/>
        <v>Native Hawaiian/Pacific Islander</v>
      </c>
      <c r="C241" s="2" t="s">
        <v>20</v>
      </c>
      <c r="D241" s="3" t="s">
        <v>15</v>
      </c>
      <c r="E241" s="12">
        <v>0.89010989010989006</v>
      </c>
      <c r="F241" s="12">
        <v>0.84848484848484851</v>
      </c>
      <c r="G241" s="12">
        <v>0.85106382978723405</v>
      </c>
      <c r="H241" s="12">
        <v>0.8666666666666667</v>
      </c>
      <c r="I241" s="12">
        <v>0.91860465116279066</v>
      </c>
      <c r="J241" s="12">
        <v>0.79545454545454541</v>
      </c>
      <c r="K241" s="12">
        <v>0.78205128205128205</v>
      </c>
      <c r="L241" s="12">
        <v>0.93442622950819676</v>
      </c>
    </row>
    <row r="242" spans="1:12" x14ac:dyDescent="0.3">
      <c r="A242" s="1" t="str">
        <f t="shared" si="103"/>
        <v>Public 4-Year</v>
      </c>
      <c r="B242" s="1" t="str">
        <f t="shared" si="101"/>
        <v>Native Hawaiian/Pacific Islander</v>
      </c>
      <c r="C242" s="1" t="str">
        <f t="shared" ref="C242:C243" si="106">C241</f>
        <v>Non-Credential</v>
      </c>
      <c r="D242" s="3" t="s">
        <v>16</v>
      </c>
      <c r="E242" s="12">
        <v>0.93406593406593408</v>
      </c>
      <c r="F242" s="12">
        <v>0.85858585858585856</v>
      </c>
      <c r="G242" s="12">
        <v>0.92553191489361697</v>
      </c>
      <c r="H242" s="12">
        <v>0.88</v>
      </c>
      <c r="I242" s="12">
        <v>0.95348837209302328</v>
      </c>
      <c r="J242" s="12">
        <v>0.86363636363636365</v>
      </c>
      <c r="K242" s="12">
        <v>0.82051282051282048</v>
      </c>
      <c r="L242" s="12">
        <v>0.95081967213114749</v>
      </c>
    </row>
    <row r="243" spans="1:12" x14ac:dyDescent="0.3">
      <c r="A243" s="1" t="str">
        <f t="shared" si="103"/>
        <v>Public 4-Year</v>
      </c>
      <c r="B243" s="1" t="str">
        <f t="shared" si="101"/>
        <v>Native Hawaiian/Pacific Islander</v>
      </c>
      <c r="C243" s="1" t="str">
        <f t="shared" si="106"/>
        <v>Non-Credential</v>
      </c>
      <c r="D243" s="3" t="s">
        <v>17</v>
      </c>
      <c r="E243" s="13">
        <v>91</v>
      </c>
      <c r="F243" s="13">
        <v>99</v>
      </c>
      <c r="G243" s="13">
        <v>94</v>
      </c>
      <c r="H243" s="13">
        <v>75</v>
      </c>
      <c r="I243" s="13">
        <v>86</v>
      </c>
      <c r="J243" s="13">
        <v>88</v>
      </c>
      <c r="K243" s="13">
        <v>78</v>
      </c>
      <c r="L243" s="13">
        <v>61</v>
      </c>
    </row>
    <row r="244" spans="1:12" x14ac:dyDescent="0.3">
      <c r="A244" s="1" t="str">
        <f t="shared" si="103"/>
        <v>Public 4-Year</v>
      </c>
      <c r="B244" s="1" t="str">
        <f t="shared" si="101"/>
        <v>Native Hawaiian/Pacific Islander</v>
      </c>
      <c r="C244" s="2" t="s">
        <v>21</v>
      </c>
      <c r="D244" s="3" t="s">
        <v>15</v>
      </c>
      <c r="E244" s="12">
        <v>0.44347826086956521</v>
      </c>
      <c r="F244" s="12">
        <v>0.37142857142857144</v>
      </c>
      <c r="G244" s="12" t="s">
        <v>28</v>
      </c>
      <c r="H244" s="12">
        <v>0.5714285714285714</v>
      </c>
      <c r="I244" s="12">
        <v>0.75</v>
      </c>
      <c r="J244" s="12">
        <v>0.52173913043478259</v>
      </c>
      <c r="K244" s="12" t="s">
        <v>28</v>
      </c>
      <c r="L244" s="12">
        <v>0.6333333333333333</v>
      </c>
    </row>
    <row r="245" spans="1:12" x14ac:dyDescent="0.3">
      <c r="A245" s="1" t="str">
        <f t="shared" si="103"/>
        <v>Public 4-Year</v>
      </c>
      <c r="B245" s="1" t="str">
        <f t="shared" ref="B245:C246" si="107">B244</f>
        <v>Native Hawaiian/Pacific Islander</v>
      </c>
      <c r="C245" s="1" t="str">
        <f t="shared" si="107"/>
        <v>Program Unknown</v>
      </c>
      <c r="D245" s="3" t="s">
        <v>16</v>
      </c>
      <c r="E245" s="12">
        <v>0.57391304347826089</v>
      </c>
      <c r="F245" s="12">
        <v>0.48571428571428571</v>
      </c>
      <c r="G245" s="12">
        <v>0.63157894736842102</v>
      </c>
      <c r="H245" s="12">
        <v>0.7142857142857143</v>
      </c>
      <c r="I245" s="12">
        <v>0.84375</v>
      </c>
      <c r="J245" s="12">
        <v>0.56521739130434778</v>
      </c>
      <c r="K245" s="12" t="s">
        <v>28</v>
      </c>
      <c r="L245" s="12">
        <v>0.73333333333333328</v>
      </c>
    </row>
    <row r="246" spans="1:12" x14ac:dyDescent="0.3">
      <c r="A246" s="1" t="str">
        <f t="shared" si="103"/>
        <v>Public 4-Year</v>
      </c>
      <c r="B246" s="1" t="str">
        <f t="shared" si="107"/>
        <v>Native Hawaiian/Pacific Islander</v>
      </c>
      <c r="C246" s="1" t="str">
        <f t="shared" si="107"/>
        <v>Program Unknown</v>
      </c>
      <c r="D246" s="3" t="s">
        <v>17</v>
      </c>
      <c r="E246" s="13">
        <v>115</v>
      </c>
      <c r="F246" s="13">
        <v>70</v>
      </c>
      <c r="G246" s="13">
        <v>19</v>
      </c>
      <c r="H246" s="13">
        <v>21</v>
      </c>
      <c r="I246" s="13">
        <v>32</v>
      </c>
      <c r="J246" s="13">
        <v>23</v>
      </c>
      <c r="K246" s="13">
        <v>28</v>
      </c>
      <c r="L246" s="13">
        <v>30</v>
      </c>
    </row>
    <row r="247" spans="1:12" x14ac:dyDescent="0.3">
      <c r="A247" s="1" t="str">
        <f t="shared" si="103"/>
        <v>Public 4-Year</v>
      </c>
      <c r="B247" s="2" t="s">
        <v>37</v>
      </c>
      <c r="C247" s="2" t="s">
        <v>14</v>
      </c>
      <c r="D247" s="3" t="s">
        <v>15</v>
      </c>
      <c r="E247" s="12">
        <v>0.61700054141851657</v>
      </c>
      <c r="F247" s="12">
        <v>0.64835846831750765</v>
      </c>
      <c r="G247" s="12">
        <v>0.70014450867052025</v>
      </c>
      <c r="H247" s="12">
        <v>0.70049865746068274</v>
      </c>
      <c r="I247" s="12">
        <v>0.69334004361684276</v>
      </c>
      <c r="J247" s="12">
        <v>0.80841371918542337</v>
      </c>
      <c r="K247" s="12">
        <v>0.76006768189509311</v>
      </c>
      <c r="L247" s="12">
        <v>0.72198453801696316</v>
      </c>
    </row>
    <row r="248" spans="1:12" x14ac:dyDescent="0.3">
      <c r="A248" s="1" t="str">
        <f t="shared" si="103"/>
        <v>Public 4-Year</v>
      </c>
      <c r="B248" s="1" t="str">
        <f t="shared" ref="B248:B259" si="108">B247</f>
        <v>International</v>
      </c>
      <c r="C248" s="1" t="str">
        <f t="shared" ref="C248:C249" si="109">C247</f>
        <v>Total</v>
      </c>
      <c r="D248" s="3" t="s">
        <v>16</v>
      </c>
      <c r="E248" s="12">
        <v>0.66345425013535464</v>
      </c>
      <c r="F248" s="12">
        <v>0.70042822565630236</v>
      </c>
      <c r="G248" s="12">
        <v>0.74414739884393066</v>
      </c>
      <c r="H248" s="12">
        <v>0.7456846950517837</v>
      </c>
      <c r="I248" s="12">
        <v>0.73309847341050161</v>
      </c>
      <c r="J248" s="12">
        <v>0.86454983922829587</v>
      </c>
      <c r="K248" s="12">
        <v>0.81167512690355326</v>
      </c>
      <c r="L248" s="12">
        <v>0.7839075283344592</v>
      </c>
    </row>
    <row r="249" spans="1:12" x14ac:dyDescent="0.3">
      <c r="A249" s="1" t="str">
        <f t="shared" si="103"/>
        <v>Public 4-Year</v>
      </c>
      <c r="B249" s="1" t="str">
        <f t="shared" si="108"/>
        <v>International</v>
      </c>
      <c r="C249" s="1" t="str">
        <f t="shared" si="109"/>
        <v>Total</v>
      </c>
      <c r="D249" s="3" t="s">
        <v>17</v>
      </c>
      <c r="E249" s="13">
        <v>18470</v>
      </c>
      <c r="F249" s="13">
        <v>16113</v>
      </c>
      <c r="G249" s="13">
        <v>13840</v>
      </c>
      <c r="H249" s="13">
        <v>13035</v>
      </c>
      <c r="I249" s="13">
        <v>11922</v>
      </c>
      <c r="J249" s="13">
        <v>7464</v>
      </c>
      <c r="K249" s="13">
        <v>11820</v>
      </c>
      <c r="L249" s="13">
        <v>13323</v>
      </c>
    </row>
    <row r="250" spans="1:12" x14ac:dyDescent="0.3">
      <c r="A250" s="1" t="str">
        <f t="shared" si="103"/>
        <v>Public 4-Year</v>
      </c>
      <c r="B250" s="1" t="str">
        <f t="shared" si="108"/>
        <v>International</v>
      </c>
      <c r="C250" s="2" t="s">
        <v>18</v>
      </c>
      <c r="D250" s="3" t="s">
        <v>15</v>
      </c>
      <c r="E250" s="12">
        <v>0.76604850213980025</v>
      </c>
      <c r="F250" s="12">
        <v>0.77920857223423257</v>
      </c>
      <c r="G250" s="12">
        <v>0.81710448350780174</v>
      </c>
      <c r="H250" s="12">
        <v>0.82947612034504525</v>
      </c>
      <c r="I250" s="12">
        <v>0.8060121594235532</v>
      </c>
      <c r="J250" s="12">
        <v>0.84083044982698962</v>
      </c>
      <c r="K250" s="12">
        <v>0.83278938207136644</v>
      </c>
      <c r="L250" s="12">
        <v>0.81394463996956146</v>
      </c>
    </row>
    <row r="251" spans="1:12" x14ac:dyDescent="0.3">
      <c r="A251" s="1" t="str">
        <f t="shared" si="103"/>
        <v>Public 4-Year</v>
      </c>
      <c r="B251" s="1" t="str">
        <f t="shared" si="108"/>
        <v>International</v>
      </c>
      <c r="C251" s="1" t="str">
        <f t="shared" ref="C251:C252" si="110">C250</f>
        <v>Full-Time</v>
      </c>
      <c r="D251" s="3" t="s">
        <v>16</v>
      </c>
      <c r="E251" s="12">
        <v>0.81362759083661995</v>
      </c>
      <c r="F251" s="12">
        <v>0.83522887489425701</v>
      </c>
      <c r="G251" s="12">
        <v>0.85976693659885439</v>
      </c>
      <c r="H251" s="12">
        <v>0.87439511887229115</v>
      </c>
      <c r="I251" s="12">
        <v>0.84575546048187344</v>
      </c>
      <c r="J251" s="12">
        <v>0.89190970505849398</v>
      </c>
      <c r="K251" s="12">
        <v>0.88598781549173189</v>
      </c>
      <c r="L251" s="12">
        <v>0.87748501854846384</v>
      </c>
    </row>
    <row r="252" spans="1:12" x14ac:dyDescent="0.3">
      <c r="A252" s="1" t="str">
        <f t="shared" si="103"/>
        <v>Public 4-Year</v>
      </c>
      <c r="B252" s="1" t="str">
        <f t="shared" si="108"/>
        <v>International</v>
      </c>
      <c r="C252" s="1" t="str">
        <f t="shared" si="110"/>
        <v>Full-Time</v>
      </c>
      <c r="D252" s="3" t="s">
        <v>17</v>
      </c>
      <c r="E252" s="13">
        <v>11917</v>
      </c>
      <c r="F252" s="13">
        <v>10639</v>
      </c>
      <c r="G252" s="13">
        <v>10126</v>
      </c>
      <c r="H252" s="13">
        <v>9506</v>
      </c>
      <c r="I252" s="13">
        <v>8882</v>
      </c>
      <c r="J252" s="13">
        <v>6069</v>
      </c>
      <c r="K252" s="13">
        <v>9192</v>
      </c>
      <c r="L252" s="13">
        <v>10513</v>
      </c>
    </row>
    <row r="253" spans="1:12" x14ac:dyDescent="0.3">
      <c r="A253" s="1" t="str">
        <f t="shared" si="103"/>
        <v>Public 4-Year</v>
      </c>
      <c r="B253" s="1" t="str">
        <f t="shared" si="108"/>
        <v>International</v>
      </c>
      <c r="C253" s="2" t="s">
        <v>19</v>
      </c>
      <c r="D253" s="3" t="s">
        <v>15</v>
      </c>
      <c r="E253" s="12">
        <v>0.60853878532772099</v>
      </c>
      <c r="F253" s="12">
        <v>0.59307065217391308</v>
      </c>
      <c r="G253" s="12">
        <v>0.65920000000000001</v>
      </c>
      <c r="H253" s="12">
        <v>0.69838709677419353</v>
      </c>
      <c r="I253" s="12">
        <v>0.77017543859649118</v>
      </c>
      <c r="J253" s="12">
        <v>0.70683453237410077</v>
      </c>
      <c r="K253" s="12">
        <v>0.66385135135135132</v>
      </c>
      <c r="L253" s="12">
        <v>0.60317460317460314</v>
      </c>
    </row>
    <row r="254" spans="1:12" x14ac:dyDescent="0.3">
      <c r="A254" s="1" t="str">
        <f t="shared" si="103"/>
        <v>Public 4-Year</v>
      </c>
      <c r="B254" s="1" t="str">
        <f t="shared" si="108"/>
        <v>International</v>
      </c>
      <c r="C254" s="1" t="str">
        <f t="shared" ref="C254:C255" si="111">C253</f>
        <v>Part-Time</v>
      </c>
      <c r="D254" s="3" t="s">
        <v>16</v>
      </c>
      <c r="E254" s="12">
        <v>0.66386049308478656</v>
      </c>
      <c r="F254" s="12">
        <v>0.64945652173913049</v>
      </c>
      <c r="G254" s="12">
        <v>0.71679999999999999</v>
      </c>
      <c r="H254" s="12">
        <v>0.74838709677419357</v>
      </c>
      <c r="I254" s="12">
        <v>0.81228070175438594</v>
      </c>
      <c r="J254" s="12">
        <v>0.75</v>
      </c>
      <c r="K254" s="12">
        <v>0.72128378378378377</v>
      </c>
      <c r="L254" s="12">
        <v>0.67548500881834217</v>
      </c>
    </row>
    <row r="255" spans="1:12" x14ac:dyDescent="0.3">
      <c r="A255" s="1" t="str">
        <f t="shared" si="103"/>
        <v>Public 4-Year</v>
      </c>
      <c r="B255" s="1" t="str">
        <f t="shared" si="108"/>
        <v>International</v>
      </c>
      <c r="C255" s="1" t="str">
        <f t="shared" si="111"/>
        <v>Part-Time</v>
      </c>
      <c r="D255" s="3" t="s">
        <v>17</v>
      </c>
      <c r="E255" s="13">
        <v>1663</v>
      </c>
      <c r="F255" s="13">
        <v>1472</v>
      </c>
      <c r="G255" s="13">
        <v>625</v>
      </c>
      <c r="H255" s="13">
        <v>620</v>
      </c>
      <c r="I255" s="13">
        <v>570</v>
      </c>
      <c r="J255" s="13">
        <v>556</v>
      </c>
      <c r="K255" s="13">
        <v>592</v>
      </c>
      <c r="L255" s="13">
        <v>567</v>
      </c>
    </row>
    <row r="256" spans="1:12" x14ac:dyDescent="0.3">
      <c r="A256" s="1" t="str">
        <f t="shared" si="103"/>
        <v>Public 4-Year</v>
      </c>
      <c r="B256" s="1" t="str">
        <f t="shared" si="108"/>
        <v>International</v>
      </c>
      <c r="C256" s="2" t="s">
        <v>20</v>
      </c>
      <c r="D256" s="3" t="s">
        <v>15</v>
      </c>
      <c r="E256" s="12">
        <v>0.47609819121447028</v>
      </c>
      <c r="F256" s="12">
        <v>0.54428668018931714</v>
      </c>
      <c r="G256" s="12">
        <v>0.53371710526315785</v>
      </c>
      <c r="H256" s="12">
        <v>0.47975882859603791</v>
      </c>
      <c r="I256" s="12">
        <v>0.48631840796019898</v>
      </c>
      <c r="J256" s="12">
        <v>0.68934911242603547</v>
      </c>
      <c r="K256" s="12">
        <v>0.56697247706422016</v>
      </c>
      <c r="L256" s="12">
        <v>0.47744945567651631</v>
      </c>
    </row>
    <row r="257" spans="1:12" x14ac:dyDescent="0.3">
      <c r="A257" s="1" t="str">
        <f t="shared" si="103"/>
        <v>Public 4-Year</v>
      </c>
      <c r="B257" s="1" t="str">
        <f t="shared" si="108"/>
        <v>International</v>
      </c>
      <c r="C257" s="1" t="str">
        <f t="shared" ref="C257:C258" si="112">C256</f>
        <v>Non-Credential</v>
      </c>
      <c r="D257" s="3" t="s">
        <v>16</v>
      </c>
      <c r="E257" s="12">
        <v>0.52390180878552972</v>
      </c>
      <c r="F257" s="12">
        <v>0.58823529411764708</v>
      </c>
      <c r="G257" s="12">
        <v>0.58305921052631582</v>
      </c>
      <c r="H257" s="12">
        <v>0.52885443583117997</v>
      </c>
      <c r="I257" s="12">
        <v>0.52363184079601988</v>
      </c>
      <c r="J257" s="12">
        <v>0.76627218934911245</v>
      </c>
      <c r="K257" s="12">
        <v>0.60917431192660554</v>
      </c>
      <c r="L257" s="12">
        <v>0.53343701399688959</v>
      </c>
    </row>
    <row r="258" spans="1:12" x14ac:dyDescent="0.3">
      <c r="A258" s="1" t="str">
        <f t="shared" si="103"/>
        <v>Public 4-Year</v>
      </c>
      <c r="B258" s="1" t="str">
        <f t="shared" si="108"/>
        <v>International</v>
      </c>
      <c r="C258" s="1" t="str">
        <f t="shared" si="112"/>
        <v>Non-Credential</v>
      </c>
      <c r="D258" s="3" t="s">
        <v>17</v>
      </c>
      <c r="E258" s="13">
        <v>1548</v>
      </c>
      <c r="F258" s="13">
        <v>1479</v>
      </c>
      <c r="G258" s="13">
        <v>1216</v>
      </c>
      <c r="H258" s="13">
        <v>1161</v>
      </c>
      <c r="I258" s="13">
        <v>804</v>
      </c>
      <c r="J258" s="13">
        <v>338</v>
      </c>
      <c r="K258" s="13">
        <v>545</v>
      </c>
      <c r="L258" s="13">
        <v>643</v>
      </c>
    </row>
    <row r="259" spans="1:12" x14ac:dyDescent="0.3">
      <c r="A259" s="1" t="str">
        <f t="shared" si="103"/>
        <v>Public 4-Year</v>
      </c>
      <c r="B259" s="1" t="str">
        <f t="shared" si="108"/>
        <v>International</v>
      </c>
      <c r="C259" s="2" t="s">
        <v>21</v>
      </c>
      <c r="D259" s="3" t="s">
        <v>15</v>
      </c>
      <c r="E259" s="12">
        <v>0.1549970077797726</v>
      </c>
      <c r="F259" s="12">
        <v>0.18985334918747523</v>
      </c>
      <c r="G259" s="12">
        <v>0.18953550453817405</v>
      </c>
      <c r="H259" s="12">
        <v>0.14645308924485126</v>
      </c>
      <c r="I259" s="12">
        <v>0.16626650660264106</v>
      </c>
      <c r="J259" s="12">
        <v>0.60878243512974051</v>
      </c>
      <c r="K259" s="12">
        <v>0.42052313883299797</v>
      </c>
      <c r="L259" s="12">
        <v>0.25812499999999999</v>
      </c>
    </row>
    <row r="260" spans="1:12" x14ac:dyDescent="0.3">
      <c r="A260" s="1" t="str">
        <f t="shared" si="103"/>
        <v>Public 4-Year</v>
      </c>
      <c r="B260" s="1" t="str">
        <f t="shared" ref="B260:C261" si="113">B259</f>
        <v>International</v>
      </c>
      <c r="C260" s="1" t="str">
        <f t="shared" si="113"/>
        <v>Program Unknown</v>
      </c>
      <c r="D260" s="3" t="s">
        <v>16</v>
      </c>
      <c r="E260" s="12">
        <v>0.19239976062238182</v>
      </c>
      <c r="F260" s="12">
        <v>0.22750693618707887</v>
      </c>
      <c r="G260" s="12">
        <v>0.23278163374265884</v>
      </c>
      <c r="H260" s="12">
        <v>0.18878718535469108</v>
      </c>
      <c r="I260" s="12">
        <v>0.20648259303721489</v>
      </c>
      <c r="J260" s="12">
        <v>0.72654690618762474</v>
      </c>
      <c r="K260" s="12">
        <v>0.46344735077129445</v>
      </c>
      <c r="L260" s="12">
        <v>0.30812499999999998</v>
      </c>
    </row>
    <row r="261" spans="1:12" x14ac:dyDescent="0.3">
      <c r="A261" s="1" t="str">
        <f t="shared" si="103"/>
        <v>Public 4-Year</v>
      </c>
      <c r="B261" s="1" t="str">
        <f t="shared" si="113"/>
        <v>International</v>
      </c>
      <c r="C261" s="1" t="str">
        <f t="shared" si="113"/>
        <v>Program Unknown</v>
      </c>
      <c r="D261" s="3" t="s">
        <v>17</v>
      </c>
      <c r="E261" s="13">
        <v>3342</v>
      </c>
      <c r="F261" s="13">
        <v>2523</v>
      </c>
      <c r="G261" s="13">
        <v>1873</v>
      </c>
      <c r="H261" s="13">
        <v>1748</v>
      </c>
      <c r="I261" s="13">
        <v>1666</v>
      </c>
      <c r="J261" s="13">
        <v>501</v>
      </c>
      <c r="K261" s="13">
        <v>1491</v>
      </c>
      <c r="L261" s="13">
        <v>1600</v>
      </c>
    </row>
    <row r="262" spans="1:12" x14ac:dyDescent="0.3">
      <c r="A262" s="1" t="str">
        <f t="shared" si="103"/>
        <v>Public 4-Year</v>
      </c>
      <c r="B262" s="2" t="s">
        <v>38</v>
      </c>
      <c r="C262" s="2" t="s">
        <v>14</v>
      </c>
      <c r="D262" s="3" t="s">
        <v>15</v>
      </c>
      <c r="E262" s="12">
        <v>0.64695126995946062</v>
      </c>
      <c r="F262" s="12">
        <v>0.7458823421007772</v>
      </c>
      <c r="G262" s="12">
        <v>0.76949245541838129</v>
      </c>
      <c r="H262" s="12">
        <v>0.7676754494716832</v>
      </c>
      <c r="I262" s="12">
        <v>0.77487430340030061</v>
      </c>
      <c r="J262" s="12">
        <v>0.78270085796198263</v>
      </c>
      <c r="K262" s="12">
        <v>0.78332629031328638</v>
      </c>
      <c r="L262" s="12">
        <v>0.7878474533856491</v>
      </c>
    </row>
    <row r="263" spans="1:12" x14ac:dyDescent="0.3">
      <c r="A263" s="1" t="str">
        <f t="shared" ref="A263:C264" si="114">A262</f>
        <v>Public 4-Year</v>
      </c>
      <c r="B263" s="1" t="str">
        <f t="shared" si="114"/>
        <v>Unknown/Missing</v>
      </c>
      <c r="C263" s="1" t="str">
        <f t="shared" si="114"/>
        <v>Total</v>
      </c>
      <c r="D263" s="3" t="s">
        <v>16</v>
      </c>
      <c r="E263" s="12">
        <v>0.71138413171175641</v>
      </c>
      <c r="F263" s="12">
        <v>0.80053258881471345</v>
      </c>
      <c r="G263" s="12">
        <v>0.82057155921353453</v>
      </c>
      <c r="H263" s="12">
        <v>0.81964146667188675</v>
      </c>
      <c r="I263" s="12">
        <v>0.81816672414013303</v>
      </c>
      <c r="J263" s="12">
        <v>0.81731609990302223</v>
      </c>
      <c r="K263" s="12">
        <v>0.81984594994333571</v>
      </c>
      <c r="L263" s="12">
        <v>0.82316056867383414</v>
      </c>
    </row>
    <row r="264" spans="1:12" x14ac:dyDescent="0.3">
      <c r="A264" s="1" t="str">
        <f t="shared" si="114"/>
        <v>Public 4-Year</v>
      </c>
      <c r="B264" s="1" t="str">
        <f t="shared" si="114"/>
        <v>Unknown/Missing</v>
      </c>
      <c r="C264" s="1" t="str">
        <f t="shared" si="114"/>
        <v>Total</v>
      </c>
      <c r="D264" s="3" t="s">
        <v>17</v>
      </c>
      <c r="E264" s="13">
        <v>120870</v>
      </c>
      <c r="F264" s="13">
        <v>217053</v>
      </c>
      <c r="G264" s="13">
        <v>218700</v>
      </c>
      <c r="H264" s="13">
        <v>229881</v>
      </c>
      <c r="I264" s="13">
        <v>234891</v>
      </c>
      <c r="J264" s="13">
        <v>188703</v>
      </c>
      <c r="K264" s="13">
        <v>208244</v>
      </c>
      <c r="L264" s="13">
        <v>211791</v>
      </c>
    </row>
    <row r="265" spans="1:12" x14ac:dyDescent="0.3">
      <c r="A265" s="1" t="str">
        <f t="shared" ref="A265:B265" si="115">A264</f>
        <v>Public 4-Year</v>
      </c>
      <c r="B265" s="1" t="str">
        <f t="shared" si="115"/>
        <v>Unknown/Missing</v>
      </c>
      <c r="C265" s="2" t="s">
        <v>18</v>
      </c>
      <c r="D265" s="3" t="s">
        <v>15</v>
      </c>
      <c r="E265" s="12">
        <v>0.76078582859665578</v>
      </c>
      <c r="F265" s="12">
        <v>0.81811282017680365</v>
      </c>
      <c r="G265" s="12">
        <v>0.82802985764078441</v>
      </c>
      <c r="H265" s="12">
        <v>0.82942068061648666</v>
      </c>
      <c r="I265" s="12">
        <v>0.83471038230119465</v>
      </c>
      <c r="J265" s="12">
        <v>0.83362222543213438</v>
      </c>
      <c r="K265" s="12">
        <v>0.84095300474864909</v>
      </c>
      <c r="L265" s="12">
        <v>0.84892615236581637</v>
      </c>
    </row>
    <row r="266" spans="1:12" x14ac:dyDescent="0.3">
      <c r="A266" s="1" t="str">
        <f t="shared" ref="A266:C267" si="116">A265</f>
        <v>Public 4-Year</v>
      </c>
      <c r="B266" s="1" t="str">
        <f t="shared" si="116"/>
        <v>Unknown/Missing</v>
      </c>
      <c r="C266" s="1" t="str">
        <f t="shared" si="116"/>
        <v>Full-Time</v>
      </c>
      <c r="D266" s="3" t="s">
        <v>16</v>
      </c>
      <c r="E266" s="12">
        <v>0.82979967992936376</v>
      </c>
      <c r="F266" s="12">
        <v>0.87230603742471646</v>
      </c>
      <c r="G266" s="12">
        <v>0.87914689455339523</v>
      </c>
      <c r="H266" s="12">
        <v>0.88148489047407041</v>
      </c>
      <c r="I266" s="12">
        <v>0.87792703908550984</v>
      </c>
      <c r="J266" s="12">
        <v>0.86596610332707402</v>
      </c>
      <c r="K266" s="12">
        <v>0.87643141749904485</v>
      </c>
      <c r="L266" s="12">
        <v>0.88376606176583472</v>
      </c>
    </row>
    <row r="267" spans="1:12" x14ac:dyDescent="0.3">
      <c r="A267" s="1" t="str">
        <f t="shared" si="116"/>
        <v>Public 4-Year</v>
      </c>
      <c r="B267" s="1" t="str">
        <f t="shared" si="116"/>
        <v>Unknown/Missing</v>
      </c>
      <c r="C267" s="1" t="str">
        <f t="shared" si="116"/>
        <v>Full-Time</v>
      </c>
      <c r="D267" s="3" t="s">
        <v>17</v>
      </c>
      <c r="E267" s="13">
        <v>90605</v>
      </c>
      <c r="F267" s="13">
        <v>183141</v>
      </c>
      <c r="G267" s="13">
        <v>190504</v>
      </c>
      <c r="H267" s="13">
        <v>199907</v>
      </c>
      <c r="I267" s="13">
        <v>205754</v>
      </c>
      <c r="J267" s="13">
        <v>166152</v>
      </c>
      <c r="K267" s="13">
        <v>183210</v>
      </c>
      <c r="L267" s="13">
        <v>184989</v>
      </c>
    </row>
    <row r="268" spans="1:12" x14ac:dyDescent="0.3">
      <c r="A268" s="1" t="str">
        <f t="shared" ref="A268:B268" si="117">A267</f>
        <v>Public 4-Year</v>
      </c>
      <c r="B268" s="1" t="str">
        <f t="shared" si="117"/>
        <v>Unknown/Missing</v>
      </c>
      <c r="C268" s="2" t="s">
        <v>19</v>
      </c>
      <c r="D268" s="3" t="s">
        <v>15</v>
      </c>
      <c r="E268" s="12">
        <v>0.46518847006651887</v>
      </c>
      <c r="F268" s="12">
        <v>0.49879550321199145</v>
      </c>
      <c r="G268" s="12">
        <v>0.51203164487418962</v>
      </c>
      <c r="H268" s="12">
        <v>0.5012591575091575</v>
      </c>
      <c r="I268" s="12">
        <v>0.50823381521055944</v>
      </c>
      <c r="J268" s="12">
        <v>0.52858492794708245</v>
      </c>
      <c r="K268" s="12">
        <v>0.52047138865265463</v>
      </c>
      <c r="L268" s="12">
        <v>0.5769967331305621</v>
      </c>
    </row>
    <row r="269" spans="1:12" x14ac:dyDescent="0.3">
      <c r="A269" s="1" t="str">
        <f t="shared" ref="A269:C270" si="118">A268</f>
        <v>Public 4-Year</v>
      </c>
      <c r="B269" s="1" t="str">
        <f t="shared" si="118"/>
        <v>Unknown/Missing</v>
      </c>
      <c r="C269" s="1" t="str">
        <f t="shared" si="118"/>
        <v>Part-Time</v>
      </c>
      <c r="D269" s="3" t="s">
        <v>16</v>
      </c>
      <c r="E269" s="12">
        <v>0.52257206208425722</v>
      </c>
      <c r="F269" s="12">
        <v>0.55179336188436834</v>
      </c>
      <c r="G269" s="12">
        <v>0.57653005164267668</v>
      </c>
      <c r="H269" s="12">
        <v>0.56730769230769229</v>
      </c>
      <c r="I269" s="12">
        <v>0.56744186046511624</v>
      </c>
      <c r="J269" s="12">
        <v>0.58185683912119068</v>
      </c>
      <c r="K269" s="12">
        <v>0.57635767221479772</v>
      </c>
      <c r="L269" s="12">
        <v>0.62701363073110283</v>
      </c>
    </row>
    <row r="270" spans="1:12" x14ac:dyDescent="0.3">
      <c r="A270" s="1" t="str">
        <f t="shared" si="118"/>
        <v>Public 4-Year</v>
      </c>
      <c r="B270" s="1" t="str">
        <f t="shared" si="118"/>
        <v>Unknown/Missing</v>
      </c>
      <c r="C270" s="1" t="str">
        <f t="shared" si="118"/>
        <v>Part-Time</v>
      </c>
      <c r="D270" s="3" t="s">
        <v>17</v>
      </c>
      <c r="E270" s="13">
        <v>11275</v>
      </c>
      <c r="F270" s="13">
        <v>14944</v>
      </c>
      <c r="G270" s="13">
        <v>9101</v>
      </c>
      <c r="H270" s="13">
        <v>8736</v>
      </c>
      <c r="I270" s="13">
        <v>7955</v>
      </c>
      <c r="J270" s="13">
        <v>8466</v>
      </c>
      <c r="K270" s="13">
        <v>8231</v>
      </c>
      <c r="L270" s="13">
        <v>8877</v>
      </c>
    </row>
    <row r="271" spans="1:12" x14ac:dyDescent="0.3">
      <c r="A271" s="1" t="str">
        <f t="shared" ref="A271:B271" si="119">A270</f>
        <v>Public 4-Year</v>
      </c>
      <c r="B271" s="1" t="str">
        <f t="shared" si="119"/>
        <v>Unknown/Missing</v>
      </c>
      <c r="C271" s="2" t="s">
        <v>20</v>
      </c>
      <c r="D271" s="3" t="s">
        <v>15</v>
      </c>
      <c r="E271" s="12">
        <v>0.25303924973949288</v>
      </c>
      <c r="F271" s="12">
        <v>0.36530470914127422</v>
      </c>
      <c r="G271" s="12">
        <v>0.43746205221615059</v>
      </c>
      <c r="H271" s="12">
        <v>0.43142639206712435</v>
      </c>
      <c r="I271" s="12">
        <v>0.40372761960669212</v>
      </c>
      <c r="J271" s="12">
        <v>0.48837209302325579</v>
      </c>
      <c r="K271" s="12">
        <v>0.42901785714285712</v>
      </c>
      <c r="L271" s="12">
        <v>0.37816843826655766</v>
      </c>
    </row>
    <row r="272" spans="1:12" x14ac:dyDescent="0.3">
      <c r="A272" s="1" t="str">
        <f t="shared" ref="A272:C273" si="120">A271</f>
        <v>Public 4-Year</v>
      </c>
      <c r="B272" s="1" t="str">
        <f t="shared" si="120"/>
        <v>Unknown/Missing</v>
      </c>
      <c r="C272" s="1" t="str">
        <f t="shared" si="120"/>
        <v>Non-Credential</v>
      </c>
      <c r="D272" s="3" t="s">
        <v>16</v>
      </c>
      <c r="E272" s="12">
        <v>0.30114623133032303</v>
      </c>
      <c r="F272" s="12">
        <v>0.4184556786703601</v>
      </c>
      <c r="G272" s="12">
        <v>0.47814207650273222</v>
      </c>
      <c r="H272" s="12">
        <v>0.48024408848207473</v>
      </c>
      <c r="I272" s="12">
        <v>0.43645435867331961</v>
      </c>
      <c r="J272" s="12">
        <v>0.53197674418604646</v>
      </c>
      <c r="K272" s="12">
        <v>0.47031250000000002</v>
      </c>
      <c r="L272" s="12">
        <v>0.41230580539656581</v>
      </c>
    </row>
    <row r="273" spans="1:12" x14ac:dyDescent="0.3">
      <c r="A273" s="1" t="str">
        <f t="shared" si="120"/>
        <v>Public 4-Year</v>
      </c>
      <c r="B273" s="1" t="str">
        <f t="shared" si="120"/>
        <v>Unknown/Missing</v>
      </c>
      <c r="C273" s="1" t="str">
        <f t="shared" si="120"/>
        <v>Non-Credential</v>
      </c>
      <c r="D273" s="3" t="s">
        <v>17</v>
      </c>
      <c r="E273" s="13">
        <v>5758</v>
      </c>
      <c r="F273" s="13">
        <v>5776</v>
      </c>
      <c r="G273" s="13">
        <v>6588</v>
      </c>
      <c r="H273" s="13">
        <v>6555</v>
      </c>
      <c r="I273" s="13">
        <v>6814</v>
      </c>
      <c r="J273" s="13">
        <v>3784</v>
      </c>
      <c r="K273" s="13">
        <v>4480</v>
      </c>
      <c r="L273" s="13">
        <v>4892</v>
      </c>
    </row>
    <row r="274" spans="1:12" x14ac:dyDescent="0.3">
      <c r="A274" s="1" t="str">
        <f t="shared" ref="A274:B276" si="121">A273</f>
        <v>Public 4-Year</v>
      </c>
      <c r="B274" s="1" t="str">
        <f t="shared" si="121"/>
        <v>Unknown/Missing</v>
      </c>
      <c r="C274" s="2" t="s">
        <v>21</v>
      </c>
      <c r="D274" s="3" t="s">
        <v>15</v>
      </c>
      <c r="E274" s="12">
        <v>0.19377267230955261</v>
      </c>
      <c r="F274" s="12">
        <v>0.18966040024257125</v>
      </c>
      <c r="G274" s="12">
        <v>0.24010554089709762</v>
      </c>
      <c r="H274" s="12">
        <v>0.23564666621262684</v>
      </c>
      <c r="I274" s="12">
        <v>0.24164810690423164</v>
      </c>
      <c r="J274" s="12">
        <v>0.27832249296184836</v>
      </c>
      <c r="K274" s="12">
        <v>0.23095025561957316</v>
      </c>
      <c r="L274" s="12">
        <v>0.21829202792910304</v>
      </c>
    </row>
    <row r="275" spans="1:12" x14ac:dyDescent="0.3">
      <c r="A275" s="1" t="str">
        <f t="shared" si="121"/>
        <v>Public 4-Year</v>
      </c>
      <c r="B275" s="1" t="str">
        <f t="shared" si="121"/>
        <v>Unknown/Missing</v>
      </c>
      <c r="C275" s="1" t="str">
        <f t="shared" ref="C275:C276" si="122">C274</f>
        <v>Program Unknown</v>
      </c>
      <c r="D275" s="3" t="s">
        <v>16</v>
      </c>
      <c r="E275" s="12">
        <v>0.23994860943168078</v>
      </c>
      <c r="F275" s="12">
        <v>0.25318374772589447</v>
      </c>
      <c r="G275" s="12">
        <v>0.28631966098984568</v>
      </c>
      <c r="H275" s="12">
        <v>0.27930259483756725</v>
      </c>
      <c r="I275" s="12">
        <v>0.28222438752783963</v>
      </c>
      <c r="J275" s="12">
        <v>0.33093874381128047</v>
      </c>
      <c r="K275" s="12">
        <v>0.26827882820741705</v>
      </c>
      <c r="L275" s="12">
        <v>0.25074810097444949</v>
      </c>
    </row>
    <row r="276" spans="1:12" x14ac:dyDescent="0.3">
      <c r="A276" s="1" t="str">
        <f t="shared" si="121"/>
        <v>Public 4-Year</v>
      </c>
      <c r="B276" s="1" t="str">
        <f t="shared" si="121"/>
        <v>Unknown/Missing</v>
      </c>
      <c r="C276" s="1" t="str">
        <f t="shared" si="122"/>
        <v>Program Unknown</v>
      </c>
      <c r="D276" s="3" t="s">
        <v>17</v>
      </c>
      <c r="E276" s="13">
        <v>13232</v>
      </c>
      <c r="F276" s="13">
        <v>13192</v>
      </c>
      <c r="G276" s="13">
        <v>12507</v>
      </c>
      <c r="H276" s="13">
        <v>14683</v>
      </c>
      <c r="I276" s="13">
        <v>14368</v>
      </c>
      <c r="J276" s="13">
        <v>10301</v>
      </c>
      <c r="K276" s="13">
        <v>12323</v>
      </c>
      <c r="L276" s="13">
        <v>13033</v>
      </c>
    </row>
    <row r="277" spans="1:12" x14ac:dyDescent="0.3">
      <c r="A277" s="3" t="s">
        <v>215</v>
      </c>
      <c r="B277" s="2" t="s">
        <v>14</v>
      </c>
      <c r="C277" s="2" t="s">
        <v>14</v>
      </c>
      <c r="D277" s="3" t="s">
        <v>15</v>
      </c>
      <c r="E277" s="12">
        <v>0.76807765934551386</v>
      </c>
      <c r="F277" s="12">
        <v>0.7662770131170723</v>
      </c>
      <c r="G277" s="12">
        <v>0.77106908663832008</v>
      </c>
      <c r="H277" s="12">
        <v>0.77058998491576192</v>
      </c>
      <c r="I277" s="12">
        <v>0.75768860422594642</v>
      </c>
      <c r="J277" s="12">
        <v>0.75506264963994063</v>
      </c>
      <c r="K277" s="12">
        <v>0.76289516756092635</v>
      </c>
      <c r="L277" s="12">
        <v>0.75967011192631073</v>
      </c>
    </row>
    <row r="278" spans="1:12" x14ac:dyDescent="0.3">
      <c r="A278" s="1" t="str">
        <f t="shared" ref="A278:A309" si="123">A277</f>
        <v>Private Nonprofit 4-Year</v>
      </c>
      <c r="B278" s="1" t="str">
        <f t="shared" ref="B278:B279" si="124">B277</f>
        <v>Total</v>
      </c>
      <c r="C278" s="1" t="s">
        <v>14</v>
      </c>
      <c r="D278" s="3" t="s">
        <v>16</v>
      </c>
      <c r="E278" s="12">
        <v>0.87057983983326348</v>
      </c>
      <c r="F278" s="12">
        <v>0.87196301079297955</v>
      </c>
      <c r="G278" s="12">
        <v>0.87180965016257594</v>
      </c>
      <c r="H278" s="12">
        <v>0.86957657906477726</v>
      </c>
      <c r="I278" s="12">
        <v>0.85072650358653668</v>
      </c>
      <c r="J278" s="12">
        <v>0.84515714935480224</v>
      </c>
      <c r="K278" s="12">
        <v>0.85758073038607108</v>
      </c>
      <c r="L278" s="12">
        <v>0.85460076045627376</v>
      </c>
    </row>
    <row r="279" spans="1:12" x14ac:dyDescent="0.3">
      <c r="A279" s="1" t="str">
        <f t="shared" si="123"/>
        <v>Private Nonprofit 4-Year</v>
      </c>
      <c r="B279" s="1" t="str">
        <f t="shared" si="124"/>
        <v>Total</v>
      </c>
      <c r="C279" s="1" t="s">
        <v>14</v>
      </c>
      <c r="D279" s="3" t="s">
        <v>17</v>
      </c>
      <c r="E279" s="13">
        <v>441415</v>
      </c>
      <c r="F279" s="13">
        <v>448347</v>
      </c>
      <c r="G279" s="13">
        <v>459785</v>
      </c>
      <c r="H279" s="13">
        <v>470690</v>
      </c>
      <c r="I279" s="13">
        <v>462145</v>
      </c>
      <c r="J279" s="13">
        <v>433123</v>
      </c>
      <c r="K279" s="13">
        <v>465562</v>
      </c>
      <c r="L279" s="13">
        <v>466825</v>
      </c>
    </row>
    <row r="280" spans="1:12" x14ac:dyDescent="0.3">
      <c r="A280" s="1" t="str">
        <f t="shared" si="123"/>
        <v>Private Nonprofit 4-Year</v>
      </c>
      <c r="B280" s="2" t="s">
        <v>30</v>
      </c>
      <c r="C280" s="2" t="s">
        <v>14</v>
      </c>
      <c r="D280" s="3" t="s">
        <v>15</v>
      </c>
      <c r="E280" s="12">
        <v>0.80424359350070007</v>
      </c>
      <c r="F280" s="12">
        <v>0.78807943907665701</v>
      </c>
      <c r="G280" s="12">
        <v>0.79193065465848567</v>
      </c>
      <c r="H280" s="12">
        <v>0.78948273638044464</v>
      </c>
      <c r="I280" s="12">
        <v>0.78184625673708641</v>
      </c>
      <c r="J280" s="12">
        <v>0.77656434623023352</v>
      </c>
      <c r="K280" s="12">
        <v>0.78181589946487273</v>
      </c>
      <c r="L280" s="12">
        <v>0.7791244244043003</v>
      </c>
    </row>
    <row r="281" spans="1:12" x14ac:dyDescent="0.3">
      <c r="A281" s="1" t="str">
        <f t="shared" si="123"/>
        <v>Private Nonprofit 4-Year</v>
      </c>
      <c r="B281" s="1" t="str">
        <f t="shared" ref="B281:B292" si="125">B280</f>
        <v>White</v>
      </c>
      <c r="C281" s="1" t="str">
        <f t="shared" ref="C281:C282" si="126">C280</f>
        <v>Total</v>
      </c>
      <c r="D281" s="3" t="s">
        <v>16</v>
      </c>
      <c r="E281" s="12">
        <v>0.91074859170981082</v>
      </c>
      <c r="F281" s="12">
        <v>0.90756231437272072</v>
      </c>
      <c r="G281" s="12">
        <v>0.90880573498541029</v>
      </c>
      <c r="H281" s="12">
        <v>0.90466908409893321</v>
      </c>
      <c r="I281" s="12">
        <v>0.89413922656280731</v>
      </c>
      <c r="J281" s="12">
        <v>0.88137868617542803</v>
      </c>
      <c r="K281" s="12">
        <v>0.89323954270092842</v>
      </c>
      <c r="L281" s="12">
        <v>0.89025627770278681</v>
      </c>
    </row>
    <row r="282" spans="1:12" x14ac:dyDescent="0.3">
      <c r="A282" s="1" t="str">
        <f t="shared" si="123"/>
        <v>Private Nonprofit 4-Year</v>
      </c>
      <c r="B282" s="1" t="str">
        <f t="shared" si="125"/>
        <v>White</v>
      </c>
      <c r="C282" s="1" t="str">
        <f t="shared" si="126"/>
        <v>Total</v>
      </c>
      <c r="D282" s="3" t="s">
        <v>17</v>
      </c>
      <c r="E282" s="13">
        <v>245688</v>
      </c>
      <c r="F282" s="13">
        <v>212792</v>
      </c>
      <c r="G282" s="13">
        <v>210079</v>
      </c>
      <c r="H282" s="13">
        <v>209313</v>
      </c>
      <c r="I282" s="13">
        <v>203352</v>
      </c>
      <c r="J282" s="13">
        <v>198885</v>
      </c>
      <c r="K282" s="13">
        <v>215089</v>
      </c>
      <c r="L282" s="13">
        <v>208914</v>
      </c>
    </row>
    <row r="283" spans="1:12" x14ac:dyDescent="0.3">
      <c r="A283" s="1" t="str">
        <f t="shared" si="123"/>
        <v>Private Nonprofit 4-Year</v>
      </c>
      <c r="B283" s="1" t="str">
        <f t="shared" si="125"/>
        <v>White</v>
      </c>
      <c r="C283" s="2" t="s">
        <v>18</v>
      </c>
      <c r="D283" s="3" t="s">
        <v>15</v>
      </c>
      <c r="E283" s="12">
        <v>0.81911019802447316</v>
      </c>
      <c r="F283" s="12">
        <v>0.80638257347928943</v>
      </c>
      <c r="G283" s="12">
        <v>0.80788306451612901</v>
      </c>
      <c r="H283" s="12">
        <v>0.80659398370945667</v>
      </c>
      <c r="I283" s="12">
        <v>0.79685838469559467</v>
      </c>
      <c r="J283" s="12">
        <v>0.79590297309238245</v>
      </c>
      <c r="K283" s="12">
        <v>0.7997327534774098</v>
      </c>
      <c r="L283" s="12">
        <v>0.80155144924573807</v>
      </c>
    </row>
    <row r="284" spans="1:12" x14ac:dyDescent="0.3">
      <c r="A284" s="1" t="str">
        <f t="shared" si="123"/>
        <v>Private Nonprofit 4-Year</v>
      </c>
      <c r="B284" s="1" t="str">
        <f t="shared" si="125"/>
        <v>White</v>
      </c>
      <c r="C284" s="1" t="str">
        <f t="shared" ref="C284:C285" si="127">C283</f>
        <v>Full-Time</v>
      </c>
      <c r="D284" s="3" t="s">
        <v>16</v>
      </c>
      <c r="E284" s="12">
        <v>0.92381397623020078</v>
      </c>
      <c r="F284" s="12">
        <v>0.92399955892377406</v>
      </c>
      <c r="G284" s="12">
        <v>0.92302923387096769</v>
      </c>
      <c r="H284" s="12">
        <v>0.91989052108529556</v>
      </c>
      <c r="I284" s="12">
        <v>0.90634517504465162</v>
      </c>
      <c r="J284" s="12">
        <v>0.89881356480134489</v>
      </c>
      <c r="K284" s="12">
        <v>0.90921507428171333</v>
      </c>
      <c r="L284" s="12">
        <v>0.91137933853889863</v>
      </c>
    </row>
    <row r="285" spans="1:12" x14ac:dyDescent="0.3">
      <c r="A285" s="1" t="str">
        <f t="shared" si="123"/>
        <v>Private Nonprofit 4-Year</v>
      </c>
      <c r="B285" s="1" t="str">
        <f t="shared" si="125"/>
        <v>White</v>
      </c>
      <c r="C285" s="1" t="str">
        <f t="shared" si="127"/>
        <v>Full-Time</v>
      </c>
      <c r="D285" s="3" t="s">
        <v>17</v>
      </c>
      <c r="E285" s="13">
        <v>233153</v>
      </c>
      <c r="F285" s="13">
        <v>199512</v>
      </c>
      <c r="G285" s="13">
        <v>198400</v>
      </c>
      <c r="H285" s="13">
        <v>198029</v>
      </c>
      <c r="I285" s="13">
        <v>193722</v>
      </c>
      <c r="J285" s="13">
        <v>185598</v>
      </c>
      <c r="K285" s="13">
        <v>202809</v>
      </c>
      <c r="L285" s="13">
        <v>195688</v>
      </c>
    </row>
    <row r="286" spans="1:12" x14ac:dyDescent="0.3">
      <c r="A286" s="1" t="str">
        <f t="shared" si="123"/>
        <v>Private Nonprofit 4-Year</v>
      </c>
      <c r="B286" s="1" t="str">
        <f t="shared" si="125"/>
        <v>White</v>
      </c>
      <c r="C286" s="2" t="s">
        <v>19</v>
      </c>
      <c r="D286" s="3" t="s">
        <v>15</v>
      </c>
      <c r="E286" s="12">
        <v>0.56442806442806448</v>
      </c>
      <c r="F286" s="12">
        <v>0.537520844913841</v>
      </c>
      <c r="G286" s="12">
        <v>0.54719639335023951</v>
      </c>
      <c r="H286" s="12">
        <v>0.50428190369226444</v>
      </c>
      <c r="I286" s="12">
        <v>0.49474488820944007</v>
      </c>
      <c r="J286" s="12">
        <v>0.47657646918583862</v>
      </c>
      <c r="K286" s="12">
        <v>0.46162628440948877</v>
      </c>
      <c r="L286" s="12">
        <v>0.43890165189804181</v>
      </c>
    </row>
    <row r="287" spans="1:12" x14ac:dyDescent="0.3">
      <c r="A287" s="1" t="str">
        <f t="shared" si="123"/>
        <v>Private Nonprofit 4-Year</v>
      </c>
      <c r="B287" s="1" t="str">
        <f t="shared" si="125"/>
        <v>White</v>
      </c>
      <c r="C287" s="1" t="str">
        <f t="shared" ref="C287:C288" si="128">C286</f>
        <v>Part-Time</v>
      </c>
      <c r="D287" s="3" t="s">
        <v>16</v>
      </c>
      <c r="E287" s="12">
        <v>0.6403221403221403</v>
      </c>
      <c r="F287" s="12">
        <v>0.61826014452473599</v>
      </c>
      <c r="G287" s="12">
        <v>0.62792335869258942</v>
      </c>
      <c r="H287" s="12">
        <v>0.57616172960831114</v>
      </c>
      <c r="I287" s="12">
        <v>0.58532390598127271</v>
      </c>
      <c r="J287" s="12">
        <v>0.55167481225414228</v>
      </c>
      <c r="K287" s="12">
        <v>0.54446276798173288</v>
      </c>
      <c r="L287" s="12">
        <v>0.50902527075812276</v>
      </c>
    </row>
    <row r="288" spans="1:12" x14ac:dyDescent="0.3">
      <c r="A288" s="1" t="str">
        <f t="shared" si="123"/>
        <v>Private Nonprofit 4-Year</v>
      </c>
      <c r="B288" s="1" t="str">
        <f t="shared" si="125"/>
        <v>White</v>
      </c>
      <c r="C288" s="1" t="str">
        <f t="shared" si="128"/>
        <v>Part-Time</v>
      </c>
      <c r="D288" s="3" t="s">
        <v>17</v>
      </c>
      <c r="E288" s="13">
        <v>7326</v>
      </c>
      <c r="F288" s="13">
        <v>7196</v>
      </c>
      <c r="G288" s="13">
        <v>7098</v>
      </c>
      <c r="H288" s="13">
        <v>7123</v>
      </c>
      <c r="I288" s="13">
        <v>5233</v>
      </c>
      <c r="J288" s="13">
        <v>8389</v>
      </c>
      <c r="K288" s="13">
        <v>7883</v>
      </c>
      <c r="L288" s="13">
        <v>9141</v>
      </c>
    </row>
    <row r="289" spans="1:12" x14ac:dyDescent="0.3">
      <c r="A289" s="1" t="str">
        <f t="shared" si="123"/>
        <v>Private Nonprofit 4-Year</v>
      </c>
      <c r="B289" s="1" t="str">
        <f t="shared" si="125"/>
        <v>White</v>
      </c>
      <c r="C289" s="2" t="s">
        <v>20</v>
      </c>
      <c r="D289" s="3" t="s">
        <v>15</v>
      </c>
      <c r="E289" s="12">
        <v>0.5168705969595847</v>
      </c>
      <c r="F289" s="12">
        <v>0.52218782249742002</v>
      </c>
      <c r="G289" s="12">
        <v>0.60023400936037441</v>
      </c>
      <c r="H289" s="12">
        <v>0.62477797513321487</v>
      </c>
      <c r="I289" s="12">
        <v>0.63309352517985606</v>
      </c>
      <c r="J289" s="12">
        <v>0.69215750081353722</v>
      </c>
      <c r="K289" s="12">
        <v>0.69827586206896552</v>
      </c>
      <c r="L289" s="12">
        <v>0.66204738489047832</v>
      </c>
    </row>
    <row r="290" spans="1:12" x14ac:dyDescent="0.3">
      <c r="A290" s="1" t="str">
        <f t="shared" si="123"/>
        <v>Private Nonprofit 4-Year</v>
      </c>
      <c r="B290" s="1" t="str">
        <f t="shared" si="125"/>
        <v>White</v>
      </c>
      <c r="C290" s="1" t="str">
        <f t="shared" ref="C290:C291" si="129">C289</f>
        <v>Non-Credential</v>
      </c>
      <c r="D290" s="3" t="s">
        <v>16</v>
      </c>
      <c r="E290" s="12">
        <v>0.71190211345939935</v>
      </c>
      <c r="F290" s="12">
        <v>0.68937048503611975</v>
      </c>
      <c r="G290" s="12">
        <v>0.7749609984399376</v>
      </c>
      <c r="H290" s="12">
        <v>0.83037300177619888</v>
      </c>
      <c r="I290" s="12">
        <v>0.81390887290167868</v>
      </c>
      <c r="J290" s="12">
        <v>0.83176049463065405</v>
      </c>
      <c r="K290" s="12">
        <v>0.86281859070464773</v>
      </c>
      <c r="L290" s="12">
        <v>0.81090746535538671</v>
      </c>
    </row>
    <row r="291" spans="1:12" x14ac:dyDescent="0.3">
      <c r="A291" s="1" t="str">
        <f t="shared" si="123"/>
        <v>Private Nonprofit 4-Year</v>
      </c>
      <c r="B291" s="1" t="str">
        <f t="shared" si="125"/>
        <v>White</v>
      </c>
      <c r="C291" s="1" t="str">
        <f t="shared" si="129"/>
        <v>Non-Credential</v>
      </c>
      <c r="D291" s="3" t="s">
        <v>17</v>
      </c>
      <c r="E291" s="13">
        <v>2697</v>
      </c>
      <c r="F291" s="13">
        <v>2907</v>
      </c>
      <c r="G291" s="13">
        <v>2564</v>
      </c>
      <c r="H291" s="13">
        <v>2252</v>
      </c>
      <c r="I291" s="13">
        <v>2085</v>
      </c>
      <c r="J291" s="13">
        <v>3073</v>
      </c>
      <c r="K291" s="13">
        <v>2668</v>
      </c>
      <c r="L291" s="13">
        <v>2237</v>
      </c>
    </row>
    <row r="292" spans="1:12" x14ac:dyDescent="0.3">
      <c r="A292" s="1" t="str">
        <f t="shared" si="123"/>
        <v>Private Nonprofit 4-Year</v>
      </c>
      <c r="B292" s="1" t="str">
        <f t="shared" si="125"/>
        <v>White</v>
      </c>
      <c r="C292" s="2" t="s">
        <v>21</v>
      </c>
      <c r="D292" s="3" t="s">
        <v>15</v>
      </c>
      <c r="E292" s="12">
        <v>0.4323248407643312</v>
      </c>
      <c r="F292" s="12">
        <v>0.449480642115203</v>
      </c>
      <c r="G292" s="12">
        <v>0.32771442736737727</v>
      </c>
      <c r="H292" s="12">
        <v>0.27291775798847562</v>
      </c>
      <c r="I292" s="12">
        <v>0.30795847750865052</v>
      </c>
      <c r="J292" s="12">
        <v>0.33095890410958906</v>
      </c>
      <c r="K292" s="12">
        <v>0.26894158473105839</v>
      </c>
      <c r="L292" s="12">
        <v>0.2288961038961039</v>
      </c>
    </row>
    <row r="293" spans="1:12" x14ac:dyDescent="0.3">
      <c r="A293" s="1" t="str">
        <f t="shared" si="123"/>
        <v>Private Nonprofit 4-Year</v>
      </c>
      <c r="B293" s="1" t="str">
        <f t="shared" ref="B293:C294" si="130">B292</f>
        <v>White</v>
      </c>
      <c r="C293" s="1" t="str">
        <f t="shared" si="130"/>
        <v>Program Unknown</v>
      </c>
      <c r="D293" s="3" t="s">
        <v>16</v>
      </c>
      <c r="E293" s="12">
        <v>0.70023885350318471</v>
      </c>
      <c r="F293" s="12">
        <v>0.73024866225999374</v>
      </c>
      <c r="G293" s="12">
        <v>0.66831928606841839</v>
      </c>
      <c r="H293" s="12">
        <v>0.63907805133577789</v>
      </c>
      <c r="I293" s="12">
        <v>0.64273356401384085</v>
      </c>
      <c r="J293" s="12">
        <v>0.70739726027397265</v>
      </c>
      <c r="K293" s="12">
        <v>0.65644881434355118</v>
      </c>
      <c r="L293" s="12">
        <v>0.63528138528138534</v>
      </c>
    </row>
    <row r="294" spans="1:12" x14ac:dyDescent="0.3">
      <c r="A294" s="1" t="str">
        <f t="shared" si="123"/>
        <v>Private Nonprofit 4-Year</v>
      </c>
      <c r="B294" s="1" t="str">
        <f t="shared" si="130"/>
        <v>White</v>
      </c>
      <c r="C294" s="1" t="str">
        <f t="shared" si="130"/>
        <v>Program Unknown</v>
      </c>
      <c r="D294" s="3" t="s">
        <v>17</v>
      </c>
      <c r="E294" s="13">
        <v>2512</v>
      </c>
      <c r="F294" s="13">
        <v>3177</v>
      </c>
      <c r="G294" s="13">
        <v>2017</v>
      </c>
      <c r="H294" s="13">
        <v>1909</v>
      </c>
      <c r="I294" s="13">
        <v>2312</v>
      </c>
      <c r="J294" s="13">
        <v>1825</v>
      </c>
      <c r="K294" s="13">
        <v>1729</v>
      </c>
      <c r="L294" s="13">
        <v>1848</v>
      </c>
    </row>
    <row r="295" spans="1:12" x14ac:dyDescent="0.3">
      <c r="A295" s="1" t="str">
        <f t="shared" si="123"/>
        <v>Private Nonprofit 4-Year</v>
      </c>
      <c r="B295" s="2" t="s">
        <v>31</v>
      </c>
      <c r="C295" s="2" t="s">
        <v>14</v>
      </c>
      <c r="D295" s="3" t="s">
        <v>15</v>
      </c>
      <c r="E295" s="12">
        <v>0.74680745984337149</v>
      </c>
      <c r="F295" s="12">
        <v>0.72858622344590673</v>
      </c>
      <c r="G295" s="12">
        <v>0.72622290797753075</v>
      </c>
      <c r="H295" s="12">
        <v>0.73038492648808107</v>
      </c>
      <c r="I295" s="12">
        <v>0.72620378131694141</v>
      </c>
      <c r="J295" s="12">
        <v>0.6850041254125413</v>
      </c>
      <c r="K295" s="12">
        <v>0.71188995666101373</v>
      </c>
      <c r="L295" s="12">
        <v>0.71333831496357181</v>
      </c>
    </row>
    <row r="296" spans="1:12" x14ac:dyDescent="0.3">
      <c r="A296" s="1" t="str">
        <f t="shared" si="123"/>
        <v>Private Nonprofit 4-Year</v>
      </c>
      <c r="B296" s="1" t="str">
        <f t="shared" ref="B296:B307" si="131">B295</f>
        <v>Hispanic</v>
      </c>
      <c r="C296" s="1" t="str">
        <f t="shared" ref="C296:C297" si="132">C295</f>
        <v>Total</v>
      </c>
      <c r="D296" s="3" t="s">
        <v>16</v>
      </c>
      <c r="E296" s="12">
        <v>0.87203969803156089</v>
      </c>
      <c r="F296" s="12">
        <v>0.86683169567304053</v>
      </c>
      <c r="G296" s="12">
        <v>0.86176137322500546</v>
      </c>
      <c r="H296" s="12">
        <v>0.8599942903363943</v>
      </c>
      <c r="I296" s="12">
        <v>0.8448821831051504</v>
      </c>
      <c r="J296" s="12">
        <v>0.80653877887788783</v>
      </c>
      <c r="K296" s="12">
        <v>0.82924439419634444</v>
      </c>
      <c r="L296" s="12">
        <v>0.83616663553147763</v>
      </c>
    </row>
    <row r="297" spans="1:12" x14ac:dyDescent="0.3">
      <c r="A297" s="1" t="str">
        <f t="shared" si="123"/>
        <v>Private Nonprofit 4-Year</v>
      </c>
      <c r="B297" s="1" t="str">
        <f t="shared" si="131"/>
        <v>Hispanic</v>
      </c>
      <c r="C297" s="1" t="str">
        <f t="shared" si="132"/>
        <v>Total</v>
      </c>
      <c r="D297" s="3" t="s">
        <v>17</v>
      </c>
      <c r="E297" s="13">
        <v>42521</v>
      </c>
      <c r="F297" s="13">
        <v>39589</v>
      </c>
      <c r="G297" s="13">
        <v>41479</v>
      </c>
      <c r="H297" s="13">
        <v>42034</v>
      </c>
      <c r="I297" s="13">
        <v>42948</v>
      </c>
      <c r="J297" s="13">
        <v>48480</v>
      </c>
      <c r="K297" s="13">
        <v>53070</v>
      </c>
      <c r="L297" s="13">
        <v>53530</v>
      </c>
    </row>
    <row r="298" spans="1:12" x14ac:dyDescent="0.3">
      <c r="A298" s="1" t="str">
        <f t="shared" si="123"/>
        <v>Private Nonprofit 4-Year</v>
      </c>
      <c r="B298" s="1" t="str">
        <f t="shared" si="131"/>
        <v>Hispanic</v>
      </c>
      <c r="C298" s="2" t="s">
        <v>18</v>
      </c>
      <c r="D298" s="3" t="s">
        <v>15</v>
      </c>
      <c r="E298" s="12">
        <v>0.76369905799455284</v>
      </c>
      <c r="F298" s="12">
        <v>0.74553680275241785</v>
      </c>
      <c r="G298" s="12">
        <v>0.74353769464001229</v>
      </c>
      <c r="H298" s="12">
        <v>0.74907449667833059</v>
      </c>
      <c r="I298" s="12">
        <v>0.7462349584418807</v>
      </c>
      <c r="J298" s="12">
        <v>0.71202417463467438</v>
      </c>
      <c r="K298" s="12">
        <v>0.7331001382900838</v>
      </c>
      <c r="L298" s="12">
        <v>0.7370776958600016</v>
      </c>
    </row>
    <row r="299" spans="1:12" x14ac:dyDescent="0.3">
      <c r="A299" s="1" t="str">
        <f t="shared" si="123"/>
        <v>Private Nonprofit 4-Year</v>
      </c>
      <c r="B299" s="1" t="str">
        <f t="shared" si="131"/>
        <v>Hispanic</v>
      </c>
      <c r="C299" s="1" t="str">
        <f t="shared" ref="C299:C300" si="133">C298</f>
        <v>Full-Time</v>
      </c>
      <c r="D299" s="3" t="s">
        <v>16</v>
      </c>
      <c r="E299" s="12">
        <v>0.8880587691461983</v>
      </c>
      <c r="F299" s="12">
        <v>0.88491859236583315</v>
      </c>
      <c r="G299" s="12">
        <v>0.87977285574798292</v>
      </c>
      <c r="H299" s="12">
        <v>0.87905066179826563</v>
      </c>
      <c r="I299" s="12">
        <v>0.86465699044783528</v>
      </c>
      <c r="J299" s="12">
        <v>0.82870286848277108</v>
      </c>
      <c r="K299" s="12">
        <v>0.8513991702594973</v>
      </c>
      <c r="L299" s="12">
        <v>0.86123713845904559</v>
      </c>
    </row>
    <row r="300" spans="1:12" x14ac:dyDescent="0.3">
      <c r="A300" s="1" t="str">
        <f t="shared" si="123"/>
        <v>Private Nonprofit 4-Year</v>
      </c>
      <c r="B300" s="1" t="str">
        <f t="shared" si="131"/>
        <v>Hispanic</v>
      </c>
      <c r="C300" s="1" t="str">
        <f t="shared" si="133"/>
        <v>Full-Time</v>
      </c>
      <c r="D300" s="3" t="s">
        <v>17</v>
      </c>
      <c r="E300" s="13">
        <v>40021</v>
      </c>
      <c r="F300" s="13">
        <v>36913</v>
      </c>
      <c r="G300" s="13">
        <v>38918</v>
      </c>
      <c r="H300" s="13">
        <v>39438</v>
      </c>
      <c r="I300" s="13">
        <v>40305</v>
      </c>
      <c r="J300" s="13">
        <v>44344</v>
      </c>
      <c r="K300" s="13">
        <v>49172</v>
      </c>
      <c r="L300" s="13">
        <v>49372</v>
      </c>
    </row>
    <row r="301" spans="1:12" x14ac:dyDescent="0.3">
      <c r="A301" s="1" t="str">
        <f t="shared" si="123"/>
        <v>Private Nonprofit 4-Year</v>
      </c>
      <c r="B301" s="1" t="str">
        <f t="shared" si="131"/>
        <v>Hispanic</v>
      </c>
      <c r="C301" s="2" t="s">
        <v>19</v>
      </c>
      <c r="D301" s="3" t="s">
        <v>15</v>
      </c>
      <c r="E301" s="12">
        <v>0.50308123249299719</v>
      </c>
      <c r="F301" s="12">
        <v>0.48723640399556051</v>
      </c>
      <c r="G301" s="12">
        <v>0.46110164679159571</v>
      </c>
      <c r="H301" s="12">
        <v>0.44268558951965065</v>
      </c>
      <c r="I301" s="12">
        <v>0.42326075411577269</v>
      </c>
      <c r="J301" s="12">
        <v>0.37237866986219292</v>
      </c>
      <c r="K301" s="12">
        <v>0.44319727891156463</v>
      </c>
      <c r="L301" s="12">
        <v>0.44082385490316633</v>
      </c>
    </row>
    <row r="302" spans="1:12" x14ac:dyDescent="0.3">
      <c r="A302" s="1" t="str">
        <f t="shared" si="123"/>
        <v>Private Nonprofit 4-Year</v>
      </c>
      <c r="B302" s="1" t="str">
        <f t="shared" si="131"/>
        <v>Hispanic</v>
      </c>
      <c r="C302" s="1" t="str">
        <f t="shared" ref="C302:C303" si="134">C301</f>
        <v>Part-Time</v>
      </c>
      <c r="D302" s="3" t="s">
        <v>16</v>
      </c>
      <c r="E302" s="12">
        <v>0.6140056022408964</v>
      </c>
      <c r="F302" s="12">
        <v>0.57880133185349614</v>
      </c>
      <c r="G302" s="12">
        <v>0.55593412833617262</v>
      </c>
      <c r="H302" s="12">
        <v>0.52893013100436681</v>
      </c>
      <c r="I302" s="12">
        <v>0.5135422198619225</v>
      </c>
      <c r="J302" s="12">
        <v>0.54313960455362498</v>
      </c>
      <c r="K302" s="12">
        <v>0.527891156462585</v>
      </c>
      <c r="L302" s="12">
        <v>0.51829080848447584</v>
      </c>
    </row>
    <row r="303" spans="1:12" x14ac:dyDescent="0.3">
      <c r="A303" s="1" t="str">
        <f t="shared" si="123"/>
        <v>Private Nonprofit 4-Year</v>
      </c>
      <c r="B303" s="1" t="str">
        <f t="shared" si="131"/>
        <v>Hispanic</v>
      </c>
      <c r="C303" s="1" t="str">
        <f t="shared" si="134"/>
        <v>Part-Time</v>
      </c>
      <c r="D303" s="3" t="s">
        <v>17</v>
      </c>
      <c r="E303" s="13">
        <v>1785</v>
      </c>
      <c r="F303" s="13">
        <v>1802</v>
      </c>
      <c r="G303" s="13">
        <v>1761</v>
      </c>
      <c r="H303" s="13">
        <v>1832</v>
      </c>
      <c r="I303" s="13">
        <v>1883</v>
      </c>
      <c r="J303" s="13">
        <v>3338</v>
      </c>
      <c r="K303" s="13">
        <v>2940</v>
      </c>
      <c r="L303" s="13">
        <v>3253</v>
      </c>
    </row>
    <row r="304" spans="1:12" x14ac:dyDescent="0.3">
      <c r="A304" s="1" t="str">
        <f t="shared" si="123"/>
        <v>Private Nonprofit 4-Year</v>
      </c>
      <c r="B304" s="1" t="str">
        <f t="shared" si="131"/>
        <v>Hispanic</v>
      </c>
      <c r="C304" s="2" t="s">
        <v>20</v>
      </c>
      <c r="D304" s="3" t="s">
        <v>15</v>
      </c>
      <c r="E304" s="12">
        <v>0.4721549636803874</v>
      </c>
      <c r="F304" s="12">
        <v>0.51740139211136893</v>
      </c>
      <c r="G304" s="12">
        <v>0.54766734279918861</v>
      </c>
      <c r="H304" s="12">
        <v>0.60328638497652587</v>
      </c>
      <c r="I304" s="12">
        <v>0.53116531165311653</v>
      </c>
      <c r="J304" s="12">
        <v>0.56113537117903933</v>
      </c>
      <c r="K304" s="12">
        <v>0.575809199318569</v>
      </c>
      <c r="L304" s="12">
        <v>0.55118110236220474</v>
      </c>
    </row>
    <row r="305" spans="1:12" x14ac:dyDescent="0.3">
      <c r="A305" s="1" t="str">
        <f t="shared" si="123"/>
        <v>Private Nonprofit 4-Year</v>
      </c>
      <c r="B305" s="1" t="str">
        <f t="shared" si="131"/>
        <v>Hispanic</v>
      </c>
      <c r="C305" s="1" t="str">
        <f t="shared" ref="C305:C306" si="135">C304</f>
        <v>Non-Credential</v>
      </c>
      <c r="D305" s="3" t="s">
        <v>16</v>
      </c>
      <c r="E305" s="12">
        <v>0.68038740920096852</v>
      </c>
      <c r="F305" s="12">
        <v>0.67981438515081205</v>
      </c>
      <c r="G305" s="12">
        <v>0.71399594320486814</v>
      </c>
      <c r="H305" s="12">
        <v>0.7699530516431925</v>
      </c>
      <c r="I305" s="12">
        <v>0.69376693766937669</v>
      </c>
      <c r="J305" s="12">
        <v>0.69650655021834063</v>
      </c>
      <c r="K305" s="12">
        <v>0.70868824531516184</v>
      </c>
      <c r="L305" s="12">
        <v>0.73031496062992129</v>
      </c>
    </row>
    <row r="306" spans="1:12" x14ac:dyDescent="0.3">
      <c r="A306" s="1" t="str">
        <f t="shared" si="123"/>
        <v>Private Nonprofit 4-Year</v>
      </c>
      <c r="B306" s="1" t="str">
        <f t="shared" si="131"/>
        <v>Hispanic</v>
      </c>
      <c r="C306" s="1" t="str">
        <f t="shared" si="135"/>
        <v>Non-Credential</v>
      </c>
      <c r="D306" s="3" t="s">
        <v>17</v>
      </c>
      <c r="E306" s="13">
        <v>413</v>
      </c>
      <c r="F306" s="13">
        <v>431</v>
      </c>
      <c r="G306" s="13">
        <v>493</v>
      </c>
      <c r="H306" s="13">
        <v>426</v>
      </c>
      <c r="I306" s="13">
        <v>369</v>
      </c>
      <c r="J306" s="13">
        <v>458</v>
      </c>
      <c r="K306" s="13">
        <v>587</v>
      </c>
      <c r="L306" s="13">
        <v>508</v>
      </c>
    </row>
    <row r="307" spans="1:12" x14ac:dyDescent="0.3">
      <c r="A307" s="1" t="str">
        <f t="shared" si="123"/>
        <v>Private Nonprofit 4-Year</v>
      </c>
      <c r="B307" s="1" t="str">
        <f t="shared" si="131"/>
        <v>Hispanic</v>
      </c>
      <c r="C307" s="2" t="s">
        <v>21</v>
      </c>
      <c r="D307" s="3" t="s">
        <v>15</v>
      </c>
      <c r="E307" s="12">
        <v>0.32450331125827814</v>
      </c>
      <c r="F307" s="12">
        <v>0.50338600451467264</v>
      </c>
      <c r="G307" s="12">
        <v>0.33876221498371334</v>
      </c>
      <c r="H307" s="12">
        <v>0.26923076923076922</v>
      </c>
      <c r="I307" s="12">
        <v>0.30434782608695654</v>
      </c>
      <c r="J307" s="12">
        <v>0.39705882352941174</v>
      </c>
      <c r="K307" s="12">
        <v>0.24528301886792453</v>
      </c>
      <c r="L307" s="12">
        <v>0.20151133501259447</v>
      </c>
    </row>
    <row r="308" spans="1:12" x14ac:dyDescent="0.3">
      <c r="A308" s="1" t="str">
        <f t="shared" si="123"/>
        <v>Private Nonprofit 4-Year</v>
      </c>
      <c r="B308" s="1" t="str">
        <f t="shared" ref="B308:C309" si="136">B307</f>
        <v>Hispanic</v>
      </c>
      <c r="C308" s="1" t="str">
        <f t="shared" si="136"/>
        <v>Program Unknown</v>
      </c>
      <c r="D308" s="3" t="s">
        <v>16</v>
      </c>
      <c r="E308" s="12">
        <v>0.53642384105960261</v>
      </c>
      <c r="F308" s="12">
        <v>0.71331828442437928</v>
      </c>
      <c r="G308" s="12">
        <v>0.57003257328990231</v>
      </c>
      <c r="H308" s="12">
        <v>0.54437869822485208</v>
      </c>
      <c r="I308" s="12">
        <v>0.54475703324808189</v>
      </c>
      <c r="J308" s="12">
        <v>0.65</v>
      </c>
      <c r="K308" s="12">
        <v>0.47169811320754718</v>
      </c>
      <c r="L308" s="12">
        <v>0.45843828715365237</v>
      </c>
    </row>
    <row r="309" spans="1:12" x14ac:dyDescent="0.3">
      <c r="A309" s="1" t="str">
        <f t="shared" si="123"/>
        <v>Private Nonprofit 4-Year</v>
      </c>
      <c r="B309" s="1" t="str">
        <f t="shared" si="136"/>
        <v>Hispanic</v>
      </c>
      <c r="C309" s="1" t="str">
        <f t="shared" si="136"/>
        <v>Program Unknown</v>
      </c>
      <c r="D309" s="3" t="s">
        <v>17</v>
      </c>
      <c r="E309" s="13">
        <v>302</v>
      </c>
      <c r="F309" s="13">
        <v>443</v>
      </c>
      <c r="G309" s="13">
        <v>307</v>
      </c>
      <c r="H309" s="13">
        <v>338</v>
      </c>
      <c r="I309" s="13">
        <v>391</v>
      </c>
      <c r="J309" s="13">
        <v>340</v>
      </c>
      <c r="K309" s="13">
        <v>371</v>
      </c>
      <c r="L309" s="13">
        <v>397</v>
      </c>
    </row>
    <row r="310" spans="1:12" x14ac:dyDescent="0.3">
      <c r="A310" s="1" t="str">
        <f t="shared" ref="A310:A341" si="137">A309</f>
        <v>Private Nonprofit 4-Year</v>
      </c>
      <c r="B310" s="2" t="s">
        <v>32</v>
      </c>
      <c r="C310" s="2" t="s">
        <v>14</v>
      </c>
      <c r="D310" s="3" t="s">
        <v>15</v>
      </c>
      <c r="E310" s="12">
        <v>0.66530379877859436</v>
      </c>
      <c r="F310" s="12">
        <v>0.64427934621099558</v>
      </c>
      <c r="G310" s="12">
        <v>0.65103094162008934</v>
      </c>
      <c r="H310" s="12">
        <v>0.64231044254349956</v>
      </c>
      <c r="I310" s="12">
        <v>0.65957387238569865</v>
      </c>
      <c r="J310" s="12">
        <v>0.61324740613969408</v>
      </c>
      <c r="K310" s="12">
        <v>0.6366700977869274</v>
      </c>
      <c r="L310" s="12">
        <v>0.62815093955288481</v>
      </c>
    </row>
    <row r="311" spans="1:12" x14ac:dyDescent="0.3">
      <c r="A311" s="1" t="str">
        <f t="shared" si="137"/>
        <v>Private Nonprofit 4-Year</v>
      </c>
      <c r="B311" s="1" t="str">
        <f t="shared" ref="B311:B322" si="138">B310</f>
        <v>Black</v>
      </c>
      <c r="C311" s="1" t="str">
        <f t="shared" ref="C311:C312" si="139">C310</f>
        <v>Total</v>
      </c>
      <c r="D311" s="3" t="s">
        <v>16</v>
      </c>
      <c r="E311" s="12">
        <v>0.8057913259496946</v>
      </c>
      <c r="F311" s="12">
        <v>0.79905443739024717</v>
      </c>
      <c r="G311" s="12">
        <v>0.79867889711978179</v>
      </c>
      <c r="H311" s="12">
        <v>0.78818294976032199</v>
      </c>
      <c r="I311" s="12">
        <v>0.78606825881233022</v>
      </c>
      <c r="J311" s="12">
        <v>0.74633650657824369</v>
      </c>
      <c r="K311" s="12">
        <v>0.77104992279979412</v>
      </c>
      <c r="L311" s="12">
        <v>0.76233640576462802</v>
      </c>
    </row>
    <row r="312" spans="1:12" x14ac:dyDescent="0.3">
      <c r="A312" s="1" t="str">
        <f t="shared" si="137"/>
        <v>Private Nonprofit 4-Year</v>
      </c>
      <c r="B312" s="1" t="str">
        <f t="shared" si="138"/>
        <v>Black</v>
      </c>
      <c r="C312" s="1" t="str">
        <f t="shared" si="139"/>
        <v>Total</v>
      </c>
      <c r="D312" s="3" t="s">
        <v>17</v>
      </c>
      <c r="E312" s="13">
        <v>38644</v>
      </c>
      <c r="F312" s="13">
        <v>37015</v>
      </c>
      <c r="G312" s="13">
        <v>37393</v>
      </c>
      <c r="H312" s="13">
        <v>37759</v>
      </c>
      <c r="I312" s="13">
        <v>35717</v>
      </c>
      <c r="J312" s="13">
        <v>37396</v>
      </c>
      <c r="K312" s="13">
        <v>38860</v>
      </c>
      <c r="L312" s="13">
        <v>39274</v>
      </c>
    </row>
    <row r="313" spans="1:12" x14ac:dyDescent="0.3">
      <c r="A313" s="1" t="str">
        <f t="shared" si="137"/>
        <v>Private Nonprofit 4-Year</v>
      </c>
      <c r="B313" s="1" t="str">
        <f t="shared" si="138"/>
        <v>Black</v>
      </c>
      <c r="C313" s="2" t="s">
        <v>18</v>
      </c>
      <c r="D313" s="3" t="s">
        <v>15</v>
      </c>
      <c r="E313" s="12">
        <v>0.68586810979692037</v>
      </c>
      <c r="F313" s="12">
        <v>0.66458161217986544</v>
      </c>
      <c r="G313" s="12">
        <v>0.67073311082978482</v>
      </c>
      <c r="H313" s="12">
        <v>0.66304347826086951</v>
      </c>
      <c r="I313" s="12">
        <v>0.68144701290903631</v>
      </c>
      <c r="J313" s="12">
        <v>0.64480434263898834</v>
      </c>
      <c r="K313" s="12">
        <v>0.65993106898660292</v>
      </c>
      <c r="L313" s="12">
        <v>0.65268260070198902</v>
      </c>
    </row>
    <row r="314" spans="1:12" x14ac:dyDescent="0.3">
      <c r="A314" s="1" t="str">
        <f t="shared" si="137"/>
        <v>Private Nonprofit 4-Year</v>
      </c>
      <c r="B314" s="1" t="str">
        <f t="shared" si="138"/>
        <v>Black</v>
      </c>
      <c r="C314" s="1" t="str">
        <f t="shared" ref="C314:C315" si="140">C313</f>
        <v>Full-Time</v>
      </c>
      <c r="D314" s="3" t="s">
        <v>16</v>
      </c>
      <c r="E314" s="12">
        <v>0.82682436956036598</v>
      </c>
      <c r="F314" s="12">
        <v>0.82190487430662107</v>
      </c>
      <c r="G314" s="12">
        <v>0.82057774197260902</v>
      </c>
      <c r="H314" s="12">
        <v>0.81240679132729154</v>
      </c>
      <c r="I314" s="12">
        <v>0.80837586310417298</v>
      </c>
      <c r="J314" s="12">
        <v>0.77448699594368886</v>
      </c>
      <c r="K314" s="12">
        <v>0.79526377230529766</v>
      </c>
      <c r="L314" s="12">
        <v>0.78954259290211148</v>
      </c>
    </row>
    <row r="315" spans="1:12" x14ac:dyDescent="0.3">
      <c r="A315" s="1" t="str">
        <f t="shared" si="137"/>
        <v>Private Nonprofit 4-Year</v>
      </c>
      <c r="B315" s="1" t="str">
        <f t="shared" si="138"/>
        <v>Black</v>
      </c>
      <c r="C315" s="1" t="str">
        <f t="shared" si="140"/>
        <v>Full-Time</v>
      </c>
      <c r="D315" s="3" t="s">
        <v>17</v>
      </c>
      <c r="E315" s="13">
        <v>35848</v>
      </c>
      <c r="F315" s="13">
        <v>33892</v>
      </c>
      <c r="G315" s="13">
        <v>34756</v>
      </c>
      <c r="H315" s="13">
        <v>34868</v>
      </c>
      <c r="I315" s="13">
        <v>33310</v>
      </c>
      <c r="J315" s="13">
        <v>33528</v>
      </c>
      <c r="K315" s="13">
        <v>35978</v>
      </c>
      <c r="L315" s="13">
        <v>35898</v>
      </c>
    </row>
    <row r="316" spans="1:12" x14ac:dyDescent="0.3">
      <c r="A316" s="1" t="str">
        <f t="shared" si="137"/>
        <v>Private Nonprofit 4-Year</v>
      </c>
      <c r="B316" s="1" t="str">
        <f t="shared" si="138"/>
        <v>Black</v>
      </c>
      <c r="C316" s="2" t="s">
        <v>19</v>
      </c>
      <c r="D316" s="3" t="s">
        <v>15</v>
      </c>
      <c r="E316" s="12">
        <v>0.38979118329466356</v>
      </c>
      <c r="F316" s="12">
        <v>0.39014466546112114</v>
      </c>
      <c r="G316" s="12">
        <v>0.38817097415506957</v>
      </c>
      <c r="H316" s="12">
        <v>0.37809647979139505</v>
      </c>
      <c r="I316" s="12">
        <v>0.3448471121177803</v>
      </c>
      <c r="J316" s="12">
        <v>0.32673879443585779</v>
      </c>
      <c r="K316" s="12">
        <v>0.32793867120954001</v>
      </c>
      <c r="L316" s="12">
        <v>0.36492010405053882</v>
      </c>
    </row>
    <row r="317" spans="1:12" x14ac:dyDescent="0.3">
      <c r="A317" s="1" t="str">
        <f t="shared" si="137"/>
        <v>Private Nonprofit 4-Year</v>
      </c>
      <c r="B317" s="1" t="str">
        <f t="shared" si="138"/>
        <v>Black</v>
      </c>
      <c r="C317" s="1" t="str">
        <f t="shared" ref="C317:C318" si="141">C316</f>
        <v>Part-Time</v>
      </c>
      <c r="D317" s="3" t="s">
        <v>16</v>
      </c>
      <c r="E317" s="12">
        <v>0.50301624129930389</v>
      </c>
      <c r="F317" s="12">
        <v>0.49773960216998192</v>
      </c>
      <c r="G317" s="12">
        <v>0.48409542743538769</v>
      </c>
      <c r="H317" s="12">
        <v>0.46371142981312474</v>
      </c>
      <c r="I317" s="12">
        <v>0.43601359003397511</v>
      </c>
      <c r="J317" s="12">
        <v>0.49119010819165376</v>
      </c>
      <c r="K317" s="12">
        <v>0.4293015332197615</v>
      </c>
      <c r="L317" s="12">
        <v>0.45039018952062432</v>
      </c>
    </row>
    <row r="318" spans="1:12" x14ac:dyDescent="0.3">
      <c r="A318" s="1" t="str">
        <f t="shared" si="137"/>
        <v>Private Nonprofit 4-Year</v>
      </c>
      <c r="B318" s="1" t="str">
        <f t="shared" si="138"/>
        <v>Black</v>
      </c>
      <c r="C318" s="1" t="str">
        <f t="shared" si="141"/>
        <v>Part-Time</v>
      </c>
      <c r="D318" s="3" t="s">
        <v>17</v>
      </c>
      <c r="E318" s="13">
        <v>2155</v>
      </c>
      <c r="F318" s="13">
        <v>2212</v>
      </c>
      <c r="G318" s="13">
        <v>2012</v>
      </c>
      <c r="H318" s="13">
        <v>2301</v>
      </c>
      <c r="I318" s="13">
        <v>1766</v>
      </c>
      <c r="J318" s="13">
        <v>3235</v>
      </c>
      <c r="K318" s="13">
        <v>2348</v>
      </c>
      <c r="L318" s="13">
        <v>2691</v>
      </c>
    </row>
    <row r="319" spans="1:12" x14ac:dyDescent="0.3">
      <c r="A319" s="1" t="str">
        <f t="shared" si="137"/>
        <v>Private Nonprofit 4-Year</v>
      </c>
      <c r="B319" s="1" t="str">
        <f t="shared" si="138"/>
        <v>Black</v>
      </c>
      <c r="C319" s="2" t="s">
        <v>20</v>
      </c>
      <c r="D319" s="3" t="s">
        <v>15</v>
      </c>
      <c r="E319" s="12">
        <v>0.4523076923076923</v>
      </c>
      <c r="F319" s="12">
        <v>0.44327176781002636</v>
      </c>
      <c r="G319" s="12">
        <v>0.44686648501362397</v>
      </c>
      <c r="H319" s="12">
        <v>0.47987616099071206</v>
      </c>
      <c r="I319" s="12">
        <v>0.50162866449511401</v>
      </c>
      <c r="J319" s="12">
        <v>0.41554959785522788</v>
      </c>
      <c r="K319" s="12">
        <v>0.54889589905362779</v>
      </c>
      <c r="L319" s="12">
        <v>0.4941860465116279</v>
      </c>
    </row>
    <row r="320" spans="1:12" x14ac:dyDescent="0.3">
      <c r="A320" s="1" t="str">
        <f t="shared" si="137"/>
        <v>Private Nonprofit 4-Year</v>
      </c>
      <c r="B320" s="1" t="str">
        <f t="shared" si="138"/>
        <v>Black</v>
      </c>
      <c r="C320" s="1" t="str">
        <f t="shared" ref="C320:C321" si="142">C319</f>
        <v>Non-Credential</v>
      </c>
      <c r="D320" s="3" t="s">
        <v>16</v>
      </c>
      <c r="E320" s="12">
        <v>0.66153846153846152</v>
      </c>
      <c r="F320" s="12">
        <v>0.60158311345646442</v>
      </c>
      <c r="G320" s="12">
        <v>0.60217983651226159</v>
      </c>
      <c r="H320" s="12">
        <v>0.66253869969040247</v>
      </c>
      <c r="I320" s="12">
        <v>0.66449511400651462</v>
      </c>
      <c r="J320" s="12">
        <v>0.53619302949061665</v>
      </c>
      <c r="K320" s="12">
        <v>0.75709779179810721</v>
      </c>
      <c r="L320" s="12">
        <v>0.67732558139534882</v>
      </c>
    </row>
    <row r="321" spans="1:12" x14ac:dyDescent="0.3">
      <c r="A321" s="1" t="str">
        <f t="shared" si="137"/>
        <v>Private Nonprofit 4-Year</v>
      </c>
      <c r="B321" s="1" t="str">
        <f t="shared" si="138"/>
        <v>Black</v>
      </c>
      <c r="C321" s="1" t="str">
        <f t="shared" si="142"/>
        <v>Non-Credential</v>
      </c>
      <c r="D321" s="3" t="s">
        <v>17</v>
      </c>
      <c r="E321" s="13">
        <v>325</v>
      </c>
      <c r="F321" s="13">
        <v>379</v>
      </c>
      <c r="G321" s="13">
        <v>367</v>
      </c>
      <c r="H321" s="13">
        <v>323</v>
      </c>
      <c r="I321" s="13">
        <v>307</v>
      </c>
      <c r="J321" s="13">
        <v>373</v>
      </c>
      <c r="K321" s="13">
        <v>317</v>
      </c>
      <c r="L321" s="13">
        <v>344</v>
      </c>
    </row>
    <row r="322" spans="1:12" x14ac:dyDescent="0.3">
      <c r="A322" s="1" t="str">
        <f t="shared" si="137"/>
        <v>Private Nonprofit 4-Year</v>
      </c>
      <c r="B322" s="1" t="str">
        <f t="shared" si="138"/>
        <v>Black</v>
      </c>
      <c r="C322" s="2" t="s">
        <v>21</v>
      </c>
      <c r="D322" s="3" t="s">
        <v>15</v>
      </c>
      <c r="E322" s="12">
        <v>0.43037974683544306</v>
      </c>
      <c r="F322" s="12">
        <v>0.5507518796992481</v>
      </c>
      <c r="G322" s="12">
        <v>0.33720930232558138</v>
      </c>
      <c r="H322" s="12">
        <v>0.40823970037453183</v>
      </c>
      <c r="I322" s="12">
        <v>0.28742514970059879</v>
      </c>
      <c r="J322" s="12">
        <v>0.3923076923076923</v>
      </c>
      <c r="K322" s="12">
        <v>0.24884792626728111</v>
      </c>
      <c r="L322" s="12">
        <v>0.25806451612903225</v>
      </c>
    </row>
    <row r="323" spans="1:12" x14ac:dyDescent="0.3">
      <c r="A323" s="1" t="str">
        <f t="shared" si="137"/>
        <v>Private Nonprofit 4-Year</v>
      </c>
      <c r="B323" s="1" t="str">
        <f t="shared" ref="B323:C324" si="143">B322</f>
        <v>Black</v>
      </c>
      <c r="C323" s="1" t="str">
        <f t="shared" si="143"/>
        <v>Program Unknown</v>
      </c>
      <c r="D323" s="3" t="s">
        <v>16</v>
      </c>
      <c r="E323" s="12">
        <v>0.63291139240506333</v>
      </c>
      <c r="F323" s="12">
        <v>0.73684210526315785</v>
      </c>
      <c r="G323" s="12">
        <v>0.58139534883720934</v>
      </c>
      <c r="H323" s="12">
        <v>0.5730337078651685</v>
      </c>
      <c r="I323" s="12">
        <v>0.5239520958083832</v>
      </c>
      <c r="J323" s="12">
        <v>0.59230769230769231</v>
      </c>
      <c r="K323" s="12">
        <v>0.47465437788018433</v>
      </c>
      <c r="L323" s="12">
        <v>0.44574780058651026</v>
      </c>
    </row>
    <row r="324" spans="1:12" x14ac:dyDescent="0.3">
      <c r="A324" s="1" t="str">
        <f t="shared" si="137"/>
        <v>Private Nonprofit 4-Year</v>
      </c>
      <c r="B324" s="1" t="str">
        <f t="shared" si="143"/>
        <v>Black</v>
      </c>
      <c r="C324" s="1" t="str">
        <f t="shared" si="143"/>
        <v>Program Unknown</v>
      </c>
      <c r="D324" s="3" t="s">
        <v>17</v>
      </c>
      <c r="E324" s="13">
        <v>316</v>
      </c>
      <c r="F324" s="13">
        <v>532</v>
      </c>
      <c r="G324" s="13">
        <v>258</v>
      </c>
      <c r="H324" s="13">
        <v>267</v>
      </c>
      <c r="I324" s="13">
        <v>334</v>
      </c>
      <c r="J324" s="13">
        <v>260</v>
      </c>
      <c r="K324" s="13">
        <v>217</v>
      </c>
      <c r="L324" s="13">
        <v>341</v>
      </c>
    </row>
    <row r="325" spans="1:12" x14ac:dyDescent="0.3">
      <c r="A325" s="1" t="str">
        <f t="shared" si="137"/>
        <v>Private Nonprofit 4-Year</v>
      </c>
      <c r="B325" s="2" t="s">
        <v>33</v>
      </c>
      <c r="C325" s="2" t="s">
        <v>14</v>
      </c>
      <c r="D325" s="3" t="s">
        <v>15</v>
      </c>
      <c r="E325" s="12">
        <v>0.86338511055135736</v>
      </c>
      <c r="F325" s="12">
        <v>0.85339924752821772</v>
      </c>
      <c r="G325" s="12">
        <v>0.85534909198162901</v>
      </c>
      <c r="H325" s="12">
        <v>0.86020853540252185</v>
      </c>
      <c r="I325" s="12">
        <v>0.84229233226837064</v>
      </c>
      <c r="J325" s="12">
        <v>0.86574933419417321</v>
      </c>
      <c r="K325" s="12">
        <v>0.8656150159744409</v>
      </c>
      <c r="L325" s="12">
        <v>0.85604621408909398</v>
      </c>
    </row>
    <row r="326" spans="1:12" x14ac:dyDescent="0.3">
      <c r="A326" s="1" t="str">
        <f t="shared" si="137"/>
        <v>Private Nonprofit 4-Year</v>
      </c>
      <c r="B326" s="1" t="str">
        <f t="shared" ref="B326:B337" si="144">B325</f>
        <v>Asian</v>
      </c>
      <c r="C326" s="1" t="str">
        <f t="shared" ref="C326:C327" si="145">C325</f>
        <v>Total</v>
      </c>
      <c r="D326" s="3" t="s">
        <v>16</v>
      </c>
      <c r="E326" s="12">
        <v>0.92411838790931988</v>
      </c>
      <c r="F326" s="12">
        <v>0.92571528567678707</v>
      </c>
      <c r="G326" s="12">
        <v>0.92744280116293765</v>
      </c>
      <c r="H326" s="12">
        <v>0.93622696411251216</v>
      </c>
      <c r="I326" s="12">
        <v>0.90950479233226833</v>
      </c>
      <c r="J326" s="12">
        <v>0.92474376563634897</v>
      </c>
      <c r="K326" s="12">
        <v>0.93921725239616616</v>
      </c>
      <c r="L326" s="12">
        <v>0.93312138952428958</v>
      </c>
    </row>
    <row r="327" spans="1:12" x14ac:dyDescent="0.3">
      <c r="A327" s="1" t="str">
        <f t="shared" si="137"/>
        <v>Private Nonprofit 4-Year</v>
      </c>
      <c r="B327" s="1" t="str">
        <f t="shared" si="144"/>
        <v>Asian</v>
      </c>
      <c r="C327" s="1" t="str">
        <f t="shared" si="145"/>
        <v>Total</v>
      </c>
      <c r="D327" s="3" t="s">
        <v>17</v>
      </c>
      <c r="E327" s="13">
        <v>28584</v>
      </c>
      <c r="F327" s="13">
        <v>22858</v>
      </c>
      <c r="G327" s="13">
        <v>23733</v>
      </c>
      <c r="H327" s="13">
        <v>24744</v>
      </c>
      <c r="I327" s="13">
        <v>25040</v>
      </c>
      <c r="J327" s="13">
        <v>24782</v>
      </c>
      <c r="K327" s="13">
        <v>25040</v>
      </c>
      <c r="L327" s="13">
        <v>25793</v>
      </c>
    </row>
    <row r="328" spans="1:12" x14ac:dyDescent="0.3">
      <c r="A328" s="1" t="str">
        <f t="shared" si="137"/>
        <v>Private Nonprofit 4-Year</v>
      </c>
      <c r="B328" s="1" t="str">
        <f t="shared" si="144"/>
        <v>Asian</v>
      </c>
      <c r="C328" s="2" t="s">
        <v>18</v>
      </c>
      <c r="D328" s="3" t="s">
        <v>15</v>
      </c>
      <c r="E328" s="12">
        <v>0.88931469792605955</v>
      </c>
      <c r="F328" s="12">
        <v>0.88119561104805144</v>
      </c>
      <c r="G328" s="12">
        <v>0.87796074892849085</v>
      </c>
      <c r="H328" s="12">
        <v>0.8797530758348695</v>
      </c>
      <c r="I328" s="12">
        <v>0.86076916546396132</v>
      </c>
      <c r="J328" s="12">
        <v>0.88141107971572907</v>
      </c>
      <c r="K328" s="12">
        <v>0.87857112625386213</v>
      </c>
      <c r="L328" s="12">
        <v>0.87673948053020601</v>
      </c>
    </row>
    <row r="329" spans="1:12" x14ac:dyDescent="0.3">
      <c r="A329" s="1" t="str">
        <f t="shared" si="137"/>
        <v>Private Nonprofit 4-Year</v>
      </c>
      <c r="B329" s="1" t="str">
        <f t="shared" si="144"/>
        <v>Asian</v>
      </c>
      <c r="C329" s="1" t="str">
        <f t="shared" ref="C329:C330" si="146">C328</f>
        <v>Full-Time</v>
      </c>
      <c r="D329" s="3" t="s">
        <v>16</v>
      </c>
      <c r="E329" s="12">
        <v>0.94811391644123832</v>
      </c>
      <c r="F329" s="12">
        <v>0.95086076428301169</v>
      </c>
      <c r="G329" s="12">
        <v>0.94734942476877959</v>
      </c>
      <c r="H329" s="12">
        <v>0.95370171903802459</v>
      </c>
      <c r="I329" s="12">
        <v>0.9264793276169454</v>
      </c>
      <c r="J329" s="12">
        <v>0.93817963866769416</v>
      </c>
      <c r="K329" s="12">
        <v>0.94988784018284167</v>
      </c>
      <c r="L329" s="12">
        <v>0.94991121939133671</v>
      </c>
    </row>
    <row r="330" spans="1:12" x14ac:dyDescent="0.3">
      <c r="A330" s="1" t="str">
        <f t="shared" si="137"/>
        <v>Private Nonprofit 4-Year</v>
      </c>
      <c r="B330" s="1" t="str">
        <f t="shared" si="144"/>
        <v>Asian</v>
      </c>
      <c r="C330" s="1" t="str">
        <f t="shared" si="146"/>
        <v>Full-Time</v>
      </c>
      <c r="D330" s="3" t="s">
        <v>17</v>
      </c>
      <c r="E330" s="13">
        <v>26616</v>
      </c>
      <c r="F330" s="13">
        <v>21144</v>
      </c>
      <c r="G330" s="13">
        <v>22165</v>
      </c>
      <c r="H330" s="13">
        <v>23327</v>
      </c>
      <c r="I330" s="13">
        <v>23558</v>
      </c>
      <c r="J330" s="13">
        <v>23358</v>
      </c>
      <c r="K330" s="13">
        <v>23627</v>
      </c>
      <c r="L330" s="13">
        <v>24217</v>
      </c>
    </row>
    <row r="331" spans="1:12" x14ac:dyDescent="0.3">
      <c r="A331" s="1" t="str">
        <f t="shared" si="137"/>
        <v>Private Nonprofit 4-Year</v>
      </c>
      <c r="B331" s="1" t="str">
        <f t="shared" si="144"/>
        <v>Asian</v>
      </c>
      <c r="C331" s="2" t="s">
        <v>19</v>
      </c>
      <c r="D331" s="3" t="s">
        <v>15</v>
      </c>
      <c r="E331" s="12">
        <v>0.62804878048780488</v>
      </c>
      <c r="F331" s="12">
        <v>0.63895486935866985</v>
      </c>
      <c r="G331" s="12">
        <v>0.65250965250965254</v>
      </c>
      <c r="H331" s="12">
        <v>0.55235602094240843</v>
      </c>
      <c r="I331" s="12">
        <v>0.5617128463476071</v>
      </c>
      <c r="J331" s="12">
        <v>0.56548536209553157</v>
      </c>
      <c r="K331" s="12">
        <v>0.52680652680652684</v>
      </c>
      <c r="L331" s="12">
        <v>0.55208333333333337</v>
      </c>
    </row>
    <row r="332" spans="1:12" x14ac:dyDescent="0.3">
      <c r="A332" s="1" t="str">
        <f t="shared" si="137"/>
        <v>Private Nonprofit 4-Year</v>
      </c>
      <c r="B332" s="1" t="str">
        <f t="shared" si="144"/>
        <v>Asian</v>
      </c>
      <c r="C332" s="1" t="str">
        <f t="shared" ref="C332:C333" si="147">C331</f>
        <v>Part-Time</v>
      </c>
      <c r="D332" s="3" t="s">
        <v>16</v>
      </c>
      <c r="E332" s="12">
        <v>0.70121951219512191</v>
      </c>
      <c r="F332" s="12">
        <v>0.73634204275534443</v>
      </c>
      <c r="G332" s="12">
        <v>0.73938223938223935</v>
      </c>
      <c r="H332" s="12">
        <v>0.66230366492146597</v>
      </c>
      <c r="I332" s="12">
        <v>0.64987405541561716</v>
      </c>
      <c r="J332" s="12">
        <v>0.6271186440677966</v>
      </c>
      <c r="K332" s="12">
        <v>0.64102564102564108</v>
      </c>
      <c r="L332" s="12">
        <v>0.67708333333333337</v>
      </c>
    </row>
    <row r="333" spans="1:12" x14ac:dyDescent="0.3">
      <c r="A333" s="1" t="str">
        <f t="shared" si="137"/>
        <v>Private Nonprofit 4-Year</v>
      </c>
      <c r="B333" s="1" t="str">
        <f t="shared" si="144"/>
        <v>Asian</v>
      </c>
      <c r="C333" s="1" t="str">
        <f t="shared" si="147"/>
        <v>Part-Time</v>
      </c>
      <c r="D333" s="3" t="s">
        <v>17</v>
      </c>
      <c r="E333" s="13">
        <v>656</v>
      </c>
      <c r="F333" s="13">
        <v>421</v>
      </c>
      <c r="G333" s="13">
        <v>518</v>
      </c>
      <c r="H333" s="13">
        <v>382</v>
      </c>
      <c r="I333" s="13">
        <v>397</v>
      </c>
      <c r="J333" s="13">
        <v>649</v>
      </c>
      <c r="K333" s="13">
        <v>429</v>
      </c>
      <c r="L333" s="13">
        <v>480</v>
      </c>
    </row>
    <row r="334" spans="1:12" x14ac:dyDescent="0.3">
      <c r="A334" s="1" t="str">
        <f t="shared" si="137"/>
        <v>Private Nonprofit 4-Year</v>
      </c>
      <c r="B334" s="1" t="str">
        <f t="shared" si="144"/>
        <v>Asian</v>
      </c>
      <c r="C334" s="2" t="s">
        <v>20</v>
      </c>
      <c r="D334" s="3" t="s">
        <v>15</v>
      </c>
      <c r="E334" s="12">
        <v>0.47757255936675463</v>
      </c>
      <c r="F334" s="12">
        <v>0.48394495412844035</v>
      </c>
      <c r="G334" s="12">
        <v>0.62574850299401197</v>
      </c>
      <c r="H334" s="12">
        <v>0.67487684729064035</v>
      </c>
      <c r="I334" s="12">
        <v>0.6402439024390244</v>
      </c>
      <c r="J334" s="12">
        <v>0.80163043478260865</v>
      </c>
      <c r="K334" s="12">
        <v>0.79902755267423009</v>
      </c>
      <c r="L334" s="12">
        <v>0.64854111405835546</v>
      </c>
    </row>
    <row r="335" spans="1:12" x14ac:dyDescent="0.3">
      <c r="A335" s="1" t="str">
        <f t="shared" si="137"/>
        <v>Private Nonprofit 4-Year</v>
      </c>
      <c r="B335" s="1" t="str">
        <f t="shared" si="144"/>
        <v>Asian</v>
      </c>
      <c r="C335" s="1" t="str">
        <f t="shared" ref="C335:C336" si="148">C334</f>
        <v>Non-Credential</v>
      </c>
      <c r="D335" s="3" t="s">
        <v>16</v>
      </c>
      <c r="E335" s="12">
        <v>0.60686015831134565</v>
      </c>
      <c r="F335" s="12">
        <v>0.6009174311926605</v>
      </c>
      <c r="G335" s="12">
        <v>0.75449101796407181</v>
      </c>
      <c r="H335" s="12">
        <v>0.76600985221674878</v>
      </c>
      <c r="I335" s="12">
        <v>0.75</v>
      </c>
      <c r="J335" s="12">
        <v>0.89402173913043481</v>
      </c>
      <c r="K335" s="12">
        <v>0.88168557536466774</v>
      </c>
      <c r="L335" s="12">
        <v>0.73607427055702923</v>
      </c>
    </row>
    <row r="336" spans="1:12" x14ac:dyDescent="0.3">
      <c r="A336" s="1" t="str">
        <f t="shared" si="137"/>
        <v>Private Nonprofit 4-Year</v>
      </c>
      <c r="B336" s="1" t="str">
        <f t="shared" si="144"/>
        <v>Asian</v>
      </c>
      <c r="C336" s="1" t="str">
        <f t="shared" si="148"/>
        <v>Non-Credential</v>
      </c>
      <c r="D336" s="3" t="s">
        <v>17</v>
      </c>
      <c r="E336" s="13">
        <v>379</v>
      </c>
      <c r="F336" s="13">
        <v>436</v>
      </c>
      <c r="G336" s="13">
        <v>334</v>
      </c>
      <c r="H336" s="13">
        <v>406</v>
      </c>
      <c r="I336" s="13">
        <v>328</v>
      </c>
      <c r="J336" s="13">
        <v>368</v>
      </c>
      <c r="K336" s="13">
        <v>617</v>
      </c>
      <c r="L336" s="13">
        <v>754</v>
      </c>
    </row>
    <row r="337" spans="1:12" x14ac:dyDescent="0.3">
      <c r="A337" s="1" t="str">
        <f t="shared" si="137"/>
        <v>Private Nonprofit 4-Year</v>
      </c>
      <c r="B337" s="1" t="str">
        <f t="shared" si="144"/>
        <v>Asian</v>
      </c>
      <c r="C337" s="2" t="s">
        <v>21</v>
      </c>
      <c r="D337" s="3" t="s">
        <v>15</v>
      </c>
      <c r="E337" s="12">
        <v>0.44587352625937837</v>
      </c>
      <c r="F337" s="12">
        <v>0.46091015169194866</v>
      </c>
      <c r="G337" s="12">
        <v>0.40921787709497209</v>
      </c>
      <c r="H337" s="12">
        <v>0.44197138314785372</v>
      </c>
      <c r="I337" s="12">
        <v>0.50198150594451785</v>
      </c>
      <c r="J337" s="12">
        <v>0.50368550368550369</v>
      </c>
      <c r="K337" s="12">
        <v>0.53950953678474112</v>
      </c>
      <c r="L337" s="12">
        <v>0.27485380116959063</v>
      </c>
    </row>
    <row r="338" spans="1:12" x14ac:dyDescent="0.3">
      <c r="A338" s="1" t="str">
        <f t="shared" si="137"/>
        <v>Private Nonprofit 4-Year</v>
      </c>
      <c r="B338" s="1" t="str">
        <f t="shared" ref="B338:C339" si="149">B337</f>
        <v>Asian</v>
      </c>
      <c r="C338" s="1" t="str">
        <f t="shared" si="149"/>
        <v>Program Unknown</v>
      </c>
      <c r="D338" s="3" t="s">
        <v>16</v>
      </c>
      <c r="E338" s="12">
        <v>0.52518756698821012</v>
      </c>
      <c r="F338" s="12">
        <v>0.56359393232205368</v>
      </c>
      <c r="G338" s="12">
        <v>0.52793296089385477</v>
      </c>
      <c r="H338" s="12">
        <v>0.56438791732909377</v>
      </c>
      <c r="I338" s="12">
        <v>0.5865257595772787</v>
      </c>
      <c r="J338" s="12">
        <v>0.65601965601965606</v>
      </c>
      <c r="K338" s="12">
        <v>0.6975476839237057</v>
      </c>
      <c r="L338" s="12">
        <v>0.53801169590643272</v>
      </c>
    </row>
    <row r="339" spans="1:12" x14ac:dyDescent="0.3">
      <c r="A339" s="1" t="str">
        <f t="shared" si="137"/>
        <v>Private Nonprofit 4-Year</v>
      </c>
      <c r="B339" s="1" t="str">
        <f t="shared" si="149"/>
        <v>Asian</v>
      </c>
      <c r="C339" s="1" t="str">
        <f t="shared" si="149"/>
        <v>Program Unknown</v>
      </c>
      <c r="D339" s="3" t="s">
        <v>17</v>
      </c>
      <c r="E339" s="13">
        <v>933</v>
      </c>
      <c r="F339" s="13">
        <v>857</v>
      </c>
      <c r="G339" s="13">
        <v>716</v>
      </c>
      <c r="H339" s="13">
        <v>629</v>
      </c>
      <c r="I339" s="13">
        <v>757</v>
      </c>
      <c r="J339" s="13">
        <v>407</v>
      </c>
      <c r="K339" s="13">
        <v>367</v>
      </c>
      <c r="L339" s="13">
        <v>342</v>
      </c>
    </row>
    <row r="340" spans="1:12" x14ac:dyDescent="0.3">
      <c r="A340" s="1" t="str">
        <f t="shared" si="137"/>
        <v>Private Nonprofit 4-Year</v>
      </c>
      <c r="B340" s="2" t="s">
        <v>34</v>
      </c>
      <c r="C340" s="2" t="s">
        <v>14</v>
      </c>
      <c r="D340" s="3" t="s">
        <v>15</v>
      </c>
      <c r="E340" s="12">
        <v>0.69846153846153847</v>
      </c>
      <c r="F340" s="12">
        <v>0.72188365650969533</v>
      </c>
      <c r="G340" s="12">
        <v>0.70190534726490472</v>
      </c>
      <c r="H340" s="12">
        <v>0.6680622009569378</v>
      </c>
      <c r="I340" s="12">
        <v>0.6129653401797176</v>
      </c>
      <c r="J340" s="12">
        <v>0.59328599096191093</v>
      </c>
      <c r="K340" s="12">
        <v>0.56923076923076921</v>
      </c>
      <c r="L340" s="12">
        <v>0.55612244897959184</v>
      </c>
    </row>
    <row r="341" spans="1:12" x14ac:dyDescent="0.3">
      <c r="A341" s="1" t="str">
        <f t="shared" si="137"/>
        <v>Private Nonprofit 4-Year</v>
      </c>
      <c r="B341" s="1" t="str">
        <f t="shared" ref="B341:B352" si="150">B340</f>
        <v>Native American</v>
      </c>
      <c r="C341" s="1" t="str">
        <f t="shared" ref="C341:C342" si="151">C340</f>
        <v>Total</v>
      </c>
      <c r="D341" s="3" t="s">
        <v>16</v>
      </c>
      <c r="E341" s="12">
        <v>0.83876923076923082</v>
      </c>
      <c r="F341" s="12">
        <v>0.8415512465373961</v>
      </c>
      <c r="G341" s="12">
        <v>0.84511370620774429</v>
      </c>
      <c r="H341" s="12">
        <v>0.79844497607655507</v>
      </c>
      <c r="I341" s="12">
        <v>0.75545571245186138</v>
      </c>
      <c r="J341" s="12">
        <v>0.72692059393156871</v>
      </c>
      <c r="K341" s="12">
        <v>0.69975186104218368</v>
      </c>
      <c r="L341" s="12">
        <v>0.68163265306122445</v>
      </c>
    </row>
    <row r="342" spans="1:12" x14ac:dyDescent="0.3">
      <c r="A342" s="1" t="str">
        <f t="shared" ref="A342:A373" si="152">A341</f>
        <v>Private Nonprofit 4-Year</v>
      </c>
      <c r="B342" s="1" t="str">
        <f t="shared" si="150"/>
        <v>Native American</v>
      </c>
      <c r="C342" s="1" t="str">
        <f t="shared" si="151"/>
        <v>Total</v>
      </c>
      <c r="D342" s="3" t="s">
        <v>17</v>
      </c>
      <c r="E342" s="13">
        <v>1625</v>
      </c>
      <c r="F342" s="13">
        <v>1805</v>
      </c>
      <c r="G342" s="13">
        <v>1627</v>
      </c>
      <c r="H342" s="13">
        <v>1672</v>
      </c>
      <c r="I342" s="13">
        <v>1558</v>
      </c>
      <c r="J342" s="13">
        <v>1549</v>
      </c>
      <c r="K342" s="13">
        <v>2015</v>
      </c>
      <c r="L342" s="13">
        <v>1960</v>
      </c>
    </row>
    <row r="343" spans="1:12" x14ac:dyDescent="0.3">
      <c r="A343" s="1" t="str">
        <f t="shared" si="152"/>
        <v>Private Nonprofit 4-Year</v>
      </c>
      <c r="B343" s="1" t="str">
        <f t="shared" si="150"/>
        <v>Native American</v>
      </c>
      <c r="C343" s="2" t="s">
        <v>18</v>
      </c>
      <c r="D343" s="3" t="s">
        <v>15</v>
      </c>
      <c r="E343" s="12">
        <v>0.72002679169457473</v>
      </c>
      <c r="F343" s="12">
        <v>0.74226190476190479</v>
      </c>
      <c r="G343" s="12">
        <v>0.72151898734177211</v>
      </c>
      <c r="H343" s="12">
        <v>0.69570957095709574</v>
      </c>
      <c r="I343" s="12">
        <v>0.6418539325842697</v>
      </c>
      <c r="J343" s="12">
        <v>0.61331444759206799</v>
      </c>
      <c r="K343" s="12">
        <v>0.58635863586358639</v>
      </c>
      <c r="L343" s="12">
        <v>0.58892128279883382</v>
      </c>
    </row>
    <row r="344" spans="1:12" x14ac:dyDescent="0.3">
      <c r="A344" s="1" t="str">
        <f t="shared" si="152"/>
        <v>Private Nonprofit 4-Year</v>
      </c>
      <c r="B344" s="1" t="str">
        <f t="shared" si="150"/>
        <v>Native American</v>
      </c>
      <c r="C344" s="1" t="str">
        <f t="shared" ref="C344:C345" si="153">C343</f>
        <v>Full-Time</v>
      </c>
      <c r="D344" s="3" t="s">
        <v>16</v>
      </c>
      <c r="E344" s="12">
        <v>0.85867381111855323</v>
      </c>
      <c r="F344" s="12">
        <v>0.85952380952380958</v>
      </c>
      <c r="G344" s="12">
        <v>0.86542305129913388</v>
      </c>
      <c r="H344" s="12">
        <v>0.82772277227722768</v>
      </c>
      <c r="I344" s="12">
        <v>0.7844101123595506</v>
      </c>
      <c r="J344" s="12">
        <v>0.7464589235127479</v>
      </c>
      <c r="K344" s="12">
        <v>0.71782178217821779</v>
      </c>
      <c r="L344" s="12">
        <v>0.71603498542274058</v>
      </c>
    </row>
    <row r="345" spans="1:12" x14ac:dyDescent="0.3">
      <c r="A345" s="1" t="str">
        <f t="shared" si="152"/>
        <v>Private Nonprofit 4-Year</v>
      </c>
      <c r="B345" s="1" t="str">
        <f t="shared" si="150"/>
        <v>Native American</v>
      </c>
      <c r="C345" s="1" t="str">
        <f t="shared" si="153"/>
        <v>Full-Time</v>
      </c>
      <c r="D345" s="3" t="s">
        <v>17</v>
      </c>
      <c r="E345" s="13">
        <v>1493</v>
      </c>
      <c r="F345" s="13">
        <v>1680</v>
      </c>
      <c r="G345" s="13">
        <v>1501</v>
      </c>
      <c r="H345" s="13">
        <v>1515</v>
      </c>
      <c r="I345" s="13">
        <v>1424</v>
      </c>
      <c r="J345" s="13">
        <v>1412</v>
      </c>
      <c r="K345" s="13">
        <v>1818</v>
      </c>
      <c r="L345" s="13">
        <v>1715</v>
      </c>
    </row>
    <row r="346" spans="1:12" x14ac:dyDescent="0.3">
      <c r="A346" s="1" t="str">
        <f t="shared" si="152"/>
        <v>Private Nonprofit 4-Year</v>
      </c>
      <c r="B346" s="1" t="str">
        <f t="shared" si="150"/>
        <v>Native American</v>
      </c>
      <c r="C346" s="2" t="s">
        <v>19</v>
      </c>
      <c r="D346" s="3" t="s">
        <v>15</v>
      </c>
      <c r="E346" s="12">
        <v>0.5</v>
      </c>
      <c r="F346" s="12">
        <v>0.55405405405405406</v>
      </c>
      <c r="G346" s="12">
        <v>0.45882352941176469</v>
      </c>
      <c r="H346" s="12">
        <v>0.35</v>
      </c>
      <c r="I346" s="12">
        <v>0.29896907216494845</v>
      </c>
      <c r="J346" s="12">
        <v>0.40350877192982454</v>
      </c>
      <c r="K346" s="12">
        <v>0.36666666666666664</v>
      </c>
      <c r="L346" s="12">
        <v>0.29878048780487804</v>
      </c>
    </row>
    <row r="347" spans="1:12" x14ac:dyDescent="0.3">
      <c r="A347" s="1" t="str">
        <f t="shared" si="152"/>
        <v>Private Nonprofit 4-Year</v>
      </c>
      <c r="B347" s="1" t="str">
        <f t="shared" si="150"/>
        <v>Native American</v>
      </c>
      <c r="C347" s="1" t="str">
        <f t="shared" ref="C347:C348" si="154">C346</f>
        <v>Part-Time</v>
      </c>
      <c r="D347" s="3" t="s">
        <v>16</v>
      </c>
      <c r="E347" s="12">
        <v>0.62195121951219512</v>
      </c>
      <c r="F347" s="12">
        <v>0.58108108108108103</v>
      </c>
      <c r="G347" s="12">
        <v>0.56470588235294117</v>
      </c>
      <c r="H347" s="12">
        <v>0.4</v>
      </c>
      <c r="I347" s="12">
        <v>0.40206185567010311</v>
      </c>
      <c r="J347" s="12">
        <v>0.50877192982456143</v>
      </c>
      <c r="K347" s="12">
        <v>0.43333333333333335</v>
      </c>
      <c r="L347" s="12">
        <v>0.40243902439024393</v>
      </c>
    </row>
    <row r="348" spans="1:12" x14ac:dyDescent="0.3">
      <c r="A348" s="1" t="str">
        <f t="shared" si="152"/>
        <v>Private Nonprofit 4-Year</v>
      </c>
      <c r="B348" s="1" t="str">
        <f t="shared" si="150"/>
        <v>Native American</v>
      </c>
      <c r="C348" s="1" t="str">
        <f t="shared" si="154"/>
        <v>Part-Time</v>
      </c>
      <c r="D348" s="3" t="s">
        <v>17</v>
      </c>
      <c r="E348" s="13">
        <v>82</v>
      </c>
      <c r="F348" s="13">
        <v>74</v>
      </c>
      <c r="G348" s="13">
        <v>85</v>
      </c>
      <c r="H348" s="13">
        <v>100</v>
      </c>
      <c r="I348" s="13">
        <v>97</v>
      </c>
      <c r="J348" s="13">
        <v>114</v>
      </c>
      <c r="K348" s="13">
        <v>120</v>
      </c>
      <c r="L348" s="13">
        <v>164</v>
      </c>
    </row>
    <row r="349" spans="1:12" x14ac:dyDescent="0.3">
      <c r="A349" s="1" t="str">
        <f t="shared" si="152"/>
        <v>Private Nonprofit 4-Year</v>
      </c>
      <c r="B349" s="1" t="str">
        <f t="shared" si="150"/>
        <v>Native American</v>
      </c>
      <c r="C349" s="2" t="s">
        <v>20</v>
      </c>
      <c r="D349" s="3" t="s">
        <v>15</v>
      </c>
      <c r="E349" s="12">
        <v>0.44827586206896552</v>
      </c>
      <c r="F349" s="12" t="s">
        <v>28</v>
      </c>
      <c r="G349" s="12">
        <v>0.68421052631578949</v>
      </c>
      <c r="H349" s="12">
        <v>0.5641025641025641</v>
      </c>
      <c r="I349" s="12" t="s">
        <v>28</v>
      </c>
      <c r="J349" s="12" t="s">
        <v>28</v>
      </c>
      <c r="K349" s="12">
        <v>0.58064516129032262</v>
      </c>
      <c r="L349" s="12">
        <v>0.51724137931034486</v>
      </c>
    </row>
    <row r="350" spans="1:12" x14ac:dyDescent="0.3">
      <c r="A350" s="1" t="str">
        <f t="shared" si="152"/>
        <v>Private Nonprofit 4-Year</v>
      </c>
      <c r="B350" s="1" t="str">
        <f t="shared" si="150"/>
        <v>Native American</v>
      </c>
      <c r="C350" s="1" t="str">
        <f t="shared" ref="C350:C351" si="155">C349</f>
        <v>Non-Credential</v>
      </c>
      <c r="D350" s="3" t="s">
        <v>16</v>
      </c>
      <c r="E350" s="12">
        <v>0.62068965517241381</v>
      </c>
      <c r="F350" s="12">
        <v>0.63636363636363635</v>
      </c>
      <c r="G350" s="12">
        <v>0.78947368421052633</v>
      </c>
      <c r="H350" s="12">
        <v>0.69230769230769229</v>
      </c>
      <c r="I350" s="12">
        <v>0.7857142857142857</v>
      </c>
      <c r="J350" s="12" t="s">
        <v>28</v>
      </c>
      <c r="K350" s="12">
        <v>0.75806451612903225</v>
      </c>
      <c r="L350" s="12">
        <v>0.58620689655172409</v>
      </c>
    </row>
    <row r="351" spans="1:12" x14ac:dyDescent="0.3">
      <c r="A351" s="1" t="str">
        <f t="shared" si="152"/>
        <v>Private Nonprofit 4-Year</v>
      </c>
      <c r="B351" s="1" t="str">
        <f t="shared" si="150"/>
        <v>Native American</v>
      </c>
      <c r="C351" s="1" t="str">
        <f t="shared" si="155"/>
        <v>Non-Credential</v>
      </c>
      <c r="D351" s="3" t="s">
        <v>17</v>
      </c>
      <c r="E351" s="13">
        <v>29</v>
      </c>
      <c r="F351" s="13">
        <v>22</v>
      </c>
      <c r="G351" s="13">
        <v>19</v>
      </c>
      <c r="H351" s="13">
        <v>39</v>
      </c>
      <c r="I351" s="13">
        <v>14</v>
      </c>
      <c r="J351" s="13" t="s">
        <v>28</v>
      </c>
      <c r="K351" s="13">
        <v>62</v>
      </c>
      <c r="L351" s="13">
        <v>58</v>
      </c>
    </row>
    <row r="352" spans="1:12" x14ac:dyDescent="0.3">
      <c r="A352" s="1" t="str">
        <f t="shared" si="152"/>
        <v>Private Nonprofit 4-Year</v>
      </c>
      <c r="B352" s="1" t="str">
        <f t="shared" si="150"/>
        <v>Native American</v>
      </c>
      <c r="C352" s="2" t="s">
        <v>21</v>
      </c>
      <c r="D352" s="3" t="s">
        <v>15</v>
      </c>
      <c r="E352" s="12" t="s">
        <v>28</v>
      </c>
      <c r="F352" s="12" t="s">
        <v>28</v>
      </c>
      <c r="G352" s="12" t="s">
        <v>28</v>
      </c>
      <c r="H352" s="12" t="s">
        <v>28</v>
      </c>
      <c r="I352" s="12" t="s">
        <v>28</v>
      </c>
      <c r="J352" s="12" t="s">
        <v>28</v>
      </c>
      <c r="K352" s="12" t="s">
        <v>28</v>
      </c>
      <c r="L352" s="12" t="s">
        <v>28</v>
      </c>
    </row>
    <row r="353" spans="1:12" x14ac:dyDescent="0.3">
      <c r="A353" s="1" t="str">
        <f t="shared" si="152"/>
        <v>Private Nonprofit 4-Year</v>
      </c>
      <c r="B353" s="1" t="str">
        <f t="shared" ref="B353:C354" si="156">B352</f>
        <v>Native American</v>
      </c>
      <c r="C353" s="1" t="str">
        <f t="shared" si="156"/>
        <v>Program Unknown</v>
      </c>
      <c r="D353" s="3" t="s">
        <v>16</v>
      </c>
      <c r="E353" s="12">
        <v>0.5714285714285714</v>
      </c>
      <c r="F353" s="12">
        <v>0.62068965517241381</v>
      </c>
      <c r="G353" s="12">
        <v>0.59090909090909094</v>
      </c>
      <c r="H353" s="12">
        <v>0.77777777777777779</v>
      </c>
      <c r="I353" s="12" t="s">
        <v>28</v>
      </c>
      <c r="J353" s="12" t="s">
        <v>28</v>
      </c>
      <c r="K353" s="12" t="s">
        <v>28</v>
      </c>
      <c r="L353" s="12" t="s">
        <v>28</v>
      </c>
    </row>
    <row r="354" spans="1:12" x14ac:dyDescent="0.3">
      <c r="A354" s="1" t="str">
        <f t="shared" si="152"/>
        <v>Private Nonprofit 4-Year</v>
      </c>
      <c r="B354" s="1" t="str">
        <f t="shared" si="156"/>
        <v>Native American</v>
      </c>
      <c r="C354" s="1" t="str">
        <f t="shared" si="156"/>
        <v>Program Unknown</v>
      </c>
      <c r="D354" s="3" t="s">
        <v>17</v>
      </c>
      <c r="E354" s="13">
        <v>21</v>
      </c>
      <c r="F354" s="13">
        <v>29</v>
      </c>
      <c r="G354" s="13">
        <v>22</v>
      </c>
      <c r="H354" s="13">
        <v>18</v>
      </c>
      <c r="I354" s="13">
        <v>23</v>
      </c>
      <c r="J354" s="13">
        <v>14</v>
      </c>
      <c r="K354" s="13">
        <v>15</v>
      </c>
      <c r="L354" s="13">
        <v>23</v>
      </c>
    </row>
    <row r="355" spans="1:12" x14ac:dyDescent="0.3">
      <c r="A355" s="1" t="str">
        <f t="shared" si="152"/>
        <v>Private Nonprofit 4-Year</v>
      </c>
      <c r="B355" s="2" t="s">
        <v>35</v>
      </c>
      <c r="C355" s="2" t="s">
        <v>14</v>
      </c>
      <c r="D355" s="3" t="s">
        <v>15</v>
      </c>
      <c r="E355" s="12">
        <v>0.77331332287332011</v>
      </c>
      <c r="F355" s="12">
        <v>0.75690530856466987</v>
      </c>
      <c r="G355" s="12">
        <v>0.76305652036627725</v>
      </c>
      <c r="H355" s="12">
        <v>0.76410625412244404</v>
      </c>
      <c r="I355" s="12">
        <v>0.74833082706766918</v>
      </c>
      <c r="J355" s="12">
        <v>0.75366008911521321</v>
      </c>
      <c r="K355" s="12">
        <v>0.76819093885309964</v>
      </c>
      <c r="L355" s="12">
        <v>0.76308914202110978</v>
      </c>
    </row>
    <row r="356" spans="1:12" x14ac:dyDescent="0.3">
      <c r="A356" s="1" t="str">
        <f t="shared" si="152"/>
        <v>Private Nonprofit 4-Year</v>
      </c>
      <c r="B356" s="1" t="str">
        <f t="shared" ref="B356:B367" si="157">B355</f>
        <v>Multiracial</v>
      </c>
      <c r="C356" s="1" t="str">
        <f t="shared" ref="C356:C357" si="158">C355</f>
        <v>Total</v>
      </c>
      <c r="D356" s="3" t="s">
        <v>16</v>
      </c>
      <c r="E356" s="12">
        <v>0.90135752779862199</v>
      </c>
      <c r="F356" s="12">
        <v>0.89842064982954151</v>
      </c>
      <c r="G356" s="12">
        <v>0.88879065361540888</v>
      </c>
      <c r="H356" s="12">
        <v>0.88882892606583919</v>
      </c>
      <c r="I356" s="12">
        <v>0.86899248120300754</v>
      </c>
      <c r="J356" s="12">
        <v>0.85903593542040391</v>
      </c>
      <c r="K356" s="12">
        <v>0.88636603654028934</v>
      </c>
      <c r="L356" s="12">
        <v>0.8864040129585119</v>
      </c>
    </row>
    <row r="357" spans="1:12" x14ac:dyDescent="0.3">
      <c r="A357" s="1" t="str">
        <f t="shared" si="152"/>
        <v>Private Nonprofit 4-Year</v>
      </c>
      <c r="B357" s="1" t="str">
        <f t="shared" si="157"/>
        <v>Multiracial</v>
      </c>
      <c r="C357" s="1" t="str">
        <f t="shared" si="158"/>
        <v>Total</v>
      </c>
      <c r="D357" s="3" t="s">
        <v>17</v>
      </c>
      <c r="E357" s="13">
        <v>14659</v>
      </c>
      <c r="F357" s="13">
        <v>14373</v>
      </c>
      <c r="G357" s="13">
        <v>15835</v>
      </c>
      <c r="H357" s="13">
        <v>16677</v>
      </c>
      <c r="I357" s="13">
        <v>16625</v>
      </c>
      <c r="J357" s="13">
        <v>17281</v>
      </c>
      <c r="K357" s="13">
        <v>18938</v>
      </c>
      <c r="L357" s="13">
        <v>19138</v>
      </c>
    </row>
    <row r="358" spans="1:12" x14ac:dyDescent="0.3">
      <c r="A358" s="1" t="str">
        <f t="shared" si="152"/>
        <v>Private Nonprofit 4-Year</v>
      </c>
      <c r="B358" s="1" t="str">
        <f t="shared" si="157"/>
        <v>Multiracial</v>
      </c>
      <c r="C358" s="2" t="s">
        <v>18</v>
      </c>
      <c r="D358" s="3" t="s">
        <v>15</v>
      </c>
      <c r="E358" s="12">
        <v>0.78446381742150395</v>
      </c>
      <c r="F358" s="12">
        <v>0.77244197927309877</v>
      </c>
      <c r="G358" s="12">
        <v>0.77273335116341269</v>
      </c>
      <c r="H358" s="12">
        <v>0.77369255150554672</v>
      </c>
      <c r="I358" s="12">
        <v>0.753709575142676</v>
      </c>
      <c r="J358" s="12">
        <v>0.77800294767870304</v>
      </c>
      <c r="K358" s="12">
        <v>0.78111184792219279</v>
      </c>
      <c r="L358" s="12">
        <v>0.77801058667842959</v>
      </c>
    </row>
    <row r="359" spans="1:12" x14ac:dyDescent="0.3">
      <c r="A359" s="1" t="str">
        <f t="shared" si="152"/>
        <v>Private Nonprofit 4-Year</v>
      </c>
      <c r="B359" s="1" t="str">
        <f t="shared" si="157"/>
        <v>Multiracial</v>
      </c>
      <c r="C359" s="1" t="str">
        <f t="shared" ref="C359:C360" si="159">C358</f>
        <v>Full-Time</v>
      </c>
      <c r="D359" s="3" t="s">
        <v>16</v>
      </c>
      <c r="E359" s="12">
        <v>0.91076617761712386</v>
      </c>
      <c r="F359" s="12">
        <v>0.91088892132535393</v>
      </c>
      <c r="G359" s="12">
        <v>0.89863599893019519</v>
      </c>
      <c r="H359" s="12">
        <v>0.89819334389857364</v>
      </c>
      <c r="I359" s="12">
        <v>0.87374762206721623</v>
      </c>
      <c r="J359" s="12">
        <v>0.88043478260869568</v>
      </c>
      <c r="K359" s="12">
        <v>0.89732537577365168</v>
      </c>
      <c r="L359" s="12">
        <v>0.90052933392148216</v>
      </c>
    </row>
    <row r="360" spans="1:12" x14ac:dyDescent="0.3">
      <c r="A360" s="1" t="str">
        <f t="shared" si="152"/>
        <v>Private Nonprofit 4-Year</v>
      </c>
      <c r="B360" s="1" t="str">
        <f t="shared" si="157"/>
        <v>Multiracial</v>
      </c>
      <c r="C360" s="1" t="str">
        <f t="shared" si="159"/>
        <v>Full-Time</v>
      </c>
      <c r="D360" s="3" t="s">
        <v>17</v>
      </c>
      <c r="E360" s="13">
        <v>14109</v>
      </c>
      <c r="F360" s="13">
        <v>13702</v>
      </c>
      <c r="G360" s="13">
        <v>14956</v>
      </c>
      <c r="H360" s="13">
        <v>15775</v>
      </c>
      <c r="I360" s="13">
        <v>15770</v>
      </c>
      <c r="J360" s="13">
        <v>16284</v>
      </c>
      <c r="K360" s="13">
        <v>18096</v>
      </c>
      <c r="L360" s="13">
        <v>18136</v>
      </c>
    </row>
    <row r="361" spans="1:12" x14ac:dyDescent="0.3">
      <c r="A361" s="1" t="str">
        <f t="shared" si="152"/>
        <v>Private Nonprofit 4-Year</v>
      </c>
      <c r="B361" s="1" t="str">
        <f t="shared" si="157"/>
        <v>Multiracial</v>
      </c>
      <c r="C361" s="2" t="s">
        <v>19</v>
      </c>
      <c r="D361" s="3" t="s">
        <v>15</v>
      </c>
      <c r="E361" s="12">
        <v>0.44135802469135804</v>
      </c>
      <c r="F361" s="12">
        <v>0.41005291005291006</v>
      </c>
      <c r="G361" s="12">
        <v>0.42045454545454547</v>
      </c>
      <c r="H361" s="12">
        <v>0.41253263707571802</v>
      </c>
      <c r="I361" s="12">
        <v>0.47854785478547857</v>
      </c>
      <c r="J361" s="12">
        <v>0.38623326959847037</v>
      </c>
      <c r="K361" s="12">
        <v>0.41054613935969869</v>
      </c>
      <c r="L361" s="12">
        <v>0.38980263157894735</v>
      </c>
    </row>
    <row r="362" spans="1:12" x14ac:dyDescent="0.3">
      <c r="A362" s="1" t="str">
        <f t="shared" si="152"/>
        <v>Private Nonprofit 4-Year</v>
      </c>
      <c r="B362" s="1" t="str">
        <f t="shared" si="157"/>
        <v>Multiracial</v>
      </c>
      <c r="C362" s="1" t="str">
        <f t="shared" ref="C362:C363" si="160">C361</f>
        <v>Part-Time</v>
      </c>
      <c r="D362" s="3" t="s">
        <v>16</v>
      </c>
      <c r="E362" s="12">
        <v>0.58024691358024694</v>
      </c>
      <c r="F362" s="12">
        <v>0.56349206349206349</v>
      </c>
      <c r="G362" s="12">
        <v>0.55113636363636365</v>
      </c>
      <c r="H362" s="12">
        <v>0.53263707571801566</v>
      </c>
      <c r="I362" s="12">
        <v>0.61056105610561051</v>
      </c>
      <c r="J362" s="12">
        <v>0.54302103250478007</v>
      </c>
      <c r="K362" s="12">
        <v>0.53860640301318263</v>
      </c>
      <c r="L362" s="12">
        <v>0.48190789473684209</v>
      </c>
    </row>
    <row r="363" spans="1:12" x14ac:dyDescent="0.3">
      <c r="A363" s="1" t="str">
        <f t="shared" si="152"/>
        <v>Private Nonprofit 4-Year</v>
      </c>
      <c r="B363" s="1" t="str">
        <f t="shared" si="157"/>
        <v>Multiracial</v>
      </c>
      <c r="C363" s="1" t="str">
        <f t="shared" si="160"/>
        <v>Part-Time</v>
      </c>
      <c r="D363" s="3" t="s">
        <v>17</v>
      </c>
      <c r="E363" s="13">
        <v>324</v>
      </c>
      <c r="F363" s="13">
        <v>378</v>
      </c>
      <c r="G363" s="13">
        <v>352</v>
      </c>
      <c r="H363" s="13">
        <v>383</v>
      </c>
      <c r="I363" s="13">
        <v>303</v>
      </c>
      <c r="J363" s="13">
        <v>523</v>
      </c>
      <c r="K363" s="13">
        <v>531</v>
      </c>
      <c r="L363" s="13">
        <v>608</v>
      </c>
    </row>
    <row r="364" spans="1:12" x14ac:dyDescent="0.3">
      <c r="A364" s="1" t="str">
        <f t="shared" si="152"/>
        <v>Private Nonprofit 4-Year</v>
      </c>
      <c r="B364" s="1" t="str">
        <f t="shared" si="157"/>
        <v>Multiracial</v>
      </c>
      <c r="C364" s="2" t="s">
        <v>20</v>
      </c>
      <c r="D364" s="3" t="s">
        <v>15</v>
      </c>
      <c r="E364" s="12">
        <v>0.58620689655172409</v>
      </c>
      <c r="F364" s="12">
        <v>0.54347826086956519</v>
      </c>
      <c r="G364" s="12">
        <v>0.60122699386503065</v>
      </c>
      <c r="H364" s="12">
        <v>0.64864864864864868</v>
      </c>
      <c r="I364" s="12">
        <v>0.7</v>
      </c>
      <c r="J364" s="12">
        <v>0.74213836477987416</v>
      </c>
      <c r="K364" s="12">
        <v>0.78280542986425339</v>
      </c>
      <c r="L364" s="12">
        <v>0.81314878892733566</v>
      </c>
    </row>
    <row r="365" spans="1:12" x14ac:dyDescent="0.3">
      <c r="A365" s="1" t="str">
        <f t="shared" si="152"/>
        <v>Private Nonprofit 4-Year</v>
      </c>
      <c r="B365" s="1" t="str">
        <f t="shared" si="157"/>
        <v>Multiracial</v>
      </c>
      <c r="C365" s="1" t="str">
        <f t="shared" ref="C365:C366" si="161">C364</f>
        <v>Non-Credential</v>
      </c>
      <c r="D365" s="3" t="s">
        <v>16</v>
      </c>
      <c r="E365" s="12">
        <v>0.77586206896551724</v>
      </c>
      <c r="F365" s="12">
        <v>0.77536231884057971</v>
      </c>
      <c r="G365" s="12">
        <v>0.79141104294478526</v>
      </c>
      <c r="H365" s="12">
        <v>0.82432432432432434</v>
      </c>
      <c r="I365" s="12">
        <v>0.85</v>
      </c>
      <c r="J365" s="12">
        <v>0.86792452830188682</v>
      </c>
      <c r="K365" s="12">
        <v>0.90497737556561086</v>
      </c>
      <c r="L365" s="12">
        <v>0.91695501730103801</v>
      </c>
    </row>
    <row r="366" spans="1:12" x14ac:dyDescent="0.3">
      <c r="A366" s="1" t="str">
        <f t="shared" si="152"/>
        <v>Private Nonprofit 4-Year</v>
      </c>
      <c r="B366" s="1" t="str">
        <f t="shared" si="157"/>
        <v>Multiracial</v>
      </c>
      <c r="C366" s="1" t="str">
        <f t="shared" si="161"/>
        <v>Non-Credential</v>
      </c>
      <c r="D366" s="3" t="s">
        <v>17</v>
      </c>
      <c r="E366" s="13">
        <v>116</v>
      </c>
      <c r="F366" s="13">
        <v>138</v>
      </c>
      <c r="G366" s="13">
        <v>163</v>
      </c>
      <c r="H366" s="13">
        <v>148</v>
      </c>
      <c r="I366" s="13">
        <v>120</v>
      </c>
      <c r="J366" s="13">
        <v>159</v>
      </c>
      <c r="K366" s="13">
        <v>221</v>
      </c>
      <c r="L366" s="13">
        <v>289</v>
      </c>
    </row>
    <row r="367" spans="1:12" x14ac:dyDescent="0.3">
      <c r="A367" s="1" t="str">
        <f t="shared" si="152"/>
        <v>Private Nonprofit 4-Year</v>
      </c>
      <c r="B367" s="1" t="str">
        <f t="shared" si="157"/>
        <v>Multiracial</v>
      </c>
      <c r="C367" s="2" t="s">
        <v>21</v>
      </c>
      <c r="D367" s="3" t="s">
        <v>15</v>
      </c>
      <c r="E367" s="12">
        <v>0.51818181818181819</v>
      </c>
      <c r="F367" s="12">
        <v>0.41935483870967744</v>
      </c>
      <c r="G367" s="12">
        <v>0.76923076923076927</v>
      </c>
      <c r="H367" s="12">
        <v>0.76549865229110514</v>
      </c>
      <c r="I367" s="12">
        <v>0.75462962962962965</v>
      </c>
      <c r="J367" s="12">
        <v>0.1111111111111111</v>
      </c>
      <c r="K367" s="12">
        <v>0.24444444444444444</v>
      </c>
      <c r="L367" s="12">
        <v>0.20952380952380953</v>
      </c>
    </row>
    <row r="368" spans="1:12" x14ac:dyDescent="0.3">
      <c r="A368" s="1" t="str">
        <f t="shared" si="152"/>
        <v>Private Nonprofit 4-Year</v>
      </c>
      <c r="B368" s="1" t="str">
        <f t="shared" ref="B368:C369" si="162">B367</f>
        <v>Multiracial</v>
      </c>
      <c r="C368" s="1" t="str">
        <f t="shared" si="162"/>
        <v>Program Unknown</v>
      </c>
      <c r="D368" s="3" t="s">
        <v>16</v>
      </c>
      <c r="E368" s="12">
        <v>0.77272727272727271</v>
      </c>
      <c r="F368" s="12">
        <v>0.72258064516129028</v>
      </c>
      <c r="G368" s="12">
        <v>0.85439560439560436</v>
      </c>
      <c r="H368" s="12">
        <v>0.88409703504043125</v>
      </c>
      <c r="I368" s="12">
        <v>0.88194444444444442</v>
      </c>
      <c r="J368" s="12">
        <v>0.27301587301587299</v>
      </c>
      <c r="K368" s="12">
        <v>0.68888888888888888</v>
      </c>
      <c r="L368" s="12">
        <v>0.70476190476190481</v>
      </c>
    </row>
    <row r="369" spans="1:12" x14ac:dyDescent="0.3">
      <c r="A369" s="1" t="str">
        <f t="shared" si="152"/>
        <v>Private Nonprofit 4-Year</v>
      </c>
      <c r="B369" s="1" t="str">
        <f t="shared" si="162"/>
        <v>Multiracial</v>
      </c>
      <c r="C369" s="1" t="str">
        <f t="shared" si="162"/>
        <v>Program Unknown</v>
      </c>
      <c r="D369" s="3" t="s">
        <v>17</v>
      </c>
      <c r="E369" s="13">
        <v>110</v>
      </c>
      <c r="F369" s="13">
        <v>155</v>
      </c>
      <c r="G369" s="13">
        <v>364</v>
      </c>
      <c r="H369" s="13">
        <v>371</v>
      </c>
      <c r="I369" s="13">
        <v>432</v>
      </c>
      <c r="J369" s="13">
        <v>315</v>
      </c>
      <c r="K369" s="13">
        <v>90</v>
      </c>
      <c r="L369" s="13">
        <v>105</v>
      </c>
    </row>
    <row r="370" spans="1:12" x14ac:dyDescent="0.3">
      <c r="A370" s="1" t="str">
        <f t="shared" si="152"/>
        <v>Private Nonprofit 4-Year</v>
      </c>
      <c r="B370" s="2" t="s">
        <v>36</v>
      </c>
      <c r="C370" s="2" t="s">
        <v>14</v>
      </c>
      <c r="D370" s="3" t="s">
        <v>15</v>
      </c>
      <c r="E370" s="12">
        <v>0.7337986041874377</v>
      </c>
      <c r="F370" s="12">
        <v>0.69032258064516128</v>
      </c>
      <c r="G370" s="12">
        <v>0.69950738916256161</v>
      </c>
      <c r="H370" s="12">
        <v>0.64042303172737958</v>
      </c>
      <c r="I370" s="12">
        <v>0.57208765859284894</v>
      </c>
      <c r="J370" s="12">
        <v>0.57780612244897955</v>
      </c>
      <c r="K370" s="12">
        <v>0.50534188034188032</v>
      </c>
      <c r="L370" s="12">
        <v>0.60572139303482586</v>
      </c>
    </row>
    <row r="371" spans="1:12" x14ac:dyDescent="0.3">
      <c r="A371" s="1" t="str">
        <f t="shared" si="152"/>
        <v>Private Nonprofit 4-Year</v>
      </c>
      <c r="B371" s="1" t="str">
        <f t="shared" ref="B371:B382" si="163">B370</f>
        <v>Native Hawaiian/Pacific Islander</v>
      </c>
      <c r="C371" s="1" t="str">
        <f t="shared" ref="C371:C372" si="164">C370</f>
        <v>Total</v>
      </c>
      <c r="D371" s="3" t="s">
        <v>16</v>
      </c>
      <c r="E371" s="12">
        <v>0.8285144566301097</v>
      </c>
      <c r="F371" s="12">
        <v>0.81182795698924726</v>
      </c>
      <c r="G371" s="12">
        <v>0.82348111658456491</v>
      </c>
      <c r="H371" s="12">
        <v>0.78965922444183312</v>
      </c>
      <c r="I371" s="12">
        <v>0.69665513264129186</v>
      </c>
      <c r="J371" s="12">
        <v>0.71173469387755106</v>
      </c>
      <c r="K371" s="12">
        <v>0.63568376068376065</v>
      </c>
      <c r="L371" s="12">
        <v>0.74129353233830841</v>
      </c>
    </row>
    <row r="372" spans="1:12" x14ac:dyDescent="0.3">
      <c r="A372" s="1" t="str">
        <f t="shared" si="152"/>
        <v>Private Nonprofit 4-Year</v>
      </c>
      <c r="B372" s="1" t="str">
        <f t="shared" si="163"/>
        <v>Native Hawaiian/Pacific Islander</v>
      </c>
      <c r="C372" s="1" t="str">
        <f t="shared" si="164"/>
        <v>Total</v>
      </c>
      <c r="D372" s="3" t="s">
        <v>17</v>
      </c>
      <c r="E372" s="13">
        <v>1003</v>
      </c>
      <c r="F372" s="13">
        <v>930</v>
      </c>
      <c r="G372" s="13">
        <v>1218</v>
      </c>
      <c r="H372" s="13">
        <v>851</v>
      </c>
      <c r="I372" s="13">
        <v>867</v>
      </c>
      <c r="J372" s="13">
        <v>784</v>
      </c>
      <c r="K372" s="13">
        <v>936</v>
      </c>
      <c r="L372" s="13">
        <v>804</v>
      </c>
    </row>
    <row r="373" spans="1:12" x14ac:dyDescent="0.3">
      <c r="A373" s="1" t="str">
        <f t="shared" si="152"/>
        <v>Private Nonprofit 4-Year</v>
      </c>
      <c r="B373" s="1" t="str">
        <f t="shared" si="163"/>
        <v>Native Hawaiian/Pacific Islander</v>
      </c>
      <c r="C373" s="2" t="s">
        <v>18</v>
      </c>
      <c r="D373" s="3" t="s">
        <v>15</v>
      </c>
      <c r="E373" s="12">
        <v>0.75698924731182793</v>
      </c>
      <c r="F373" s="12">
        <v>0.72914147521160821</v>
      </c>
      <c r="G373" s="12">
        <v>0.72701949860724235</v>
      </c>
      <c r="H373" s="12">
        <v>0.67737617135207495</v>
      </c>
      <c r="I373" s="12">
        <v>0.59554973821989532</v>
      </c>
      <c r="J373" s="12">
        <v>0.63497453310696095</v>
      </c>
      <c r="K373" s="12">
        <v>0.54931335830212236</v>
      </c>
      <c r="L373" s="12">
        <v>0.63971631205673762</v>
      </c>
    </row>
    <row r="374" spans="1:12" x14ac:dyDescent="0.3">
      <c r="A374" s="1" t="str">
        <f t="shared" ref="A374:A400" si="165">A373</f>
        <v>Private Nonprofit 4-Year</v>
      </c>
      <c r="B374" s="1" t="str">
        <f t="shared" si="163"/>
        <v>Native Hawaiian/Pacific Islander</v>
      </c>
      <c r="C374" s="1" t="str">
        <f t="shared" ref="C374:C375" si="166">C373</f>
        <v>Full-Time</v>
      </c>
      <c r="D374" s="3" t="s">
        <v>16</v>
      </c>
      <c r="E374" s="12">
        <v>0.85376344086021505</v>
      </c>
      <c r="F374" s="12">
        <v>0.84643288996372434</v>
      </c>
      <c r="G374" s="12">
        <v>0.86258124419684312</v>
      </c>
      <c r="H374" s="12">
        <v>0.83534136546184734</v>
      </c>
      <c r="I374" s="12">
        <v>0.73167539267015702</v>
      </c>
      <c r="J374" s="12">
        <v>0.79966044142614601</v>
      </c>
      <c r="K374" s="12">
        <v>0.69288389513108617</v>
      </c>
      <c r="L374" s="12">
        <v>0.78297872340425534</v>
      </c>
    </row>
    <row r="375" spans="1:12" x14ac:dyDescent="0.3">
      <c r="A375" s="1" t="str">
        <f t="shared" si="165"/>
        <v>Private Nonprofit 4-Year</v>
      </c>
      <c r="B375" s="1" t="str">
        <f t="shared" si="163"/>
        <v>Native Hawaiian/Pacific Islander</v>
      </c>
      <c r="C375" s="1" t="str">
        <f t="shared" si="166"/>
        <v>Full-Time</v>
      </c>
      <c r="D375" s="3" t="s">
        <v>17</v>
      </c>
      <c r="E375" s="13">
        <v>930</v>
      </c>
      <c r="F375" s="13">
        <v>827</v>
      </c>
      <c r="G375" s="13">
        <v>1077</v>
      </c>
      <c r="H375" s="13">
        <v>747</v>
      </c>
      <c r="I375" s="13">
        <v>764</v>
      </c>
      <c r="J375" s="13">
        <v>589</v>
      </c>
      <c r="K375" s="13">
        <v>801</v>
      </c>
      <c r="L375" s="13">
        <v>705</v>
      </c>
    </row>
    <row r="376" spans="1:12" x14ac:dyDescent="0.3">
      <c r="A376" s="1" t="str">
        <f t="shared" si="165"/>
        <v>Private Nonprofit 4-Year</v>
      </c>
      <c r="B376" s="1" t="str">
        <f t="shared" si="163"/>
        <v>Native Hawaiian/Pacific Islander</v>
      </c>
      <c r="C376" s="2" t="s">
        <v>19</v>
      </c>
      <c r="D376" s="3" t="s">
        <v>15</v>
      </c>
      <c r="E376" s="12">
        <v>0.42372881355932202</v>
      </c>
      <c r="F376" s="12">
        <v>0.43037974683544306</v>
      </c>
      <c r="G376" s="12">
        <v>0.47863247863247865</v>
      </c>
      <c r="H376" s="12">
        <v>0.37209302325581395</v>
      </c>
      <c r="I376" s="12">
        <v>0.40963855421686746</v>
      </c>
      <c r="J376" s="12">
        <v>0.40883977900552487</v>
      </c>
      <c r="K376" s="12">
        <v>0.19827586206896552</v>
      </c>
      <c r="L376" s="12">
        <v>0.36144578313253012</v>
      </c>
    </row>
    <row r="377" spans="1:12" x14ac:dyDescent="0.3">
      <c r="A377" s="1" t="str">
        <f t="shared" si="165"/>
        <v>Private Nonprofit 4-Year</v>
      </c>
      <c r="B377" s="1" t="str">
        <f t="shared" si="163"/>
        <v>Native Hawaiian/Pacific Islander</v>
      </c>
      <c r="C377" s="1" t="str">
        <f t="shared" ref="C377:C378" si="167">C376</f>
        <v>Part-Time</v>
      </c>
      <c r="D377" s="3" t="s">
        <v>16</v>
      </c>
      <c r="E377" s="12">
        <v>0.47457627118644069</v>
      </c>
      <c r="F377" s="12">
        <v>0.50632911392405067</v>
      </c>
      <c r="G377" s="12">
        <v>0.49572649572649574</v>
      </c>
      <c r="H377" s="12">
        <v>0.43023255813953487</v>
      </c>
      <c r="I377" s="12">
        <v>0.43373493975903615</v>
      </c>
      <c r="J377" s="12">
        <v>0.41988950276243092</v>
      </c>
      <c r="K377" s="12">
        <v>0.25</v>
      </c>
      <c r="L377" s="12">
        <v>0.40963855421686746</v>
      </c>
    </row>
    <row r="378" spans="1:12" x14ac:dyDescent="0.3">
      <c r="A378" s="1" t="str">
        <f t="shared" si="165"/>
        <v>Private Nonprofit 4-Year</v>
      </c>
      <c r="B378" s="1" t="str">
        <f t="shared" si="163"/>
        <v>Native Hawaiian/Pacific Islander</v>
      </c>
      <c r="C378" s="1" t="str">
        <f t="shared" si="167"/>
        <v>Part-Time</v>
      </c>
      <c r="D378" s="3" t="s">
        <v>17</v>
      </c>
      <c r="E378" s="13">
        <v>59</v>
      </c>
      <c r="F378" s="13">
        <v>79</v>
      </c>
      <c r="G378" s="13">
        <v>117</v>
      </c>
      <c r="H378" s="13">
        <v>86</v>
      </c>
      <c r="I378" s="13">
        <v>83</v>
      </c>
      <c r="J378" s="13">
        <v>181</v>
      </c>
      <c r="K378" s="13">
        <v>116</v>
      </c>
      <c r="L378" s="13">
        <v>83</v>
      </c>
    </row>
    <row r="379" spans="1:12" x14ac:dyDescent="0.3">
      <c r="A379" s="1" t="str">
        <f t="shared" si="165"/>
        <v>Private Nonprofit 4-Year</v>
      </c>
      <c r="B379" s="1" t="str">
        <f t="shared" si="163"/>
        <v>Native Hawaiian/Pacific Islander</v>
      </c>
      <c r="C379" s="2" t="s">
        <v>20</v>
      </c>
      <c r="D379" s="3" t="s">
        <v>15</v>
      </c>
      <c r="E379" s="12" t="s">
        <v>28</v>
      </c>
      <c r="F379" s="12" t="s">
        <v>28</v>
      </c>
      <c r="G379" s="12" t="s">
        <v>28</v>
      </c>
      <c r="H379" s="12" t="s">
        <v>28</v>
      </c>
      <c r="I379" s="12" t="s">
        <v>28</v>
      </c>
      <c r="J379" s="12" t="s">
        <v>28</v>
      </c>
      <c r="K379" s="12" t="s">
        <v>28</v>
      </c>
      <c r="L379" s="12" t="s">
        <v>28</v>
      </c>
    </row>
    <row r="380" spans="1:12" x14ac:dyDescent="0.3">
      <c r="A380" s="1" t="str">
        <f t="shared" si="165"/>
        <v>Private Nonprofit 4-Year</v>
      </c>
      <c r="B380" s="1" t="str">
        <f t="shared" si="163"/>
        <v>Native Hawaiian/Pacific Islander</v>
      </c>
      <c r="C380" s="1" t="str">
        <f t="shared" ref="C380:C381" si="168">C379</f>
        <v>Non-Credential</v>
      </c>
      <c r="D380" s="3" t="s">
        <v>16</v>
      </c>
      <c r="E380" s="12" t="s">
        <v>28</v>
      </c>
      <c r="F380" s="12" t="s">
        <v>28</v>
      </c>
      <c r="G380" s="12">
        <v>0.84615384615384615</v>
      </c>
      <c r="H380" s="12" t="s">
        <v>28</v>
      </c>
      <c r="I380" s="12" t="s">
        <v>28</v>
      </c>
      <c r="J380" s="12" t="s">
        <v>28</v>
      </c>
      <c r="K380" s="12" t="s">
        <v>28</v>
      </c>
      <c r="L380" s="12" t="s">
        <v>28</v>
      </c>
    </row>
    <row r="381" spans="1:12" x14ac:dyDescent="0.3">
      <c r="A381" s="1" t="str">
        <f t="shared" si="165"/>
        <v>Private Nonprofit 4-Year</v>
      </c>
      <c r="B381" s="1" t="str">
        <f t="shared" si="163"/>
        <v>Native Hawaiian/Pacific Islander</v>
      </c>
      <c r="C381" s="1" t="str">
        <f t="shared" si="168"/>
        <v>Non-Credential</v>
      </c>
      <c r="D381" s="3" t="s">
        <v>17</v>
      </c>
      <c r="E381" s="13" t="s">
        <v>28</v>
      </c>
      <c r="F381" s="13" t="s">
        <v>28</v>
      </c>
      <c r="G381" s="13">
        <v>13</v>
      </c>
      <c r="H381" s="13" t="s">
        <v>28</v>
      </c>
      <c r="I381" s="13" t="s">
        <v>28</v>
      </c>
      <c r="J381" s="13" t="s">
        <v>28</v>
      </c>
      <c r="K381" s="13" t="s">
        <v>28</v>
      </c>
      <c r="L381" s="13" t="s">
        <v>28</v>
      </c>
    </row>
    <row r="382" spans="1:12" x14ac:dyDescent="0.3">
      <c r="A382" s="1" t="str">
        <f t="shared" si="165"/>
        <v>Private Nonprofit 4-Year</v>
      </c>
      <c r="B382" s="1" t="str">
        <f t="shared" si="163"/>
        <v>Native Hawaiian/Pacific Islander</v>
      </c>
      <c r="C382" s="2" t="s">
        <v>21</v>
      </c>
      <c r="D382" s="3" t="s">
        <v>15</v>
      </c>
      <c r="E382" s="12" t="s">
        <v>28</v>
      </c>
      <c r="F382" s="12" t="s">
        <v>28</v>
      </c>
      <c r="G382" s="12" t="s">
        <v>28</v>
      </c>
      <c r="H382" s="12" t="s">
        <v>28</v>
      </c>
      <c r="I382" s="12" t="s">
        <v>28</v>
      </c>
      <c r="J382" s="12" t="s">
        <v>28</v>
      </c>
      <c r="K382" s="12" t="s">
        <v>28</v>
      </c>
      <c r="L382" s="12" t="s">
        <v>28</v>
      </c>
    </row>
    <row r="383" spans="1:12" x14ac:dyDescent="0.3">
      <c r="A383" s="1" t="str">
        <f t="shared" si="165"/>
        <v>Private Nonprofit 4-Year</v>
      </c>
      <c r="B383" s="1" t="str">
        <f t="shared" ref="B383:C384" si="169">B382</f>
        <v>Native Hawaiian/Pacific Islander</v>
      </c>
      <c r="C383" s="1" t="str">
        <f t="shared" si="169"/>
        <v>Program Unknown</v>
      </c>
      <c r="D383" s="3" t="s">
        <v>16</v>
      </c>
      <c r="E383" s="12" t="s">
        <v>28</v>
      </c>
      <c r="F383" s="12">
        <v>0.61111111111111116</v>
      </c>
      <c r="G383" s="12" t="s">
        <v>28</v>
      </c>
      <c r="H383" s="12" t="s">
        <v>28</v>
      </c>
      <c r="I383" s="12" t="s">
        <v>28</v>
      </c>
      <c r="J383" s="12" t="s">
        <v>28</v>
      </c>
      <c r="K383" s="12" t="s">
        <v>28</v>
      </c>
      <c r="L383" s="12" t="s">
        <v>28</v>
      </c>
    </row>
    <row r="384" spans="1:12" x14ac:dyDescent="0.3">
      <c r="A384" s="1" t="str">
        <f t="shared" si="165"/>
        <v>Private Nonprofit 4-Year</v>
      </c>
      <c r="B384" s="1" t="str">
        <f t="shared" si="169"/>
        <v>Native Hawaiian/Pacific Islander</v>
      </c>
      <c r="C384" s="1" t="str">
        <f t="shared" si="169"/>
        <v>Program Unknown</v>
      </c>
      <c r="D384" s="3" t="s">
        <v>17</v>
      </c>
      <c r="E384" s="13" t="s">
        <v>28</v>
      </c>
      <c r="F384" s="13">
        <v>18</v>
      </c>
      <c r="G384" s="13">
        <v>11</v>
      </c>
      <c r="H384" s="13">
        <v>11</v>
      </c>
      <c r="I384" s="13" t="s">
        <v>28</v>
      </c>
      <c r="J384" s="13" t="s">
        <v>28</v>
      </c>
      <c r="K384" s="13">
        <v>12</v>
      </c>
      <c r="L384" s="13" t="s">
        <v>28</v>
      </c>
    </row>
    <row r="385" spans="1:12" x14ac:dyDescent="0.3">
      <c r="A385" s="1" t="str">
        <f t="shared" si="165"/>
        <v>Private Nonprofit 4-Year</v>
      </c>
      <c r="B385" s="2" t="s">
        <v>37</v>
      </c>
      <c r="C385" s="2" t="s">
        <v>14</v>
      </c>
      <c r="D385" s="3" t="s">
        <v>15</v>
      </c>
      <c r="E385" s="12">
        <v>0.65498819729158897</v>
      </c>
      <c r="F385" s="12">
        <v>0.68089260808926078</v>
      </c>
      <c r="G385" s="12">
        <v>0.73397285914833876</v>
      </c>
      <c r="H385" s="12">
        <v>0.73290623179965053</v>
      </c>
      <c r="I385" s="12">
        <v>0.68239248869827285</v>
      </c>
      <c r="J385" s="12">
        <v>0.76036446469248287</v>
      </c>
      <c r="K385" s="12">
        <v>0.75778807804247061</v>
      </c>
      <c r="L385" s="12">
        <v>0.71240105540897103</v>
      </c>
    </row>
    <row r="386" spans="1:12" x14ac:dyDescent="0.3">
      <c r="A386" s="1" t="str">
        <f t="shared" si="165"/>
        <v>Private Nonprofit 4-Year</v>
      </c>
      <c r="B386" s="1" t="str">
        <f t="shared" ref="B386:B397" si="170">B385</f>
        <v>International</v>
      </c>
      <c r="C386" s="1" t="str">
        <f t="shared" ref="C386:C387" si="171">C385</f>
        <v>Total</v>
      </c>
      <c r="D386" s="3" t="s">
        <v>16</v>
      </c>
      <c r="E386" s="12">
        <v>0.70207479189961486</v>
      </c>
      <c r="F386" s="12">
        <v>0.74309623430962346</v>
      </c>
      <c r="G386" s="12">
        <v>0.77889564810481982</v>
      </c>
      <c r="H386" s="12">
        <v>0.78112987769365172</v>
      </c>
      <c r="I386" s="12">
        <v>0.72481743363857654</v>
      </c>
      <c r="J386" s="12">
        <v>0.81290812452543659</v>
      </c>
      <c r="K386" s="12">
        <v>0.81297833351298909</v>
      </c>
      <c r="L386" s="12">
        <v>0.7745078140856505</v>
      </c>
    </row>
    <row r="387" spans="1:12" x14ac:dyDescent="0.3">
      <c r="A387" s="1" t="str">
        <f t="shared" si="165"/>
        <v>Private Nonprofit 4-Year</v>
      </c>
      <c r="B387" s="1" t="str">
        <f t="shared" si="170"/>
        <v>International</v>
      </c>
      <c r="C387" s="1" t="str">
        <f t="shared" si="171"/>
        <v>Total</v>
      </c>
      <c r="D387" s="3" t="s">
        <v>17</v>
      </c>
      <c r="E387" s="13">
        <v>8049</v>
      </c>
      <c r="F387" s="13">
        <v>7170</v>
      </c>
      <c r="G387" s="13">
        <v>8548</v>
      </c>
      <c r="H387" s="13">
        <v>8585</v>
      </c>
      <c r="I387" s="13">
        <v>8627</v>
      </c>
      <c r="J387" s="13">
        <v>6585</v>
      </c>
      <c r="K387" s="13">
        <v>9277</v>
      </c>
      <c r="L387" s="13">
        <v>9854</v>
      </c>
    </row>
    <row r="388" spans="1:12" x14ac:dyDescent="0.3">
      <c r="A388" s="1" t="str">
        <f t="shared" si="165"/>
        <v>Private Nonprofit 4-Year</v>
      </c>
      <c r="B388" s="1" t="str">
        <f t="shared" si="170"/>
        <v>International</v>
      </c>
      <c r="C388" s="2" t="s">
        <v>18</v>
      </c>
      <c r="D388" s="3" t="s">
        <v>15</v>
      </c>
      <c r="E388" s="12">
        <v>0.76802361715351153</v>
      </c>
      <c r="F388" s="12">
        <v>0.79242708511001192</v>
      </c>
      <c r="G388" s="12">
        <v>0.83281820736161838</v>
      </c>
      <c r="H388" s="12">
        <v>0.84390243902439022</v>
      </c>
      <c r="I388" s="12">
        <v>0.79326034409213708</v>
      </c>
      <c r="J388" s="12">
        <v>0.79953067381830367</v>
      </c>
      <c r="K388" s="12">
        <v>0.82489890944737165</v>
      </c>
      <c r="L388" s="12">
        <v>0.80087051142546251</v>
      </c>
    </row>
    <row r="389" spans="1:12" x14ac:dyDescent="0.3">
      <c r="A389" s="1" t="str">
        <f t="shared" si="165"/>
        <v>Private Nonprofit 4-Year</v>
      </c>
      <c r="B389" s="1" t="str">
        <f t="shared" si="170"/>
        <v>International</v>
      </c>
      <c r="C389" s="1" t="str">
        <f t="shared" ref="C389:C390" si="172">C388</f>
        <v>Full-Time</v>
      </c>
      <c r="D389" s="3" t="s">
        <v>16</v>
      </c>
      <c r="E389" s="12">
        <v>0.81261653200745809</v>
      </c>
      <c r="F389" s="12">
        <v>0.85161180283131499</v>
      </c>
      <c r="G389" s="12">
        <v>0.87538634447878616</v>
      </c>
      <c r="H389" s="12">
        <v>0.89128919860627176</v>
      </c>
      <c r="I389" s="12">
        <v>0.83591639414190244</v>
      </c>
      <c r="J389" s="12">
        <v>0.84864230640295002</v>
      </c>
      <c r="K389" s="12">
        <v>0.87844626883960297</v>
      </c>
      <c r="L389" s="12">
        <v>0.86241083303107247</v>
      </c>
    </row>
    <row r="390" spans="1:12" x14ac:dyDescent="0.3">
      <c r="A390" s="1" t="str">
        <f t="shared" si="165"/>
        <v>Private Nonprofit 4-Year</v>
      </c>
      <c r="B390" s="1" t="str">
        <f t="shared" si="170"/>
        <v>International</v>
      </c>
      <c r="C390" s="1" t="str">
        <f t="shared" si="172"/>
        <v>Full-Time</v>
      </c>
      <c r="D390" s="3" t="s">
        <v>17</v>
      </c>
      <c r="E390" s="13">
        <v>6436</v>
      </c>
      <c r="F390" s="13">
        <v>5863</v>
      </c>
      <c r="G390" s="13">
        <v>7118</v>
      </c>
      <c r="H390" s="13">
        <v>7175</v>
      </c>
      <c r="I390" s="13">
        <v>7033</v>
      </c>
      <c r="J390" s="13">
        <v>5966</v>
      </c>
      <c r="K390" s="13">
        <v>8161</v>
      </c>
      <c r="L390" s="13">
        <v>8271</v>
      </c>
    </row>
    <row r="391" spans="1:12" x14ac:dyDescent="0.3">
      <c r="A391" s="1" t="str">
        <f t="shared" si="165"/>
        <v>Private Nonprofit 4-Year</v>
      </c>
      <c r="B391" s="1" t="str">
        <f t="shared" si="170"/>
        <v>International</v>
      </c>
      <c r="C391" s="2" t="s">
        <v>19</v>
      </c>
      <c r="D391" s="3" t="s">
        <v>15</v>
      </c>
      <c r="E391" s="12">
        <v>0.56470588235294117</v>
      </c>
      <c r="F391" s="12">
        <v>0.40259740259740262</v>
      </c>
      <c r="G391" s="12">
        <v>0.44705882352941179</v>
      </c>
      <c r="H391" s="12">
        <v>0.40601503759398494</v>
      </c>
      <c r="I391" s="12">
        <v>0.44936708860759494</v>
      </c>
      <c r="J391" s="12">
        <v>0.55440414507772018</v>
      </c>
      <c r="K391" s="12">
        <v>0.44239631336405533</v>
      </c>
      <c r="L391" s="12">
        <v>0.46938775510204084</v>
      </c>
    </row>
    <row r="392" spans="1:12" x14ac:dyDescent="0.3">
      <c r="A392" s="1" t="str">
        <f t="shared" si="165"/>
        <v>Private Nonprofit 4-Year</v>
      </c>
      <c r="B392" s="1" t="str">
        <f t="shared" si="170"/>
        <v>International</v>
      </c>
      <c r="C392" s="1" t="str">
        <f t="shared" ref="C392:C393" si="173">C391</f>
        <v>Part-Time</v>
      </c>
      <c r="D392" s="3" t="s">
        <v>16</v>
      </c>
      <c r="E392" s="12">
        <v>0.62352941176470589</v>
      </c>
      <c r="F392" s="12">
        <v>0.50649350649350644</v>
      </c>
      <c r="G392" s="12">
        <v>0.55882352941176472</v>
      </c>
      <c r="H392" s="12">
        <v>0.48120300751879697</v>
      </c>
      <c r="I392" s="12">
        <v>0.55063291139240511</v>
      </c>
      <c r="J392" s="12">
        <v>0.63730569948186533</v>
      </c>
      <c r="K392" s="12">
        <v>0.52534562211981561</v>
      </c>
      <c r="L392" s="12">
        <v>0.54081632653061229</v>
      </c>
    </row>
    <row r="393" spans="1:12" x14ac:dyDescent="0.3">
      <c r="A393" s="1" t="str">
        <f t="shared" si="165"/>
        <v>Private Nonprofit 4-Year</v>
      </c>
      <c r="B393" s="1" t="str">
        <f t="shared" si="170"/>
        <v>International</v>
      </c>
      <c r="C393" s="1" t="str">
        <f t="shared" si="173"/>
        <v>Part-Time</v>
      </c>
      <c r="D393" s="3" t="s">
        <v>17</v>
      </c>
      <c r="E393" s="13">
        <v>255</v>
      </c>
      <c r="F393" s="13">
        <v>154</v>
      </c>
      <c r="G393" s="13">
        <v>170</v>
      </c>
      <c r="H393" s="13">
        <v>133</v>
      </c>
      <c r="I393" s="13">
        <v>158</v>
      </c>
      <c r="J393" s="13">
        <v>193</v>
      </c>
      <c r="K393" s="13">
        <v>217</v>
      </c>
      <c r="L393" s="13">
        <v>196</v>
      </c>
    </row>
    <row r="394" spans="1:12" x14ac:dyDescent="0.3">
      <c r="A394" s="1" t="str">
        <f t="shared" si="165"/>
        <v>Private Nonprofit 4-Year</v>
      </c>
      <c r="B394" s="1" t="str">
        <f t="shared" si="170"/>
        <v>International</v>
      </c>
      <c r="C394" s="2" t="s">
        <v>20</v>
      </c>
      <c r="D394" s="3" t="s">
        <v>15</v>
      </c>
      <c r="E394" s="12">
        <v>0.18592964824120603</v>
      </c>
      <c r="F394" s="12">
        <v>0.19701492537313434</v>
      </c>
      <c r="G394" s="12">
        <v>0.18151815181518152</v>
      </c>
      <c r="H394" s="12">
        <v>0.13414634146341464</v>
      </c>
      <c r="I394" s="12">
        <v>0.30386740331491713</v>
      </c>
      <c r="J394" s="12">
        <v>0.23423423423423423</v>
      </c>
      <c r="K394" s="12">
        <v>0.19691119691119691</v>
      </c>
      <c r="L394" s="12">
        <v>0.39694656488549618</v>
      </c>
    </row>
    <row r="395" spans="1:12" x14ac:dyDescent="0.3">
      <c r="A395" s="1" t="str">
        <f t="shared" si="165"/>
        <v>Private Nonprofit 4-Year</v>
      </c>
      <c r="B395" s="1" t="str">
        <f t="shared" si="170"/>
        <v>International</v>
      </c>
      <c r="C395" s="1" t="str">
        <f t="shared" ref="C395:C396" si="174">C394</f>
        <v>Non-Credential</v>
      </c>
      <c r="D395" s="3" t="s">
        <v>16</v>
      </c>
      <c r="E395" s="12">
        <v>0.25125628140703515</v>
      </c>
      <c r="F395" s="12">
        <v>0.26865671641791045</v>
      </c>
      <c r="G395" s="12">
        <v>0.23762376237623761</v>
      </c>
      <c r="H395" s="12">
        <v>0.18902439024390244</v>
      </c>
      <c r="I395" s="12">
        <v>0.34806629834254144</v>
      </c>
      <c r="J395" s="12">
        <v>0.34234234234234234</v>
      </c>
      <c r="K395" s="12">
        <v>0.27799227799227799</v>
      </c>
      <c r="L395" s="12">
        <v>0.53435114503816794</v>
      </c>
    </row>
    <row r="396" spans="1:12" x14ac:dyDescent="0.3">
      <c r="A396" s="1" t="str">
        <f t="shared" si="165"/>
        <v>Private Nonprofit 4-Year</v>
      </c>
      <c r="B396" s="1" t="str">
        <f t="shared" si="170"/>
        <v>International</v>
      </c>
      <c r="C396" s="1" t="str">
        <f t="shared" si="174"/>
        <v>Non-Credential</v>
      </c>
      <c r="D396" s="3" t="s">
        <v>17</v>
      </c>
      <c r="E396" s="13">
        <v>398</v>
      </c>
      <c r="F396" s="13">
        <v>335</v>
      </c>
      <c r="G396" s="13">
        <v>303</v>
      </c>
      <c r="H396" s="13">
        <v>328</v>
      </c>
      <c r="I396" s="13">
        <v>181</v>
      </c>
      <c r="J396" s="13">
        <v>111</v>
      </c>
      <c r="K396" s="13">
        <v>259</v>
      </c>
      <c r="L396" s="13">
        <v>262</v>
      </c>
    </row>
    <row r="397" spans="1:12" x14ac:dyDescent="0.3">
      <c r="A397" s="1" t="str">
        <f t="shared" si="165"/>
        <v>Private Nonprofit 4-Year</v>
      </c>
      <c r="B397" s="1" t="str">
        <f t="shared" si="170"/>
        <v>International</v>
      </c>
      <c r="C397" s="2" t="s">
        <v>21</v>
      </c>
      <c r="D397" s="3" t="s">
        <v>15</v>
      </c>
      <c r="E397" s="12">
        <v>0.11562500000000001</v>
      </c>
      <c r="F397" s="12">
        <v>0.13202933985330073</v>
      </c>
      <c r="G397" s="12">
        <v>0.22466039707419017</v>
      </c>
      <c r="H397" s="12">
        <v>0.14646996838777659</v>
      </c>
      <c r="I397" s="12">
        <v>0.1450199203187251</v>
      </c>
      <c r="J397" s="12">
        <v>0.33015873015873015</v>
      </c>
      <c r="K397" s="12">
        <v>0.23593749999999999</v>
      </c>
      <c r="L397" s="12">
        <v>0.17777777777777778</v>
      </c>
    </row>
    <row r="398" spans="1:12" x14ac:dyDescent="0.3">
      <c r="A398" s="1" t="str">
        <f t="shared" si="165"/>
        <v>Private Nonprofit 4-Year</v>
      </c>
      <c r="B398" s="1" t="str">
        <f t="shared" ref="B398:C399" si="175">B397</f>
        <v>International</v>
      </c>
      <c r="C398" s="1" t="str">
        <f t="shared" si="175"/>
        <v>Program Unknown</v>
      </c>
      <c r="D398" s="3" t="s">
        <v>16</v>
      </c>
      <c r="E398" s="12">
        <v>0.16875000000000001</v>
      </c>
      <c r="F398" s="12">
        <v>0.20415647921760391</v>
      </c>
      <c r="G398" s="12">
        <v>0.2716823406478579</v>
      </c>
      <c r="H398" s="12">
        <v>0.19494204425711276</v>
      </c>
      <c r="I398" s="12">
        <v>0.17848605577689244</v>
      </c>
      <c r="J398" s="12">
        <v>0.40952380952380951</v>
      </c>
      <c r="K398" s="12">
        <v>0.29218749999999999</v>
      </c>
      <c r="L398" s="12">
        <v>0.22488888888888889</v>
      </c>
    </row>
    <row r="399" spans="1:12" x14ac:dyDescent="0.3">
      <c r="A399" s="1" t="str">
        <f t="shared" si="165"/>
        <v>Private Nonprofit 4-Year</v>
      </c>
      <c r="B399" s="1" t="str">
        <f t="shared" si="175"/>
        <v>International</v>
      </c>
      <c r="C399" s="1" t="str">
        <f t="shared" si="175"/>
        <v>Program Unknown</v>
      </c>
      <c r="D399" s="3" t="s">
        <v>17</v>
      </c>
      <c r="E399" s="13">
        <v>960</v>
      </c>
      <c r="F399" s="13">
        <v>818</v>
      </c>
      <c r="G399" s="13">
        <v>957</v>
      </c>
      <c r="H399" s="13">
        <v>949</v>
      </c>
      <c r="I399" s="13">
        <v>1255</v>
      </c>
      <c r="J399" s="13">
        <v>315</v>
      </c>
      <c r="K399" s="13">
        <v>640</v>
      </c>
      <c r="L399" s="13">
        <v>1125</v>
      </c>
    </row>
    <row r="400" spans="1:12" x14ac:dyDescent="0.3">
      <c r="A400" s="1" t="str">
        <f t="shared" si="165"/>
        <v>Private Nonprofit 4-Year</v>
      </c>
      <c r="B400" s="2" t="s">
        <v>38</v>
      </c>
      <c r="C400" s="2" t="s">
        <v>14</v>
      </c>
      <c r="D400" s="3" t="s">
        <v>15</v>
      </c>
      <c r="E400" s="12">
        <v>0.67321328452227824</v>
      </c>
      <c r="F400" s="12">
        <v>0.7687340696686491</v>
      </c>
      <c r="G400" s="12">
        <v>0.77615476379167958</v>
      </c>
      <c r="H400" s="12">
        <v>0.77892371469528499</v>
      </c>
      <c r="I400" s="12">
        <v>0.7499744919983361</v>
      </c>
      <c r="J400" s="12">
        <v>0.77620891138928538</v>
      </c>
      <c r="K400" s="12">
        <v>0.77802749738608712</v>
      </c>
      <c r="L400" s="12">
        <v>0.77843582067349704</v>
      </c>
    </row>
    <row r="401" spans="1:12" x14ac:dyDescent="0.3">
      <c r="A401" s="1" t="str">
        <f t="shared" ref="A401:C402" si="176">A400</f>
        <v>Private Nonprofit 4-Year</v>
      </c>
      <c r="B401" s="1" t="str">
        <f t="shared" si="176"/>
        <v>Unknown/Missing</v>
      </c>
      <c r="C401" s="1" t="str">
        <f t="shared" si="176"/>
        <v>Total</v>
      </c>
      <c r="D401" s="3" t="s">
        <v>16</v>
      </c>
      <c r="E401" s="12">
        <v>0.73933907193034532</v>
      </c>
      <c r="F401" s="12">
        <v>0.8250324196216966</v>
      </c>
      <c r="G401" s="12">
        <v>0.82748408732575307</v>
      </c>
      <c r="H401" s="12">
        <v>0.8316609197628918</v>
      </c>
      <c r="I401" s="12">
        <v>0.79833766315310295</v>
      </c>
      <c r="J401" s="12">
        <v>0.81077417566054977</v>
      </c>
      <c r="K401" s="12">
        <v>0.81406529407741091</v>
      </c>
      <c r="L401" s="12">
        <v>0.81505792223730456</v>
      </c>
    </row>
    <row r="402" spans="1:12" x14ac:dyDescent="0.3">
      <c r="A402" s="1" t="str">
        <f t="shared" si="176"/>
        <v>Private Nonprofit 4-Year</v>
      </c>
      <c r="B402" s="1" t="str">
        <f t="shared" si="176"/>
        <v>Unknown/Missing</v>
      </c>
      <c r="C402" s="1" t="str">
        <f t="shared" si="176"/>
        <v>Total</v>
      </c>
      <c r="D402" s="3" t="s">
        <v>17</v>
      </c>
      <c r="E402" s="13">
        <v>60642</v>
      </c>
      <c r="F402" s="13">
        <v>111815</v>
      </c>
      <c r="G402" s="13">
        <v>119873</v>
      </c>
      <c r="H402" s="13">
        <v>129055</v>
      </c>
      <c r="I402" s="13">
        <v>127411</v>
      </c>
      <c r="J402" s="13">
        <v>97381</v>
      </c>
      <c r="K402" s="13">
        <v>102337</v>
      </c>
      <c r="L402" s="13">
        <v>107558</v>
      </c>
    </row>
    <row r="403" spans="1:12" x14ac:dyDescent="0.3">
      <c r="A403" s="1" t="str">
        <f t="shared" ref="A403:B403" si="177">A402</f>
        <v>Private Nonprofit 4-Year</v>
      </c>
      <c r="B403" s="1" t="str">
        <f t="shared" si="177"/>
        <v>Unknown/Missing</v>
      </c>
      <c r="C403" s="2" t="s">
        <v>18</v>
      </c>
      <c r="D403" s="3" t="s">
        <v>15</v>
      </c>
      <c r="E403" s="12">
        <v>0.7640470373897561</v>
      </c>
      <c r="F403" s="12">
        <v>0.82294408227719962</v>
      </c>
      <c r="G403" s="12">
        <v>0.82647489304210764</v>
      </c>
      <c r="H403" s="12">
        <v>0.82898187108520849</v>
      </c>
      <c r="I403" s="12">
        <v>0.80407081082543486</v>
      </c>
      <c r="J403" s="12">
        <v>0.82399683547985525</v>
      </c>
      <c r="K403" s="12">
        <v>0.83247861358562303</v>
      </c>
      <c r="L403" s="12">
        <v>0.83659854307856596</v>
      </c>
    </row>
    <row r="404" spans="1:12" x14ac:dyDescent="0.3">
      <c r="A404" s="1" t="str">
        <f t="shared" ref="A404:C405" si="178">A403</f>
        <v>Private Nonprofit 4-Year</v>
      </c>
      <c r="B404" s="1" t="str">
        <f t="shared" si="178"/>
        <v>Unknown/Missing</v>
      </c>
      <c r="C404" s="1" t="str">
        <f t="shared" si="178"/>
        <v>Full-Time</v>
      </c>
      <c r="D404" s="3" t="s">
        <v>16</v>
      </c>
      <c r="E404" s="12">
        <v>0.83605233737733431</v>
      </c>
      <c r="F404" s="12">
        <v>0.87888205045147183</v>
      </c>
      <c r="G404" s="12">
        <v>0.87731742100127597</v>
      </c>
      <c r="H404" s="12">
        <v>0.88151303696347216</v>
      </c>
      <c r="I404" s="12">
        <v>0.8530846717829863</v>
      </c>
      <c r="J404" s="12">
        <v>0.85721266273428498</v>
      </c>
      <c r="K404" s="12">
        <v>0.86795685138928802</v>
      </c>
      <c r="L404" s="12">
        <v>0.87290527896133552</v>
      </c>
    </row>
    <row r="405" spans="1:12" x14ac:dyDescent="0.3">
      <c r="A405" s="1" t="str">
        <f t="shared" si="178"/>
        <v>Private Nonprofit 4-Year</v>
      </c>
      <c r="B405" s="1" t="str">
        <f t="shared" si="178"/>
        <v>Unknown/Missing</v>
      </c>
      <c r="C405" s="1" t="str">
        <f t="shared" si="178"/>
        <v>Full-Time</v>
      </c>
      <c r="D405" s="3" t="s">
        <v>17</v>
      </c>
      <c r="E405" s="13">
        <v>48302</v>
      </c>
      <c r="F405" s="13">
        <v>98788</v>
      </c>
      <c r="G405" s="13">
        <v>106584</v>
      </c>
      <c r="H405" s="13">
        <v>114789</v>
      </c>
      <c r="I405" s="13">
        <v>110887</v>
      </c>
      <c r="J405" s="13">
        <v>85953</v>
      </c>
      <c r="K405" s="13">
        <v>90478</v>
      </c>
      <c r="L405" s="13">
        <v>94583</v>
      </c>
    </row>
    <row r="406" spans="1:12" x14ac:dyDescent="0.3">
      <c r="A406" s="1" t="str">
        <f t="shared" ref="A406:B406" si="179">A405</f>
        <v>Private Nonprofit 4-Year</v>
      </c>
      <c r="B406" s="1" t="str">
        <f t="shared" si="179"/>
        <v>Unknown/Missing</v>
      </c>
      <c r="C406" s="2" t="s">
        <v>19</v>
      </c>
      <c r="D406" s="3" t="s">
        <v>15</v>
      </c>
      <c r="E406" s="12">
        <v>0.50285835274190138</v>
      </c>
      <c r="F406" s="12">
        <v>0.53552470396080032</v>
      </c>
      <c r="G406" s="12">
        <v>0.53404669260700388</v>
      </c>
      <c r="H406" s="12">
        <v>0.52486772486772482</v>
      </c>
      <c r="I406" s="12">
        <v>0.49740012682308182</v>
      </c>
      <c r="J406" s="12">
        <v>0.47229064039408869</v>
      </c>
      <c r="K406" s="12">
        <v>0.48037513025356027</v>
      </c>
      <c r="L406" s="12">
        <v>0.49335799562804777</v>
      </c>
    </row>
    <row r="407" spans="1:12" x14ac:dyDescent="0.3">
      <c r="A407" s="1" t="str">
        <f t="shared" ref="A407:C408" si="180">A406</f>
        <v>Private Nonprofit 4-Year</v>
      </c>
      <c r="B407" s="1" t="str">
        <f t="shared" si="180"/>
        <v>Unknown/Missing</v>
      </c>
      <c r="C407" s="1" t="str">
        <f t="shared" si="180"/>
        <v>Part-Time</v>
      </c>
      <c r="D407" s="3" t="s">
        <v>16</v>
      </c>
      <c r="E407" s="12">
        <v>0.53864069447385132</v>
      </c>
      <c r="F407" s="12">
        <v>0.58044099632503066</v>
      </c>
      <c r="G407" s="12">
        <v>0.57568093385214003</v>
      </c>
      <c r="H407" s="12">
        <v>0.56719576719576714</v>
      </c>
      <c r="I407" s="12">
        <v>0.5259353202282816</v>
      </c>
      <c r="J407" s="12">
        <v>0.50215517241379315</v>
      </c>
      <c r="K407" s="12">
        <v>0.50399444251476211</v>
      </c>
      <c r="L407" s="12">
        <v>0.51572221288044395</v>
      </c>
    </row>
    <row r="408" spans="1:12" x14ac:dyDescent="0.3">
      <c r="A408" s="1" t="str">
        <f t="shared" si="180"/>
        <v>Private Nonprofit 4-Year</v>
      </c>
      <c r="B408" s="1" t="str">
        <f t="shared" si="180"/>
        <v>Unknown/Missing</v>
      </c>
      <c r="C408" s="1" t="str">
        <f t="shared" si="180"/>
        <v>Part-Time</v>
      </c>
      <c r="D408" s="3" t="s">
        <v>17</v>
      </c>
      <c r="E408" s="13">
        <v>4723</v>
      </c>
      <c r="F408" s="13">
        <v>4898</v>
      </c>
      <c r="G408" s="13">
        <v>5140</v>
      </c>
      <c r="H408" s="13">
        <v>5670</v>
      </c>
      <c r="I408" s="13">
        <v>7885</v>
      </c>
      <c r="J408" s="13">
        <v>6496</v>
      </c>
      <c r="K408" s="13">
        <v>5758</v>
      </c>
      <c r="L408" s="13">
        <v>5947</v>
      </c>
    </row>
    <row r="409" spans="1:12" x14ac:dyDescent="0.3">
      <c r="A409" s="1" t="str">
        <f t="shared" ref="A409:B409" si="181">A408</f>
        <v>Private Nonprofit 4-Year</v>
      </c>
      <c r="B409" s="1" t="str">
        <f t="shared" si="181"/>
        <v>Unknown/Missing</v>
      </c>
      <c r="C409" s="2" t="s">
        <v>20</v>
      </c>
      <c r="D409" s="3" t="s">
        <v>15</v>
      </c>
      <c r="E409" s="12">
        <v>0.2027306578402979</v>
      </c>
      <c r="F409" s="12">
        <v>0.27092846270928461</v>
      </c>
      <c r="G409" s="12">
        <v>0.33027888446215137</v>
      </c>
      <c r="H409" s="12">
        <v>0.34841121495327104</v>
      </c>
      <c r="I409" s="12">
        <v>0.30640083945435465</v>
      </c>
      <c r="J409" s="12">
        <v>0.25676664228237017</v>
      </c>
      <c r="K409" s="12">
        <v>0.23076923076923078</v>
      </c>
      <c r="L409" s="12">
        <v>0.18568232662192394</v>
      </c>
    </row>
    <row r="410" spans="1:12" x14ac:dyDescent="0.3">
      <c r="A410" s="1" t="str">
        <f t="shared" ref="A410:C411" si="182">A409</f>
        <v>Private Nonprofit 4-Year</v>
      </c>
      <c r="B410" s="1" t="str">
        <f t="shared" si="182"/>
        <v>Unknown/Missing</v>
      </c>
      <c r="C410" s="1" t="str">
        <f t="shared" si="182"/>
        <v>Non-Credential</v>
      </c>
      <c r="D410" s="3" t="s">
        <v>16</v>
      </c>
      <c r="E410" s="12">
        <v>0.25279271824575922</v>
      </c>
      <c r="F410" s="12">
        <v>0.32648401826484019</v>
      </c>
      <c r="G410" s="12">
        <v>0.38924302788844622</v>
      </c>
      <c r="H410" s="12">
        <v>0.41196261682242991</v>
      </c>
      <c r="I410" s="12">
        <v>0.36551241692899616</v>
      </c>
      <c r="J410" s="12">
        <v>0.31821506949524508</v>
      </c>
      <c r="K410" s="12">
        <v>0.28226319135410044</v>
      </c>
      <c r="L410" s="12">
        <v>0.22203579418344518</v>
      </c>
    </row>
    <row r="411" spans="1:12" x14ac:dyDescent="0.3">
      <c r="A411" s="1" t="str">
        <f t="shared" si="182"/>
        <v>Private Nonprofit 4-Year</v>
      </c>
      <c r="B411" s="1" t="str">
        <f t="shared" si="182"/>
        <v>Unknown/Missing</v>
      </c>
      <c r="C411" s="1" t="str">
        <f t="shared" si="182"/>
        <v>Non-Credential</v>
      </c>
      <c r="D411" s="3" t="s">
        <v>17</v>
      </c>
      <c r="E411" s="13">
        <v>2417</v>
      </c>
      <c r="F411" s="13">
        <v>2628</v>
      </c>
      <c r="G411" s="13">
        <v>2510</v>
      </c>
      <c r="H411" s="13">
        <v>2675</v>
      </c>
      <c r="I411" s="13">
        <v>2859</v>
      </c>
      <c r="J411" s="13">
        <v>1367</v>
      </c>
      <c r="K411" s="13">
        <v>1573</v>
      </c>
      <c r="L411" s="13">
        <v>1788</v>
      </c>
    </row>
    <row r="412" spans="1:12" x14ac:dyDescent="0.3">
      <c r="A412" s="1" t="str">
        <f t="shared" ref="A412:B414" si="183">A411</f>
        <v>Private Nonprofit 4-Year</v>
      </c>
      <c r="B412" s="1" t="str">
        <f t="shared" si="183"/>
        <v>Unknown/Missing</v>
      </c>
      <c r="C412" s="2" t="s">
        <v>21</v>
      </c>
      <c r="D412" s="3" t="s">
        <v>15</v>
      </c>
      <c r="E412" s="12">
        <v>0.20288461538461539</v>
      </c>
      <c r="F412" s="12">
        <v>0.24068351208871114</v>
      </c>
      <c r="G412" s="12">
        <v>0.24419223266536619</v>
      </c>
      <c r="H412" s="12">
        <v>0.24624218881945617</v>
      </c>
      <c r="I412" s="12">
        <v>0.27612456747404845</v>
      </c>
      <c r="J412" s="12">
        <v>0.37699859747545583</v>
      </c>
      <c r="K412" s="12">
        <v>0.258613074204947</v>
      </c>
      <c r="L412" s="12">
        <v>0.25438931297709921</v>
      </c>
    </row>
    <row r="413" spans="1:12" x14ac:dyDescent="0.3">
      <c r="A413" s="1" t="str">
        <f t="shared" si="183"/>
        <v>Private Nonprofit 4-Year</v>
      </c>
      <c r="B413" s="1" t="str">
        <f t="shared" si="183"/>
        <v>Unknown/Missing</v>
      </c>
      <c r="C413" s="1" t="str">
        <f t="shared" ref="C413:C414" si="184">C412</f>
        <v>Program Unknown</v>
      </c>
      <c r="D413" s="3" t="s">
        <v>16</v>
      </c>
      <c r="E413" s="12">
        <v>0.24942307692307691</v>
      </c>
      <c r="F413" s="12">
        <v>0.3139429194691874</v>
      </c>
      <c r="G413" s="12">
        <v>0.31016137613051958</v>
      </c>
      <c r="H413" s="12">
        <v>0.30805607160952542</v>
      </c>
      <c r="I413" s="12">
        <v>0.33373702422145329</v>
      </c>
      <c r="J413" s="12">
        <v>0.44235624123422163</v>
      </c>
      <c r="K413" s="12">
        <v>0.31625441696113077</v>
      </c>
      <c r="L413" s="12">
        <v>0.31297709923664124</v>
      </c>
    </row>
    <row r="414" spans="1:12" x14ac:dyDescent="0.3">
      <c r="A414" s="1" t="str">
        <f t="shared" si="183"/>
        <v>Private Nonprofit 4-Year</v>
      </c>
      <c r="B414" s="1" t="str">
        <f t="shared" si="183"/>
        <v>Unknown/Missing</v>
      </c>
      <c r="C414" s="1" t="str">
        <f t="shared" si="184"/>
        <v>Program Unknown</v>
      </c>
      <c r="D414" s="3" t="s">
        <v>17</v>
      </c>
      <c r="E414" s="13">
        <v>5200</v>
      </c>
      <c r="F414" s="13">
        <v>5501</v>
      </c>
      <c r="G414" s="13">
        <v>5639</v>
      </c>
      <c r="H414" s="13">
        <v>5921</v>
      </c>
      <c r="I414" s="13">
        <v>5780</v>
      </c>
      <c r="J414" s="13">
        <v>3565</v>
      </c>
      <c r="K414" s="13">
        <v>4528</v>
      </c>
      <c r="L414" s="13">
        <v>5240</v>
      </c>
    </row>
    <row r="415" spans="1:12" x14ac:dyDescent="0.3">
      <c r="A415" s="2" t="s">
        <v>22</v>
      </c>
      <c r="B415" s="2" t="s">
        <v>14</v>
      </c>
      <c r="C415" s="2" t="s">
        <v>14</v>
      </c>
      <c r="D415" s="3" t="s">
        <v>15</v>
      </c>
      <c r="E415" s="21"/>
      <c r="F415" s="21"/>
      <c r="G415" s="12">
        <v>0.57416063276273732</v>
      </c>
      <c r="H415" s="12">
        <v>0.56507277366306152</v>
      </c>
      <c r="I415" s="12">
        <v>0.54595277155321864</v>
      </c>
      <c r="J415" s="12">
        <v>0.55816990989626714</v>
      </c>
      <c r="K415" s="12">
        <v>0.54804232672030384</v>
      </c>
      <c r="L415" s="12">
        <v>0.56399545155305519</v>
      </c>
    </row>
    <row r="416" spans="1:12" x14ac:dyDescent="0.3">
      <c r="A416" s="1" t="str">
        <f t="shared" ref="A416:A447" si="185">A415</f>
        <v>PAB</v>
      </c>
      <c r="B416" s="1" t="str">
        <f t="shared" ref="B416:B417" si="186">B415</f>
        <v>Total</v>
      </c>
      <c r="C416" s="1" t="s">
        <v>14</v>
      </c>
      <c r="D416" s="3" t="s">
        <v>16</v>
      </c>
      <c r="E416" s="21"/>
      <c r="F416" s="21"/>
      <c r="G416" s="12">
        <v>0.64561864690190462</v>
      </c>
      <c r="H416" s="12">
        <v>0.6423709029305732</v>
      </c>
      <c r="I416" s="12">
        <v>0.61062148413039319</v>
      </c>
      <c r="J416" s="12">
        <v>0.63877110623154387</v>
      </c>
      <c r="K416" s="12">
        <v>0.63201489180950476</v>
      </c>
      <c r="L416" s="12">
        <v>0.64235441977377461</v>
      </c>
    </row>
    <row r="417" spans="1:12" x14ac:dyDescent="0.3">
      <c r="A417" s="1" t="str">
        <f t="shared" si="185"/>
        <v>PAB</v>
      </c>
      <c r="B417" s="1" t="str">
        <f t="shared" si="186"/>
        <v>Total</v>
      </c>
      <c r="C417" s="1" t="s">
        <v>14</v>
      </c>
      <c r="D417" s="3" t="s">
        <v>17</v>
      </c>
      <c r="E417" s="22"/>
      <c r="F417" s="22"/>
      <c r="G417" s="13">
        <v>128579</v>
      </c>
      <c r="H417" s="13">
        <v>193614</v>
      </c>
      <c r="I417" s="13">
        <v>193231</v>
      </c>
      <c r="J417" s="13">
        <v>158484</v>
      </c>
      <c r="K417" s="13">
        <v>160088</v>
      </c>
      <c r="L417" s="13">
        <v>167090</v>
      </c>
    </row>
    <row r="418" spans="1:12" x14ac:dyDescent="0.3">
      <c r="A418" s="1" t="str">
        <f t="shared" si="185"/>
        <v>PAB</v>
      </c>
      <c r="B418" s="2" t="s">
        <v>30</v>
      </c>
      <c r="C418" s="2" t="s">
        <v>14</v>
      </c>
      <c r="D418" s="3" t="s">
        <v>15</v>
      </c>
      <c r="E418" s="21"/>
      <c r="F418" s="21"/>
      <c r="G418" s="12">
        <v>0.60086801348284902</v>
      </c>
      <c r="H418" s="12">
        <v>0.57840757580937407</v>
      </c>
      <c r="I418" s="12">
        <v>0.5670441576683346</v>
      </c>
      <c r="J418" s="12">
        <v>0.56235684385119655</v>
      </c>
      <c r="K418" s="12">
        <v>0.54493119025107684</v>
      </c>
      <c r="L418" s="12">
        <v>0.56967781881845547</v>
      </c>
    </row>
    <row r="419" spans="1:12" x14ac:dyDescent="0.3">
      <c r="A419" s="1" t="str">
        <f t="shared" si="185"/>
        <v>PAB</v>
      </c>
      <c r="B419" s="1" t="str">
        <f t="shared" ref="B419:B430" si="187">B418</f>
        <v>White</v>
      </c>
      <c r="C419" s="1" t="str">
        <f t="shared" ref="C419:C420" si="188">C418</f>
        <v>Total</v>
      </c>
      <c r="D419" s="3" t="s">
        <v>16</v>
      </c>
      <c r="E419" s="21"/>
      <c r="F419" s="21"/>
      <c r="G419" s="12">
        <v>0.6931990923310789</v>
      </c>
      <c r="H419" s="12">
        <v>0.67905370756555328</v>
      </c>
      <c r="I419" s="12">
        <v>0.65655341936616629</v>
      </c>
      <c r="J419" s="12">
        <v>0.67792828370586844</v>
      </c>
      <c r="K419" s="12">
        <v>0.670973841790104</v>
      </c>
      <c r="L419" s="12">
        <v>0.68821658090825633</v>
      </c>
    </row>
    <row r="420" spans="1:12" x14ac:dyDescent="0.3">
      <c r="A420" s="1" t="str">
        <f t="shared" si="185"/>
        <v>PAB</v>
      </c>
      <c r="B420" s="1" t="str">
        <f t="shared" si="187"/>
        <v>White</v>
      </c>
      <c r="C420" s="1" t="str">
        <f t="shared" si="188"/>
        <v>Total</v>
      </c>
      <c r="D420" s="3" t="s">
        <v>17</v>
      </c>
      <c r="E420" s="22"/>
      <c r="F420" s="22"/>
      <c r="G420" s="13">
        <v>45391</v>
      </c>
      <c r="H420" s="13">
        <v>58502</v>
      </c>
      <c r="I420" s="13">
        <v>56955</v>
      </c>
      <c r="J420" s="13">
        <v>50644</v>
      </c>
      <c r="K420" s="13">
        <v>47595</v>
      </c>
      <c r="L420" s="13">
        <v>46837</v>
      </c>
    </row>
    <row r="421" spans="1:12" x14ac:dyDescent="0.3">
      <c r="A421" s="1" t="str">
        <f t="shared" si="185"/>
        <v>PAB</v>
      </c>
      <c r="B421" s="1" t="str">
        <f t="shared" si="187"/>
        <v>White</v>
      </c>
      <c r="C421" s="2" t="s">
        <v>18</v>
      </c>
      <c r="D421" s="3" t="s">
        <v>15</v>
      </c>
      <c r="E421" s="21"/>
      <c r="F421" s="21"/>
      <c r="G421" s="12">
        <v>0.65547763328113295</v>
      </c>
      <c r="H421" s="12">
        <v>0.64035016396997047</v>
      </c>
      <c r="I421" s="12">
        <v>0.62789319106512542</v>
      </c>
      <c r="J421" s="12">
        <v>0.6140140433001755</v>
      </c>
      <c r="K421" s="12">
        <v>0.59958214996898773</v>
      </c>
      <c r="L421" s="12">
        <v>0.62688641137502021</v>
      </c>
    </row>
    <row r="422" spans="1:12" x14ac:dyDescent="0.3">
      <c r="A422" s="1" t="str">
        <f t="shared" si="185"/>
        <v>PAB</v>
      </c>
      <c r="B422" s="1" t="str">
        <f t="shared" si="187"/>
        <v>White</v>
      </c>
      <c r="C422" s="1" t="str">
        <f t="shared" ref="C422:C423" si="189">C421</f>
        <v>Full-Time</v>
      </c>
      <c r="D422" s="3" t="s">
        <v>16</v>
      </c>
      <c r="E422" s="21"/>
      <c r="F422" s="21"/>
      <c r="G422" s="12">
        <v>0.7510723769319807</v>
      </c>
      <c r="H422" s="12">
        <v>0.74206575060303004</v>
      </c>
      <c r="I422" s="12">
        <v>0.71629887101554712</v>
      </c>
      <c r="J422" s="12">
        <v>0.72694558221181982</v>
      </c>
      <c r="K422" s="12">
        <v>0.72735285476446965</v>
      </c>
      <c r="L422" s="12">
        <v>0.74399741476813697</v>
      </c>
    </row>
    <row r="423" spans="1:12" x14ac:dyDescent="0.3">
      <c r="A423" s="1" t="str">
        <f t="shared" si="185"/>
        <v>PAB</v>
      </c>
      <c r="B423" s="1" t="str">
        <f t="shared" si="187"/>
        <v>White</v>
      </c>
      <c r="C423" s="1" t="str">
        <f t="shared" si="189"/>
        <v>Full-Time</v>
      </c>
      <c r="D423" s="3" t="s">
        <v>17</v>
      </c>
      <c r="E423" s="22"/>
      <c r="F423" s="22"/>
      <c r="G423" s="13">
        <v>29374</v>
      </c>
      <c r="H423" s="13">
        <v>36897</v>
      </c>
      <c r="I423" s="13">
        <v>37113</v>
      </c>
      <c r="J423" s="13">
        <v>34180</v>
      </c>
      <c r="K423" s="13">
        <v>30633</v>
      </c>
      <c r="L423" s="13">
        <v>30945</v>
      </c>
    </row>
    <row r="424" spans="1:12" x14ac:dyDescent="0.3">
      <c r="A424" s="1" t="str">
        <f t="shared" si="185"/>
        <v>PAB</v>
      </c>
      <c r="B424" s="1" t="str">
        <f t="shared" si="187"/>
        <v>White</v>
      </c>
      <c r="C424" s="2" t="s">
        <v>19</v>
      </c>
      <c r="D424" s="3" t="s">
        <v>15</v>
      </c>
      <c r="E424" s="21"/>
      <c r="F424" s="21"/>
      <c r="G424" s="12">
        <v>0.5246496769040877</v>
      </c>
      <c r="H424" s="12">
        <v>0.4998908892525914</v>
      </c>
      <c r="I424" s="12">
        <v>0.47069065583284969</v>
      </c>
      <c r="J424" s="12">
        <v>0.47472465405252756</v>
      </c>
      <c r="K424" s="12">
        <v>0.46192620471805901</v>
      </c>
      <c r="L424" s="12">
        <v>0.47655222790357926</v>
      </c>
    </row>
    <row r="425" spans="1:12" x14ac:dyDescent="0.3">
      <c r="A425" s="1" t="str">
        <f t="shared" si="185"/>
        <v>PAB</v>
      </c>
      <c r="B425" s="1" t="str">
        <f t="shared" si="187"/>
        <v>White</v>
      </c>
      <c r="C425" s="1" t="str">
        <f t="shared" ref="C425:C426" si="190">C424</f>
        <v>Part-Time</v>
      </c>
      <c r="D425" s="3" t="s">
        <v>16</v>
      </c>
      <c r="E425" s="21"/>
      <c r="F425" s="21"/>
      <c r="G425" s="12">
        <v>0.59645683583823428</v>
      </c>
      <c r="H425" s="12">
        <v>0.58243316966721226</v>
      </c>
      <c r="I425" s="12">
        <v>0.5483459082994776</v>
      </c>
      <c r="J425" s="12">
        <v>0.57187235244281276</v>
      </c>
      <c r="K425" s="12">
        <v>0.5620673432354325</v>
      </c>
      <c r="L425" s="12">
        <v>0.57289992695398095</v>
      </c>
    </row>
    <row r="426" spans="1:12" x14ac:dyDescent="0.3">
      <c r="A426" s="1" t="str">
        <f t="shared" si="185"/>
        <v>PAB</v>
      </c>
      <c r="B426" s="1" t="str">
        <f t="shared" si="187"/>
        <v>White</v>
      </c>
      <c r="C426" s="1" t="str">
        <f t="shared" si="190"/>
        <v>Part-Time</v>
      </c>
      <c r="D426" s="3" t="s">
        <v>17</v>
      </c>
      <c r="E426" s="22"/>
      <c r="F426" s="22"/>
      <c r="G426" s="13">
        <v>13773</v>
      </c>
      <c r="H426" s="13">
        <v>18330</v>
      </c>
      <c r="I426" s="13">
        <v>17230</v>
      </c>
      <c r="J426" s="13">
        <v>14164</v>
      </c>
      <c r="K426" s="13">
        <v>14879</v>
      </c>
      <c r="L426" s="13">
        <v>13690</v>
      </c>
    </row>
    <row r="427" spans="1:12" x14ac:dyDescent="0.3">
      <c r="A427" s="1" t="str">
        <f t="shared" si="185"/>
        <v>PAB</v>
      </c>
      <c r="B427" s="1" t="str">
        <f t="shared" si="187"/>
        <v>White</v>
      </c>
      <c r="C427" s="2" t="s">
        <v>20</v>
      </c>
      <c r="D427" s="3" t="s">
        <v>15</v>
      </c>
      <c r="E427" s="21"/>
      <c r="F427" s="21"/>
      <c r="G427" s="12">
        <v>0.38291139240506328</v>
      </c>
      <c r="H427" s="12">
        <v>0.4489112227805695</v>
      </c>
      <c r="I427" s="12">
        <v>0.38</v>
      </c>
      <c r="J427" s="12">
        <v>0.38222222222222224</v>
      </c>
      <c r="K427" s="12">
        <v>0.42610837438423643</v>
      </c>
      <c r="L427" s="12">
        <v>0.44743935309973049</v>
      </c>
    </row>
    <row r="428" spans="1:12" x14ac:dyDescent="0.3">
      <c r="A428" s="1" t="str">
        <f t="shared" si="185"/>
        <v>PAB</v>
      </c>
      <c r="B428" s="1" t="str">
        <f t="shared" si="187"/>
        <v>White</v>
      </c>
      <c r="C428" s="1" t="str">
        <f t="shared" ref="C428:C429" si="191">C427</f>
        <v>Non-Credential</v>
      </c>
      <c r="D428" s="3" t="s">
        <v>16</v>
      </c>
      <c r="E428" s="21"/>
      <c r="F428" s="21"/>
      <c r="G428" s="12">
        <v>0.60917721518987344</v>
      </c>
      <c r="H428" s="12">
        <v>0.62646566164154105</v>
      </c>
      <c r="I428" s="12">
        <v>0.51166666666666671</v>
      </c>
      <c r="J428" s="12">
        <v>0.62222222222222223</v>
      </c>
      <c r="K428" s="12">
        <v>0.70443349753694584</v>
      </c>
      <c r="L428" s="12">
        <v>0.66576819407008081</v>
      </c>
    </row>
    <row r="429" spans="1:12" x14ac:dyDescent="0.3">
      <c r="A429" s="1" t="str">
        <f t="shared" si="185"/>
        <v>PAB</v>
      </c>
      <c r="B429" s="1" t="str">
        <f t="shared" si="187"/>
        <v>White</v>
      </c>
      <c r="C429" s="1" t="str">
        <f t="shared" si="191"/>
        <v>Non-Credential</v>
      </c>
      <c r="D429" s="3" t="s">
        <v>17</v>
      </c>
      <c r="E429" s="22"/>
      <c r="F429" s="22"/>
      <c r="G429" s="13">
        <v>632</v>
      </c>
      <c r="H429" s="13">
        <v>597</v>
      </c>
      <c r="I429" s="13">
        <v>600</v>
      </c>
      <c r="J429" s="13">
        <v>450</v>
      </c>
      <c r="K429" s="13">
        <v>406</v>
      </c>
      <c r="L429" s="13">
        <v>371</v>
      </c>
    </row>
    <row r="430" spans="1:12" x14ac:dyDescent="0.3">
      <c r="A430" s="1" t="str">
        <f t="shared" si="185"/>
        <v>PAB</v>
      </c>
      <c r="B430" s="1" t="str">
        <f t="shared" si="187"/>
        <v>White</v>
      </c>
      <c r="C430" s="2" t="s">
        <v>21</v>
      </c>
      <c r="D430" s="3" t="s">
        <v>15</v>
      </c>
      <c r="E430" s="21"/>
      <c r="F430" s="21"/>
      <c r="G430" s="12">
        <v>0.34243176178660051</v>
      </c>
      <c r="H430" s="12">
        <v>0.29126213592233008</v>
      </c>
      <c r="I430" s="12">
        <v>0.32554671968190857</v>
      </c>
      <c r="J430" s="12">
        <v>0.32270270270270268</v>
      </c>
      <c r="K430" s="12">
        <v>0.31186642814549792</v>
      </c>
      <c r="L430" s="12">
        <v>0.32386673948661931</v>
      </c>
    </row>
    <row r="431" spans="1:12" x14ac:dyDescent="0.3">
      <c r="A431" s="1" t="str">
        <f t="shared" si="185"/>
        <v>PAB</v>
      </c>
      <c r="B431" s="1" t="str">
        <f t="shared" ref="B431:C432" si="192">B430</f>
        <v>White</v>
      </c>
      <c r="C431" s="1" t="str">
        <f t="shared" si="192"/>
        <v>Program Unknown</v>
      </c>
      <c r="D431" s="3" t="s">
        <v>16</v>
      </c>
      <c r="E431" s="21"/>
      <c r="F431" s="21"/>
      <c r="G431" s="12">
        <v>0.49813895781637718</v>
      </c>
      <c r="H431" s="12">
        <v>0.4839432412247946</v>
      </c>
      <c r="I431" s="12">
        <v>0.52435387673956257</v>
      </c>
      <c r="J431" s="12">
        <v>0.59783783783783784</v>
      </c>
      <c r="K431" s="12">
        <v>0.59928443649373886</v>
      </c>
      <c r="L431" s="12">
        <v>0.61223375204806119</v>
      </c>
    </row>
    <row r="432" spans="1:12" x14ac:dyDescent="0.3">
      <c r="A432" s="1" t="str">
        <f t="shared" si="185"/>
        <v>PAB</v>
      </c>
      <c r="B432" s="1" t="str">
        <f t="shared" si="192"/>
        <v>White</v>
      </c>
      <c r="C432" s="1" t="str">
        <f t="shared" si="192"/>
        <v>Program Unknown</v>
      </c>
      <c r="D432" s="3" t="s">
        <v>17</v>
      </c>
      <c r="E432" s="22"/>
      <c r="F432" s="22"/>
      <c r="G432" s="13">
        <v>1612</v>
      </c>
      <c r="H432" s="13">
        <v>2678</v>
      </c>
      <c r="I432" s="13">
        <v>2012</v>
      </c>
      <c r="J432" s="13">
        <v>1850</v>
      </c>
      <c r="K432" s="13">
        <v>1677</v>
      </c>
      <c r="L432" s="13">
        <v>1831</v>
      </c>
    </row>
    <row r="433" spans="1:12" x14ac:dyDescent="0.3">
      <c r="A433" s="1" t="str">
        <f t="shared" si="185"/>
        <v>PAB</v>
      </c>
      <c r="B433" s="2" t="s">
        <v>31</v>
      </c>
      <c r="C433" s="2" t="s">
        <v>14</v>
      </c>
      <c r="D433" s="3" t="s">
        <v>15</v>
      </c>
      <c r="E433" s="21"/>
      <c r="F433" s="21"/>
      <c r="G433" s="12">
        <v>0.58966250960458655</v>
      </c>
      <c r="H433" s="12">
        <v>0.59316520607707324</v>
      </c>
      <c r="I433" s="12">
        <v>0.5604329194594001</v>
      </c>
      <c r="J433" s="12">
        <v>0.58458239328076489</v>
      </c>
      <c r="K433" s="12">
        <v>0.58015267175572516</v>
      </c>
      <c r="L433" s="12">
        <v>0.58970308944923944</v>
      </c>
    </row>
    <row r="434" spans="1:12" x14ac:dyDescent="0.3">
      <c r="A434" s="1" t="str">
        <f t="shared" si="185"/>
        <v>PAB</v>
      </c>
      <c r="B434" s="1" t="str">
        <f t="shared" ref="B434:B445" si="193">B433</f>
        <v>Hispanic</v>
      </c>
      <c r="C434" s="1" t="str">
        <f t="shared" ref="C434:C435" si="194">C433</f>
        <v>Total</v>
      </c>
      <c r="D434" s="3" t="s">
        <v>16</v>
      </c>
      <c r="E434" s="21"/>
      <c r="F434" s="21"/>
      <c r="G434" s="12">
        <v>0.64028606891660267</v>
      </c>
      <c r="H434" s="12">
        <v>0.64928628831655888</v>
      </c>
      <c r="I434" s="12">
        <v>0.6067648243782735</v>
      </c>
      <c r="J434" s="12">
        <v>0.64067281703040191</v>
      </c>
      <c r="K434" s="12">
        <v>0.63978617634211787</v>
      </c>
      <c r="L434" s="12">
        <v>0.64451589853519109</v>
      </c>
    </row>
    <row r="435" spans="1:12" x14ac:dyDescent="0.3">
      <c r="A435" s="1" t="str">
        <f t="shared" si="185"/>
        <v>PAB</v>
      </c>
      <c r="B435" s="1" t="str">
        <f t="shared" si="193"/>
        <v>Hispanic</v>
      </c>
      <c r="C435" s="1" t="str">
        <f t="shared" si="194"/>
        <v>Total</v>
      </c>
      <c r="D435" s="3" t="s">
        <v>17</v>
      </c>
      <c r="E435" s="22"/>
      <c r="F435" s="22"/>
      <c r="G435" s="13">
        <v>33838</v>
      </c>
      <c r="H435" s="13">
        <v>52262</v>
      </c>
      <c r="I435" s="13">
        <v>54606</v>
      </c>
      <c r="J435" s="13">
        <v>44767</v>
      </c>
      <c r="K435" s="13">
        <v>48077</v>
      </c>
      <c r="L435" s="13">
        <v>53181</v>
      </c>
    </row>
    <row r="436" spans="1:12" x14ac:dyDescent="0.3">
      <c r="A436" s="1" t="str">
        <f t="shared" si="185"/>
        <v>PAB</v>
      </c>
      <c r="B436" s="1" t="str">
        <f t="shared" si="193"/>
        <v>Hispanic</v>
      </c>
      <c r="C436" s="2" t="s">
        <v>18</v>
      </c>
      <c r="D436" s="3" t="s">
        <v>15</v>
      </c>
      <c r="E436" s="21"/>
      <c r="F436" s="21"/>
      <c r="G436" s="12">
        <v>0.64507271432929925</v>
      </c>
      <c r="H436" s="12">
        <v>0.65646198103491138</v>
      </c>
      <c r="I436" s="12">
        <v>0.63780043938748077</v>
      </c>
      <c r="J436" s="12">
        <v>0.64454486271205913</v>
      </c>
      <c r="K436" s="12">
        <v>0.64941518232551032</v>
      </c>
      <c r="L436" s="12">
        <v>0.64940055838397115</v>
      </c>
    </row>
    <row r="437" spans="1:12" x14ac:dyDescent="0.3">
      <c r="A437" s="1" t="str">
        <f t="shared" si="185"/>
        <v>PAB</v>
      </c>
      <c r="B437" s="1" t="str">
        <f t="shared" si="193"/>
        <v>Hispanic</v>
      </c>
      <c r="C437" s="1" t="str">
        <f t="shared" ref="C437:C438" si="195">C436</f>
        <v>Full-Time</v>
      </c>
      <c r="D437" s="3" t="s">
        <v>16</v>
      </c>
      <c r="E437" s="21"/>
      <c r="F437" s="21"/>
      <c r="G437" s="12">
        <v>0.69907454489982712</v>
      </c>
      <c r="H437" s="12">
        <v>0.71836488262243847</v>
      </c>
      <c r="I437" s="12">
        <v>0.68692002492048398</v>
      </c>
      <c r="J437" s="12">
        <v>0.70382568069543905</v>
      </c>
      <c r="K437" s="12">
        <v>0.7175292408837245</v>
      </c>
      <c r="L437" s="12">
        <v>0.70770241418952207</v>
      </c>
    </row>
    <row r="438" spans="1:12" x14ac:dyDescent="0.3">
      <c r="A438" s="1" t="str">
        <f t="shared" si="185"/>
        <v>PAB</v>
      </c>
      <c r="B438" s="1" t="str">
        <f t="shared" si="193"/>
        <v>Hispanic</v>
      </c>
      <c r="C438" s="1" t="str">
        <f t="shared" si="195"/>
        <v>Full-Time</v>
      </c>
      <c r="D438" s="3" t="s">
        <v>17</v>
      </c>
      <c r="E438" s="22"/>
      <c r="F438" s="22"/>
      <c r="G438" s="13">
        <v>19666</v>
      </c>
      <c r="H438" s="13">
        <v>28157</v>
      </c>
      <c r="I438" s="13">
        <v>30497</v>
      </c>
      <c r="J438" s="13">
        <v>26113</v>
      </c>
      <c r="K438" s="13">
        <v>26162</v>
      </c>
      <c r="L438" s="13">
        <v>30445</v>
      </c>
    </row>
    <row r="439" spans="1:12" x14ac:dyDescent="0.3">
      <c r="A439" s="1" t="str">
        <f t="shared" si="185"/>
        <v>PAB</v>
      </c>
      <c r="B439" s="1" t="str">
        <f t="shared" si="193"/>
        <v>Hispanic</v>
      </c>
      <c r="C439" s="2" t="s">
        <v>19</v>
      </c>
      <c r="D439" s="3" t="s">
        <v>15</v>
      </c>
      <c r="E439" s="21"/>
      <c r="F439" s="21"/>
      <c r="G439" s="12">
        <v>0.52596109664573443</v>
      </c>
      <c r="H439" s="12">
        <v>0.52963797904787169</v>
      </c>
      <c r="I439" s="12">
        <v>0.46957590657652121</v>
      </c>
      <c r="J439" s="12">
        <v>0.50551145125364094</v>
      </c>
      <c r="K439" s="12">
        <v>0.50362442228168325</v>
      </c>
      <c r="L439" s="12">
        <v>0.51769827749384822</v>
      </c>
    </row>
    <row r="440" spans="1:12" x14ac:dyDescent="0.3">
      <c r="A440" s="1" t="str">
        <f t="shared" si="185"/>
        <v>PAB</v>
      </c>
      <c r="B440" s="1" t="str">
        <f t="shared" si="193"/>
        <v>Hispanic</v>
      </c>
      <c r="C440" s="1" t="str">
        <f t="shared" ref="C440:C441" si="196">C439</f>
        <v>Part-Time</v>
      </c>
      <c r="D440" s="3" t="s">
        <v>16</v>
      </c>
      <c r="E440" s="21"/>
      <c r="F440" s="21"/>
      <c r="G440" s="12">
        <v>0.56854035840098027</v>
      </c>
      <c r="H440" s="12">
        <v>0.57605092162843119</v>
      </c>
      <c r="I440" s="12">
        <v>0.50869259812099399</v>
      </c>
      <c r="J440" s="12">
        <v>0.55280141641441549</v>
      </c>
      <c r="K440" s="12">
        <v>0.54872293845779618</v>
      </c>
      <c r="L440" s="12">
        <v>0.56322165436305127</v>
      </c>
    </row>
    <row r="441" spans="1:12" x14ac:dyDescent="0.3">
      <c r="A441" s="1" t="str">
        <f t="shared" si="185"/>
        <v>PAB</v>
      </c>
      <c r="B441" s="1" t="str">
        <f t="shared" si="193"/>
        <v>Hispanic</v>
      </c>
      <c r="C441" s="1" t="str">
        <f t="shared" si="196"/>
        <v>Part-Time</v>
      </c>
      <c r="D441" s="3" t="s">
        <v>17</v>
      </c>
      <c r="E441" s="22"/>
      <c r="F441" s="22"/>
      <c r="G441" s="13">
        <v>13058</v>
      </c>
      <c r="H441" s="13">
        <v>22623</v>
      </c>
      <c r="I441" s="13">
        <v>22778</v>
      </c>
      <c r="J441" s="13">
        <v>17509</v>
      </c>
      <c r="K441" s="13">
        <v>20555</v>
      </c>
      <c r="L441" s="13">
        <v>21132</v>
      </c>
    </row>
    <row r="442" spans="1:12" x14ac:dyDescent="0.3">
      <c r="A442" s="1" t="str">
        <f t="shared" si="185"/>
        <v>PAB</v>
      </c>
      <c r="B442" s="1" t="str">
        <f t="shared" si="193"/>
        <v>Hispanic</v>
      </c>
      <c r="C442" s="2" t="s">
        <v>20</v>
      </c>
      <c r="D442" s="3" t="s">
        <v>15</v>
      </c>
      <c r="E442" s="21"/>
      <c r="F442" s="21"/>
      <c r="G442" s="12">
        <v>0.41295546558704455</v>
      </c>
      <c r="H442" s="12">
        <v>0.47330097087378642</v>
      </c>
      <c r="I442" s="12">
        <v>0.39952718676122934</v>
      </c>
      <c r="J442" s="12">
        <v>0.5</v>
      </c>
      <c r="K442" s="12">
        <v>0.52849740932642486</v>
      </c>
      <c r="L442" s="12">
        <v>0.60060975609756095</v>
      </c>
    </row>
    <row r="443" spans="1:12" x14ac:dyDescent="0.3">
      <c r="A443" s="1" t="str">
        <f t="shared" si="185"/>
        <v>PAB</v>
      </c>
      <c r="B443" s="1" t="str">
        <f t="shared" si="193"/>
        <v>Hispanic</v>
      </c>
      <c r="C443" s="1" t="str">
        <f t="shared" ref="C443:C444" si="197">C442</f>
        <v>Non-Credential</v>
      </c>
      <c r="D443" s="3" t="s">
        <v>16</v>
      </c>
      <c r="E443" s="21"/>
      <c r="F443" s="21"/>
      <c r="G443" s="12">
        <v>0.55060728744939269</v>
      </c>
      <c r="H443" s="12">
        <v>0.55582524271844658</v>
      </c>
      <c r="I443" s="12">
        <v>0.4846335697399527</v>
      </c>
      <c r="J443" s="12">
        <v>0.60150375939849621</v>
      </c>
      <c r="K443" s="12">
        <v>0.60880829015544047</v>
      </c>
      <c r="L443" s="12">
        <v>0.70426829268292679</v>
      </c>
    </row>
    <row r="444" spans="1:12" x14ac:dyDescent="0.3">
      <c r="A444" s="1" t="str">
        <f t="shared" si="185"/>
        <v>PAB</v>
      </c>
      <c r="B444" s="1" t="str">
        <f t="shared" si="193"/>
        <v>Hispanic</v>
      </c>
      <c r="C444" s="1" t="str">
        <f t="shared" si="197"/>
        <v>Non-Credential</v>
      </c>
      <c r="D444" s="3" t="s">
        <v>17</v>
      </c>
      <c r="E444" s="22"/>
      <c r="F444" s="22"/>
      <c r="G444" s="13">
        <v>247</v>
      </c>
      <c r="H444" s="13">
        <v>412</v>
      </c>
      <c r="I444" s="13">
        <v>423</v>
      </c>
      <c r="J444" s="13">
        <v>266</v>
      </c>
      <c r="K444" s="13">
        <v>386</v>
      </c>
      <c r="L444" s="13">
        <v>328</v>
      </c>
    </row>
    <row r="445" spans="1:12" x14ac:dyDescent="0.3">
      <c r="A445" s="1" t="str">
        <f t="shared" si="185"/>
        <v>PAB</v>
      </c>
      <c r="B445" s="1" t="str">
        <f t="shared" si="193"/>
        <v>Hispanic</v>
      </c>
      <c r="C445" s="2" t="s">
        <v>21</v>
      </c>
      <c r="D445" s="3" t="s">
        <v>15</v>
      </c>
      <c r="E445" s="21"/>
      <c r="F445" s="21"/>
      <c r="G445" s="12">
        <v>0.34256055363321797</v>
      </c>
      <c r="H445" s="12">
        <v>0.31682242990654208</v>
      </c>
      <c r="I445" s="12">
        <v>0.31607929515418504</v>
      </c>
      <c r="J445" s="12">
        <v>0.40386803185437997</v>
      </c>
      <c r="K445" s="12">
        <v>0.35523613963039014</v>
      </c>
      <c r="L445" s="12">
        <v>0.35501567398119122</v>
      </c>
    </row>
    <row r="446" spans="1:12" x14ac:dyDescent="0.3">
      <c r="A446" s="1" t="str">
        <f t="shared" si="185"/>
        <v>PAB</v>
      </c>
      <c r="B446" s="1" t="str">
        <f t="shared" ref="B446:C447" si="198">B445</f>
        <v>Hispanic</v>
      </c>
      <c r="C446" s="1" t="str">
        <f t="shared" si="198"/>
        <v>Program Unknown</v>
      </c>
      <c r="D446" s="3" t="s">
        <v>16</v>
      </c>
      <c r="E446" s="21"/>
      <c r="F446" s="21"/>
      <c r="G446" s="12">
        <v>0.4129181084198385</v>
      </c>
      <c r="H446" s="12">
        <v>0.41588785046728971</v>
      </c>
      <c r="I446" s="12">
        <v>0.43171806167400884</v>
      </c>
      <c r="J446" s="12">
        <v>0.52673492605233219</v>
      </c>
      <c r="K446" s="12">
        <v>0.48562628336755648</v>
      </c>
      <c r="L446" s="12">
        <v>0.46786833855799376</v>
      </c>
    </row>
    <row r="447" spans="1:12" x14ac:dyDescent="0.3">
      <c r="A447" s="1" t="str">
        <f t="shared" si="185"/>
        <v>PAB</v>
      </c>
      <c r="B447" s="1" t="str">
        <f t="shared" si="198"/>
        <v>Hispanic</v>
      </c>
      <c r="C447" s="1" t="str">
        <f t="shared" si="198"/>
        <v>Program Unknown</v>
      </c>
      <c r="D447" s="3" t="s">
        <v>17</v>
      </c>
      <c r="E447" s="22"/>
      <c r="F447" s="22"/>
      <c r="G447" s="13">
        <v>867</v>
      </c>
      <c r="H447" s="13">
        <v>1070</v>
      </c>
      <c r="I447" s="13">
        <v>908</v>
      </c>
      <c r="J447" s="13">
        <v>879</v>
      </c>
      <c r="K447" s="13">
        <v>974</v>
      </c>
      <c r="L447" s="13">
        <v>1276</v>
      </c>
    </row>
    <row r="448" spans="1:12" x14ac:dyDescent="0.3">
      <c r="A448" s="1" t="str">
        <f t="shared" ref="A448:A479" si="199">A447</f>
        <v>PAB</v>
      </c>
      <c r="B448" s="2" t="s">
        <v>32</v>
      </c>
      <c r="C448" s="2" t="s">
        <v>14</v>
      </c>
      <c r="D448" s="3" t="s">
        <v>15</v>
      </c>
      <c r="E448" s="21"/>
      <c r="F448" s="21"/>
      <c r="G448" s="12">
        <v>0.49346104254927242</v>
      </c>
      <c r="H448" s="12">
        <v>0.47492937853107342</v>
      </c>
      <c r="I448" s="12">
        <v>0.48877170651877444</v>
      </c>
      <c r="J448" s="12">
        <v>0.50172972379331171</v>
      </c>
      <c r="K448" s="12">
        <v>0.491134118767107</v>
      </c>
      <c r="L448" s="12">
        <v>0.48831343534555238</v>
      </c>
    </row>
    <row r="449" spans="1:12" x14ac:dyDescent="0.3">
      <c r="A449" s="1" t="str">
        <f t="shared" si="199"/>
        <v>PAB</v>
      </c>
      <c r="B449" s="1" t="str">
        <f t="shared" ref="B449:B460" si="200">B448</f>
        <v>Black</v>
      </c>
      <c r="C449" s="1" t="str">
        <f t="shared" ref="C449:C450" si="201">C448</f>
        <v>Total</v>
      </c>
      <c r="D449" s="3" t="s">
        <v>16</v>
      </c>
      <c r="E449" s="21"/>
      <c r="F449" s="21"/>
      <c r="G449" s="12">
        <v>0.57346349849573275</v>
      </c>
      <c r="H449" s="12">
        <v>0.56704625706214684</v>
      </c>
      <c r="I449" s="12">
        <v>0.55305027729793621</v>
      </c>
      <c r="J449" s="12">
        <v>0.5873922354620833</v>
      </c>
      <c r="K449" s="12">
        <v>0.57271212662144477</v>
      </c>
      <c r="L449" s="12">
        <v>0.56717672776189676</v>
      </c>
    </row>
    <row r="450" spans="1:12" x14ac:dyDescent="0.3">
      <c r="A450" s="1" t="str">
        <f t="shared" si="199"/>
        <v>PAB</v>
      </c>
      <c r="B450" s="1" t="str">
        <f t="shared" si="200"/>
        <v>Black</v>
      </c>
      <c r="C450" s="1" t="str">
        <f t="shared" si="201"/>
        <v>Total</v>
      </c>
      <c r="D450" s="3" t="s">
        <v>17</v>
      </c>
      <c r="E450" s="22"/>
      <c r="F450" s="22"/>
      <c r="G450" s="13">
        <v>16287</v>
      </c>
      <c r="H450" s="13">
        <v>22656</v>
      </c>
      <c r="I450" s="13">
        <v>21998</v>
      </c>
      <c r="J450" s="13">
        <v>18211</v>
      </c>
      <c r="K450" s="13">
        <v>16806</v>
      </c>
      <c r="L450" s="13">
        <v>17841</v>
      </c>
    </row>
    <row r="451" spans="1:12" x14ac:dyDescent="0.3">
      <c r="A451" s="1" t="str">
        <f t="shared" si="199"/>
        <v>PAB</v>
      </c>
      <c r="B451" s="1" t="str">
        <f t="shared" si="200"/>
        <v>Black</v>
      </c>
      <c r="C451" s="2" t="s">
        <v>18</v>
      </c>
      <c r="D451" s="3" t="s">
        <v>15</v>
      </c>
      <c r="E451" s="21"/>
      <c r="F451" s="21"/>
      <c r="G451" s="12">
        <v>0.53036573090258365</v>
      </c>
      <c r="H451" s="12">
        <v>0.519306099608282</v>
      </c>
      <c r="I451" s="12">
        <v>0.55297959183673473</v>
      </c>
      <c r="J451" s="12">
        <v>0.54572940287226002</v>
      </c>
      <c r="K451" s="12">
        <v>0.54935023090967672</v>
      </c>
      <c r="L451" s="12">
        <v>0.53423164569503612</v>
      </c>
    </row>
    <row r="452" spans="1:12" x14ac:dyDescent="0.3">
      <c r="A452" s="1" t="str">
        <f t="shared" si="199"/>
        <v>PAB</v>
      </c>
      <c r="B452" s="1" t="str">
        <f t="shared" si="200"/>
        <v>Black</v>
      </c>
      <c r="C452" s="1" t="str">
        <f t="shared" ref="C452:C453" si="202">C451</f>
        <v>Full-Time</v>
      </c>
      <c r="D452" s="3" t="s">
        <v>16</v>
      </c>
      <c r="E452" s="21"/>
      <c r="F452" s="21"/>
      <c r="G452" s="12">
        <v>0.63482831897997982</v>
      </c>
      <c r="H452" s="12">
        <v>0.62850747461827483</v>
      </c>
      <c r="I452" s="12">
        <v>0.62881632653061226</v>
      </c>
      <c r="J452" s="12">
        <v>0.64002267573696148</v>
      </c>
      <c r="K452" s="12">
        <v>0.6385995059606917</v>
      </c>
      <c r="L452" s="12">
        <v>0.61924105815912023</v>
      </c>
    </row>
    <row r="453" spans="1:12" x14ac:dyDescent="0.3">
      <c r="A453" s="1" t="str">
        <f t="shared" si="199"/>
        <v>PAB</v>
      </c>
      <c r="B453" s="1" t="str">
        <f t="shared" si="200"/>
        <v>Black</v>
      </c>
      <c r="C453" s="1" t="str">
        <f t="shared" si="202"/>
        <v>Full-Time</v>
      </c>
      <c r="D453" s="3" t="s">
        <v>17</v>
      </c>
      <c r="E453" s="22"/>
      <c r="F453" s="22"/>
      <c r="G453" s="13">
        <v>8941</v>
      </c>
      <c r="H453" s="13">
        <v>12509</v>
      </c>
      <c r="I453" s="13">
        <v>12250</v>
      </c>
      <c r="J453" s="13">
        <v>10584</v>
      </c>
      <c r="K453" s="13">
        <v>9311</v>
      </c>
      <c r="L453" s="13">
        <v>10093</v>
      </c>
    </row>
    <row r="454" spans="1:12" x14ac:dyDescent="0.3">
      <c r="A454" s="1" t="str">
        <f t="shared" si="199"/>
        <v>PAB</v>
      </c>
      <c r="B454" s="1" t="str">
        <f t="shared" si="200"/>
        <v>Black</v>
      </c>
      <c r="C454" s="2" t="s">
        <v>19</v>
      </c>
      <c r="D454" s="3" t="s">
        <v>15</v>
      </c>
      <c r="E454" s="21"/>
      <c r="F454" s="21"/>
      <c r="G454" s="12">
        <v>0.4545191612436732</v>
      </c>
      <c r="H454" s="12">
        <v>0.42976763659200334</v>
      </c>
      <c r="I454" s="12">
        <v>0.41245555435836656</v>
      </c>
      <c r="J454" s="12">
        <v>0.45252582425357296</v>
      </c>
      <c r="K454" s="12">
        <v>0.42545610034207526</v>
      </c>
      <c r="L454" s="12">
        <v>0.43705625341343529</v>
      </c>
    </row>
    <row r="455" spans="1:12" x14ac:dyDescent="0.3">
      <c r="A455" s="1" t="str">
        <f t="shared" si="199"/>
        <v>PAB</v>
      </c>
      <c r="B455" s="1" t="str">
        <f t="shared" si="200"/>
        <v>Black</v>
      </c>
      <c r="C455" s="1" t="str">
        <f t="shared" ref="C455:C456" si="203">C454</f>
        <v>Part-Time</v>
      </c>
      <c r="D455" s="3" t="s">
        <v>16</v>
      </c>
      <c r="E455" s="21"/>
      <c r="F455" s="21"/>
      <c r="G455" s="12">
        <v>0.50267534345625453</v>
      </c>
      <c r="H455" s="12">
        <v>0.49623194473518945</v>
      </c>
      <c r="I455" s="12">
        <v>0.45652408145673956</v>
      </c>
      <c r="J455" s="12">
        <v>0.51832460732984298</v>
      </c>
      <c r="K455" s="12">
        <v>0.48831242873432157</v>
      </c>
      <c r="L455" s="12">
        <v>0.49931731294374659</v>
      </c>
    </row>
    <row r="456" spans="1:12" x14ac:dyDescent="0.3">
      <c r="A456" s="1" t="str">
        <f t="shared" si="199"/>
        <v>PAB</v>
      </c>
      <c r="B456" s="1" t="str">
        <f t="shared" si="200"/>
        <v>Black</v>
      </c>
      <c r="C456" s="1" t="str">
        <f t="shared" si="203"/>
        <v>Part-Time</v>
      </c>
      <c r="D456" s="3" t="s">
        <v>17</v>
      </c>
      <c r="E456" s="22"/>
      <c r="F456" s="22"/>
      <c r="G456" s="13">
        <v>6915</v>
      </c>
      <c r="H456" s="13">
        <v>9554</v>
      </c>
      <c r="I456" s="13">
        <v>9281</v>
      </c>
      <c r="J456" s="13">
        <v>7067</v>
      </c>
      <c r="K456" s="13">
        <v>7016</v>
      </c>
      <c r="L456" s="13">
        <v>7324</v>
      </c>
    </row>
    <row r="457" spans="1:12" x14ac:dyDescent="0.3">
      <c r="A457" s="1" t="str">
        <f t="shared" si="199"/>
        <v>PAB</v>
      </c>
      <c r="B457" s="1" t="str">
        <f t="shared" si="200"/>
        <v>Black</v>
      </c>
      <c r="C457" s="2" t="s">
        <v>20</v>
      </c>
      <c r="D457" s="3" t="s">
        <v>15</v>
      </c>
      <c r="E457" s="21"/>
      <c r="F457" s="21"/>
      <c r="G457" s="12">
        <v>0.40909090909090912</v>
      </c>
      <c r="H457" s="12">
        <v>0.29126213592233008</v>
      </c>
      <c r="I457" s="12">
        <v>0.43925233644859812</v>
      </c>
      <c r="J457" s="12">
        <v>0.29464285714285715</v>
      </c>
      <c r="K457" s="12">
        <v>0.46666666666666667</v>
      </c>
      <c r="L457" s="12">
        <v>0.50819672131147542</v>
      </c>
    </row>
    <row r="458" spans="1:12" x14ac:dyDescent="0.3">
      <c r="A458" s="1" t="str">
        <f t="shared" si="199"/>
        <v>PAB</v>
      </c>
      <c r="B458" s="1" t="str">
        <f t="shared" si="200"/>
        <v>Black</v>
      </c>
      <c r="C458" s="1" t="str">
        <f t="shared" ref="C458:C459" si="204">C457</f>
        <v>Non-Credential</v>
      </c>
      <c r="D458" s="3" t="s">
        <v>16</v>
      </c>
      <c r="E458" s="21"/>
      <c r="F458" s="21"/>
      <c r="G458" s="12">
        <v>0.5757575757575758</v>
      </c>
      <c r="H458" s="12">
        <v>0.42718446601941745</v>
      </c>
      <c r="I458" s="12">
        <v>0.57943925233644855</v>
      </c>
      <c r="J458" s="12">
        <v>0.5089285714285714</v>
      </c>
      <c r="K458" s="12">
        <v>0.58333333333333337</v>
      </c>
      <c r="L458" s="12">
        <v>0.67213114754098358</v>
      </c>
    </row>
    <row r="459" spans="1:12" x14ac:dyDescent="0.3">
      <c r="A459" s="1" t="str">
        <f t="shared" si="199"/>
        <v>PAB</v>
      </c>
      <c r="B459" s="1" t="str">
        <f t="shared" si="200"/>
        <v>Black</v>
      </c>
      <c r="C459" s="1" t="str">
        <f t="shared" si="204"/>
        <v>Non-Credential</v>
      </c>
      <c r="D459" s="3" t="s">
        <v>17</v>
      </c>
      <c r="E459" s="22"/>
      <c r="F459" s="22"/>
      <c r="G459" s="13">
        <v>66</v>
      </c>
      <c r="H459" s="13">
        <v>103</v>
      </c>
      <c r="I459" s="13">
        <v>107</v>
      </c>
      <c r="J459" s="13">
        <v>112</v>
      </c>
      <c r="K459" s="13">
        <v>60</v>
      </c>
      <c r="L459" s="13">
        <v>61</v>
      </c>
    </row>
    <row r="460" spans="1:12" x14ac:dyDescent="0.3">
      <c r="A460" s="1" t="str">
        <f t="shared" si="199"/>
        <v>PAB</v>
      </c>
      <c r="B460" s="1" t="str">
        <f t="shared" si="200"/>
        <v>Black</v>
      </c>
      <c r="C460" s="2" t="s">
        <v>21</v>
      </c>
      <c r="D460" s="3" t="s">
        <v>15</v>
      </c>
      <c r="E460" s="21"/>
      <c r="F460" s="21"/>
      <c r="G460" s="12">
        <v>0.34246575342465752</v>
      </c>
      <c r="H460" s="12">
        <v>0.26122448979591839</v>
      </c>
      <c r="I460" s="12">
        <v>0.28611111111111109</v>
      </c>
      <c r="J460" s="12">
        <v>0.29017857142857145</v>
      </c>
      <c r="K460" s="12">
        <v>0.30071599045346065</v>
      </c>
      <c r="L460" s="12">
        <v>0.24242424242424243</v>
      </c>
    </row>
    <row r="461" spans="1:12" x14ac:dyDescent="0.3">
      <c r="A461" s="1" t="str">
        <f t="shared" si="199"/>
        <v>PAB</v>
      </c>
      <c r="B461" s="1" t="str">
        <f t="shared" ref="B461:C462" si="205">B460</f>
        <v>Black</v>
      </c>
      <c r="C461" s="1" t="str">
        <f t="shared" si="205"/>
        <v>Program Unknown</v>
      </c>
      <c r="D461" s="3" t="s">
        <v>16</v>
      </c>
      <c r="E461" s="21"/>
      <c r="F461" s="21"/>
      <c r="G461" s="12">
        <v>0.41095890410958902</v>
      </c>
      <c r="H461" s="12">
        <v>0.40816326530612246</v>
      </c>
      <c r="I461" s="12">
        <v>0.45555555555555555</v>
      </c>
      <c r="J461" s="12">
        <v>0.453125</v>
      </c>
      <c r="K461" s="12">
        <v>0.52028639618138428</v>
      </c>
      <c r="L461" s="12">
        <v>0.47107438016528924</v>
      </c>
    </row>
    <row r="462" spans="1:12" x14ac:dyDescent="0.3">
      <c r="A462" s="1" t="str">
        <f t="shared" si="199"/>
        <v>PAB</v>
      </c>
      <c r="B462" s="1" t="str">
        <f t="shared" si="205"/>
        <v>Black</v>
      </c>
      <c r="C462" s="1" t="str">
        <f t="shared" si="205"/>
        <v>Program Unknown</v>
      </c>
      <c r="D462" s="3" t="s">
        <v>17</v>
      </c>
      <c r="E462" s="22"/>
      <c r="F462" s="22"/>
      <c r="G462" s="13">
        <v>365</v>
      </c>
      <c r="H462" s="13">
        <v>490</v>
      </c>
      <c r="I462" s="13">
        <v>360</v>
      </c>
      <c r="J462" s="13">
        <v>448</v>
      </c>
      <c r="K462" s="13">
        <v>419</v>
      </c>
      <c r="L462" s="13">
        <v>363</v>
      </c>
    </row>
    <row r="463" spans="1:12" x14ac:dyDescent="0.3">
      <c r="A463" s="1" t="str">
        <f t="shared" si="199"/>
        <v>PAB</v>
      </c>
      <c r="B463" s="2" t="s">
        <v>33</v>
      </c>
      <c r="C463" s="2" t="s">
        <v>14</v>
      </c>
      <c r="D463" s="3" t="s">
        <v>15</v>
      </c>
      <c r="E463" s="21"/>
      <c r="F463" s="21"/>
      <c r="G463" s="12">
        <v>0.65866510538641687</v>
      </c>
      <c r="H463" s="12">
        <v>0.63093504223711039</v>
      </c>
      <c r="I463" s="12">
        <v>0.63717080511662905</v>
      </c>
      <c r="J463" s="12">
        <v>0.61627705627705631</v>
      </c>
      <c r="K463" s="12">
        <v>0.60691358024691355</v>
      </c>
      <c r="L463" s="12">
        <v>0.61954297407912684</v>
      </c>
    </row>
    <row r="464" spans="1:12" x14ac:dyDescent="0.3">
      <c r="A464" s="1" t="str">
        <f t="shared" si="199"/>
        <v>PAB</v>
      </c>
      <c r="B464" s="1" t="str">
        <f t="shared" ref="B464:B475" si="206">B463</f>
        <v>Asian</v>
      </c>
      <c r="C464" s="1" t="str">
        <f t="shared" ref="C464:C465" si="207">C463</f>
        <v>Total</v>
      </c>
      <c r="D464" s="3" t="s">
        <v>16</v>
      </c>
      <c r="E464" s="21"/>
      <c r="F464" s="21"/>
      <c r="G464" s="12">
        <v>0.75468384074941453</v>
      </c>
      <c r="H464" s="12">
        <v>0.74919895135450043</v>
      </c>
      <c r="I464" s="12">
        <v>0.73378480060195639</v>
      </c>
      <c r="J464" s="12">
        <v>0.75151515151515147</v>
      </c>
      <c r="K464" s="12">
        <v>0.75934156378600826</v>
      </c>
      <c r="L464" s="12">
        <v>0.76364256480218284</v>
      </c>
    </row>
    <row r="465" spans="1:12" x14ac:dyDescent="0.3">
      <c r="A465" s="1" t="str">
        <f t="shared" si="199"/>
        <v>PAB</v>
      </c>
      <c r="B465" s="1" t="str">
        <f t="shared" si="206"/>
        <v>Asian</v>
      </c>
      <c r="C465" s="1" t="str">
        <f t="shared" si="207"/>
        <v>Total</v>
      </c>
      <c r="D465" s="3" t="s">
        <v>17</v>
      </c>
      <c r="E465" s="22"/>
      <c r="F465" s="22"/>
      <c r="G465" s="13">
        <v>3416</v>
      </c>
      <c r="H465" s="13">
        <v>6866</v>
      </c>
      <c r="I465" s="13">
        <v>6645</v>
      </c>
      <c r="J465" s="13">
        <v>5775</v>
      </c>
      <c r="K465" s="13">
        <v>6075</v>
      </c>
      <c r="L465" s="13">
        <v>5864</v>
      </c>
    </row>
    <row r="466" spans="1:12" x14ac:dyDescent="0.3">
      <c r="A466" s="1" t="str">
        <f t="shared" si="199"/>
        <v>PAB</v>
      </c>
      <c r="B466" s="1" t="str">
        <f t="shared" si="206"/>
        <v>Asian</v>
      </c>
      <c r="C466" s="2" t="s">
        <v>18</v>
      </c>
      <c r="D466" s="3" t="s">
        <v>15</v>
      </c>
      <c r="E466" s="21"/>
      <c r="F466" s="21"/>
      <c r="G466" s="12">
        <v>0.7308488612836439</v>
      </c>
      <c r="H466" s="12">
        <v>0.7067180351553094</v>
      </c>
      <c r="I466" s="12">
        <v>0.71922141119221417</v>
      </c>
      <c r="J466" s="12">
        <v>0.67783094098883567</v>
      </c>
      <c r="K466" s="12">
        <v>0.66891017344033132</v>
      </c>
      <c r="L466" s="12">
        <v>0.66876805883898083</v>
      </c>
    </row>
    <row r="467" spans="1:12" x14ac:dyDescent="0.3">
      <c r="A467" s="1" t="str">
        <f t="shared" si="199"/>
        <v>PAB</v>
      </c>
      <c r="B467" s="1" t="str">
        <f t="shared" si="206"/>
        <v>Asian</v>
      </c>
      <c r="C467" s="1" t="str">
        <f t="shared" ref="C467:C468" si="208">C466</f>
        <v>Full-Time</v>
      </c>
      <c r="D467" s="3" t="s">
        <v>16</v>
      </c>
      <c r="E467" s="21"/>
      <c r="F467" s="21"/>
      <c r="G467" s="12">
        <v>0.81780538302277428</v>
      </c>
      <c r="H467" s="12">
        <v>0.82711293041175049</v>
      </c>
      <c r="I467" s="12">
        <v>0.80681265206812647</v>
      </c>
      <c r="J467" s="12">
        <v>0.8099415204678363</v>
      </c>
      <c r="K467" s="12">
        <v>0.83044266114418841</v>
      </c>
      <c r="L467" s="12">
        <v>0.82059364328867879</v>
      </c>
    </row>
    <row r="468" spans="1:12" x14ac:dyDescent="0.3">
      <c r="A468" s="1" t="str">
        <f t="shared" si="199"/>
        <v>PAB</v>
      </c>
      <c r="B468" s="1" t="str">
        <f t="shared" si="206"/>
        <v>Asian</v>
      </c>
      <c r="C468" s="1" t="str">
        <f t="shared" si="208"/>
        <v>Full-Time</v>
      </c>
      <c r="D468" s="3" t="s">
        <v>17</v>
      </c>
      <c r="E468" s="22"/>
      <c r="F468" s="22"/>
      <c r="G468" s="13">
        <v>1932</v>
      </c>
      <c r="H468" s="13">
        <v>4153</v>
      </c>
      <c r="I468" s="13">
        <v>4110</v>
      </c>
      <c r="J468" s="13">
        <v>3762</v>
      </c>
      <c r="K468" s="13">
        <v>3863</v>
      </c>
      <c r="L468" s="13">
        <v>3807</v>
      </c>
    </row>
    <row r="469" spans="1:12" x14ac:dyDescent="0.3">
      <c r="A469" s="1" t="str">
        <f t="shared" si="199"/>
        <v>PAB</v>
      </c>
      <c r="B469" s="1" t="str">
        <f t="shared" si="206"/>
        <v>Asian</v>
      </c>
      <c r="C469" s="2" t="s">
        <v>19</v>
      </c>
      <c r="D469" s="3" t="s">
        <v>15</v>
      </c>
      <c r="E469" s="21"/>
      <c r="F469" s="21"/>
      <c r="G469" s="12">
        <v>0.60353535353535348</v>
      </c>
      <c r="H469" s="12">
        <v>0.55742793791574274</v>
      </c>
      <c r="I469" s="12">
        <v>0.53806390977443608</v>
      </c>
      <c r="J469" s="12">
        <v>0.53652547575199505</v>
      </c>
      <c r="K469" s="12">
        <v>0.52295514511873353</v>
      </c>
      <c r="L469" s="12">
        <v>0.55209513023782564</v>
      </c>
    </row>
    <row r="470" spans="1:12" x14ac:dyDescent="0.3">
      <c r="A470" s="1" t="str">
        <f t="shared" si="199"/>
        <v>PAB</v>
      </c>
      <c r="B470" s="1" t="str">
        <f t="shared" si="206"/>
        <v>Asian</v>
      </c>
      <c r="C470" s="1" t="str">
        <f t="shared" ref="C470:C471" si="209">C469</f>
        <v>Part-Time</v>
      </c>
      <c r="D470" s="3" t="s">
        <v>16</v>
      </c>
      <c r="E470" s="21"/>
      <c r="F470" s="21"/>
      <c r="G470" s="12">
        <v>0.6902356902356902</v>
      </c>
      <c r="H470" s="12">
        <v>0.65099778270509978</v>
      </c>
      <c r="I470" s="12">
        <v>0.62453007518796988</v>
      </c>
      <c r="J470" s="12">
        <v>0.65009208103130756</v>
      </c>
      <c r="K470" s="12">
        <v>0.63535620052770447</v>
      </c>
      <c r="L470" s="12">
        <v>0.6568516421291053</v>
      </c>
    </row>
    <row r="471" spans="1:12" x14ac:dyDescent="0.3">
      <c r="A471" s="1" t="str">
        <f t="shared" si="199"/>
        <v>PAB</v>
      </c>
      <c r="B471" s="1" t="str">
        <f t="shared" si="206"/>
        <v>Asian</v>
      </c>
      <c r="C471" s="1" t="str">
        <f t="shared" si="209"/>
        <v>Part-Time</v>
      </c>
      <c r="D471" s="3" t="s">
        <v>17</v>
      </c>
      <c r="E471" s="22"/>
      <c r="F471" s="22"/>
      <c r="G471" s="13">
        <v>1188</v>
      </c>
      <c r="H471" s="13">
        <v>2255</v>
      </c>
      <c r="I471" s="13">
        <v>2128</v>
      </c>
      <c r="J471" s="13">
        <v>1629</v>
      </c>
      <c r="K471" s="13">
        <v>1895</v>
      </c>
      <c r="L471" s="13">
        <v>1766</v>
      </c>
    </row>
    <row r="472" spans="1:12" x14ac:dyDescent="0.3">
      <c r="A472" s="1" t="str">
        <f t="shared" si="199"/>
        <v>PAB</v>
      </c>
      <c r="B472" s="1" t="str">
        <f t="shared" si="206"/>
        <v>Asian</v>
      </c>
      <c r="C472" s="2" t="s">
        <v>20</v>
      </c>
      <c r="D472" s="3" t="s">
        <v>15</v>
      </c>
      <c r="E472" s="21"/>
      <c r="F472" s="21"/>
      <c r="G472" s="12">
        <v>0.46601941747572817</v>
      </c>
      <c r="H472" s="12">
        <v>0.41111111111111109</v>
      </c>
      <c r="I472" s="12">
        <v>0.32</v>
      </c>
      <c r="J472" s="12">
        <v>0.40697674418604651</v>
      </c>
      <c r="K472" s="12">
        <v>0.41584158415841582</v>
      </c>
      <c r="L472" s="12">
        <v>0.47619047619047616</v>
      </c>
    </row>
    <row r="473" spans="1:12" x14ac:dyDescent="0.3">
      <c r="A473" s="1" t="str">
        <f t="shared" si="199"/>
        <v>PAB</v>
      </c>
      <c r="B473" s="1" t="str">
        <f t="shared" si="206"/>
        <v>Asian</v>
      </c>
      <c r="C473" s="1" t="str">
        <f t="shared" ref="C473:C474" si="210">C472</f>
        <v>Non-Credential</v>
      </c>
      <c r="D473" s="3" t="s">
        <v>16</v>
      </c>
      <c r="E473" s="21"/>
      <c r="F473" s="21"/>
      <c r="G473" s="12">
        <v>0.84466019417475724</v>
      </c>
      <c r="H473" s="12">
        <v>0.72222222222222221</v>
      </c>
      <c r="I473" s="12">
        <v>0.71199999999999997</v>
      </c>
      <c r="J473" s="12">
        <v>0.80232558139534882</v>
      </c>
      <c r="K473" s="12">
        <v>0.82178217821782173</v>
      </c>
      <c r="L473" s="12">
        <v>0.90476190476190477</v>
      </c>
    </row>
    <row r="474" spans="1:12" x14ac:dyDescent="0.3">
      <c r="A474" s="1" t="str">
        <f t="shared" si="199"/>
        <v>PAB</v>
      </c>
      <c r="B474" s="1" t="str">
        <f t="shared" si="206"/>
        <v>Asian</v>
      </c>
      <c r="C474" s="1" t="str">
        <f t="shared" si="210"/>
        <v>Non-Credential</v>
      </c>
      <c r="D474" s="3" t="s">
        <v>17</v>
      </c>
      <c r="E474" s="22"/>
      <c r="F474" s="22"/>
      <c r="G474" s="13">
        <v>103</v>
      </c>
      <c r="H474" s="13">
        <v>90</v>
      </c>
      <c r="I474" s="13">
        <v>125</v>
      </c>
      <c r="J474" s="13">
        <v>86</v>
      </c>
      <c r="K474" s="13">
        <v>101</v>
      </c>
      <c r="L474" s="13">
        <v>63</v>
      </c>
    </row>
    <row r="475" spans="1:12" x14ac:dyDescent="0.3">
      <c r="A475" s="1" t="str">
        <f t="shared" si="199"/>
        <v>PAB</v>
      </c>
      <c r="B475" s="1" t="str">
        <f t="shared" si="206"/>
        <v>Asian</v>
      </c>
      <c r="C475" s="2" t="s">
        <v>21</v>
      </c>
      <c r="D475" s="3" t="s">
        <v>15</v>
      </c>
      <c r="E475" s="21"/>
      <c r="F475" s="21"/>
      <c r="G475" s="12">
        <v>0.37823834196891193</v>
      </c>
      <c r="H475" s="12">
        <v>0.27989130434782611</v>
      </c>
      <c r="I475" s="12">
        <v>0.32978723404255317</v>
      </c>
      <c r="J475" s="12">
        <v>0.33557046979865773</v>
      </c>
      <c r="K475" s="12">
        <v>0.32407407407407407</v>
      </c>
      <c r="L475" s="12">
        <v>0.35964912280701755</v>
      </c>
    </row>
    <row r="476" spans="1:12" x14ac:dyDescent="0.3">
      <c r="A476" s="1" t="str">
        <f t="shared" si="199"/>
        <v>PAB</v>
      </c>
      <c r="B476" s="1" t="str">
        <f t="shared" ref="B476:C477" si="211">B475</f>
        <v>Asian</v>
      </c>
      <c r="C476" s="1" t="str">
        <f t="shared" si="211"/>
        <v>Program Unknown</v>
      </c>
      <c r="D476" s="3" t="s">
        <v>16</v>
      </c>
      <c r="E476" s="21"/>
      <c r="F476" s="21"/>
      <c r="G476" s="12">
        <v>0.47150259067357514</v>
      </c>
      <c r="H476" s="12">
        <v>0.47826086956521741</v>
      </c>
      <c r="I476" s="12">
        <v>0.50354609929078009</v>
      </c>
      <c r="J476" s="12">
        <v>0.55369127516778527</v>
      </c>
      <c r="K476" s="12">
        <v>0.54629629629629628</v>
      </c>
      <c r="L476" s="12">
        <v>0.60087719298245612</v>
      </c>
    </row>
    <row r="477" spans="1:12" x14ac:dyDescent="0.3">
      <c r="A477" s="1" t="str">
        <f t="shared" si="199"/>
        <v>PAB</v>
      </c>
      <c r="B477" s="1" t="str">
        <f t="shared" si="211"/>
        <v>Asian</v>
      </c>
      <c r="C477" s="1" t="str">
        <f t="shared" si="211"/>
        <v>Program Unknown</v>
      </c>
      <c r="D477" s="3" t="s">
        <v>17</v>
      </c>
      <c r="E477" s="22"/>
      <c r="F477" s="22"/>
      <c r="G477" s="13">
        <v>193</v>
      </c>
      <c r="H477" s="13">
        <v>368</v>
      </c>
      <c r="I477" s="13">
        <v>282</v>
      </c>
      <c r="J477" s="13">
        <v>298</v>
      </c>
      <c r="K477" s="13">
        <v>216</v>
      </c>
      <c r="L477" s="13">
        <v>228</v>
      </c>
    </row>
    <row r="478" spans="1:12" x14ac:dyDescent="0.3">
      <c r="A478" s="1" t="str">
        <f t="shared" si="199"/>
        <v>PAB</v>
      </c>
      <c r="B478" s="2" t="s">
        <v>34</v>
      </c>
      <c r="C478" s="2" t="s">
        <v>14</v>
      </c>
      <c r="D478" s="3" t="s">
        <v>15</v>
      </c>
      <c r="E478" s="21"/>
      <c r="F478" s="21"/>
      <c r="G478" s="12">
        <v>0.51037851037851034</v>
      </c>
      <c r="H478" s="12">
        <v>0.48952879581151831</v>
      </c>
      <c r="I478" s="12">
        <v>0.43495297805642635</v>
      </c>
      <c r="J478" s="12">
        <v>0.44827586206896552</v>
      </c>
      <c r="K478" s="12">
        <v>0.44572158365261816</v>
      </c>
      <c r="L478" s="12">
        <v>0.51447368421052631</v>
      </c>
    </row>
    <row r="479" spans="1:12" x14ac:dyDescent="0.3">
      <c r="A479" s="1" t="str">
        <f t="shared" si="199"/>
        <v>PAB</v>
      </c>
      <c r="B479" s="1" t="str">
        <f t="shared" ref="B479:B490" si="212">B478</f>
        <v>Native American</v>
      </c>
      <c r="C479" s="1" t="str">
        <f t="shared" ref="C479:C480" si="213">C478</f>
        <v>Total</v>
      </c>
      <c r="D479" s="3" t="s">
        <v>16</v>
      </c>
      <c r="E479" s="21"/>
      <c r="F479" s="21"/>
      <c r="G479" s="12">
        <v>0.58974358974358976</v>
      </c>
      <c r="H479" s="12">
        <v>0.56369982547993014</v>
      </c>
      <c r="I479" s="12">
        <v>0.52664576802507834</v>
      </c>
      <c r="J479" s="12">
        <v>0.53745541022592147</v>
      </c>
      <c r="K479" s="12">
        <v>0.54278416347381864</v>
      </c>
      <c r="L479" s="12">
        <v>0.59210526315789469</v>
      </c>
    </row>
    <row r="480" spans="1:12" x14ac:dyDescent="0.3">
      <c r="A480" s="1" t="str">
        <f t="shared" ref="A480:A511" si="214">A479</f>
        <v>PAB</v>
      </c>
      <c r="B480" s="1" t="str">
        <f t="shared" si="212"/>
        <v>Native American</v>
      </c>
      <c r="C480" s="1" t="str">
        <f t="shared" si="213"/>
        <v>Total</v>
      </c>
      <c r="D480" s="3" t="s">
        <v>17</v>
      </c>
      <c r="E480" s="22"/>
      <c r="F480" s="22"/>
      <c r="G480" s="13">
        <v>819</v>
      </c>
      <c r="H480" s="13">
        <v>1146</v>
      </c>
      <c r="I480" s="13">
        <v>1276</v>
      </c>
      <c r="J480" s="13">
        <v>841</v>
      </c>
      <c r="K480" s="13">
        <v>783</v>
      </c>
      <c r="L480" s="13">
        <v>760</v>
      </c>
    </row>
    <row r="481" spans="1:12" x14ac:dyDescent="0.3">
      <c r="A481" s="1" t="str">
        <f t="shared" si="214"/>
        <v>PAB</v>
      </c>
      <c r="B481" s="1" t="str">
        <f t="shared" si="212"/>
        <v>Native American</v>
      </c>
      <c r="C481" s="2" t="s">
        <v>18</v>
      </c>
      <c r="D481" s="3" t="s">
        <v>15</v>
      </c>
      <c r="E481" s="21"/>
      <c r="F481" s="21"/>
      <c r="G481" s="12">
        <v>0.5625</v>
      </c>
      <c r="H481" s="12">
        <v>0.55241935483870963</v>
      </c>
      <c r="I481" s="12">
        <v>0.49148418491484186</v>
      </c>
      <c r="J481" s="12">
        <v>0.48148148148148145</v>
      </c>
      <c r="K481" s="12">
        <v>0.51198257080610021</v>
      </c>
      <c r="L481" s="12">
        <v>0.57468879668049788</v>
      </c>
    </row>
    <row r="482" spans="1:12" x14ac:dyDescent="0.3">
      <c r="A482" s="1" t="str">
        <f t="shared" si="214"/>
        <v>PAB</v>
      </c>
      <c r="B482" s="1" t="str">
        <f t="shared" si="212"/>
        <v>Native American</v>
      </c>
      <c r="C482" s="1" t="str">
        <f t="shared" ref="C482:C483" si="215">C481</f>
        <v>Full-Time</v>
      </c>
      <c r="D482" s="3" t="s">
        <v>16</v>
      </c>
      <c r="E482" s="21"/>
      <c r="F482" s="21"/>
      <c r="G482" s="12">
        <v>0.64453125</v>
      </c>
      <c r="H482" s="12">
        <v>0.62903225806451613</v>
      </c>
      <c r="I482" s="12">
        <v>0.58029197080291972</v>
      </c>
      <c r="J482" s="12">
        <v>0.56966490299823636</v>
      </c>
      <c r="K482" s="12">
        <v>0.60784313725490191</v>
      </c>
      <c r="L482" s="12">
        <v>0.6431535269709544</v>
      </c>
    </row>
    <row r="483" spans="1:12" x14ac:dyDescent="0.3">
      <c r="A483" s="1" t="str">
        <f t="shared" si="214"/>
        <v>PAB</v>
      </c>
      <c r="B483" s="1" t="str">
        <f t="shared" si="212"/>
        <v>Native American</v>
      </c>
      <c r="C483" s="1" t="str">
        <f t="shared" si="215"/>
        <v>Full-Time</v>
      </c>
      <c r="D483" s="3" t="s">
        <v>17</v>
      </c>
      <c r="E483" s="22"/>
      <c r="F483" s="22"/>
      <c r="G483" s="13">
        <v>512</v>
      </c>
      <c r="H483" s="13">
        <v>744</v>
      </c>
      <c r="I483" s="13">
        <v>822</v>
      </c>
      <c r="J483" s="13">
        <v>567</v>
      </c>
      <c r="K483" s="13">
        <v>459</v>
      </c>
      <c r="L483" s="13">
        <v>482</v>
      </c>
    </row>
    <row r="484" spans="1:12" x14ac:dyDescent="0.3">
      <c r="A484" s="1" t="str">
        <f t="shared" si="214"/>
        <v>PAB</v>
      </c>
      <c r="B484" s="1" t="str">
        <f t="shared" si="212"/>
        <v>Native American</v>
      </c>
      <c r="C484" s="2" t="s">
        <v>19</v>
      </c>
      <c r="D484" s="3" t="s">
        <v>15</v>
      </c>
      <c r="E484" s="21"/>
      <c r="F484" s="21"/>
      <c r="G484" s="12">
        <v>0.46530612244897956</v>
      </c>
      <c r="H484" s="12">
        <v>0.3903133903133903</v>
      </c>
      <c r="I484" s="12">
        <v>0.35443037974683544</v>
      </c>
      <c r="J484" s="12">
        <v>0.38750000000000001</v>
      </c>
      <c r="K484" s="12">
        <v>0.37545126353790614</v>
      </c>
      <c r="L484" s="12">
        <v>0.39655172413793105</v>
      </c>
    </row>
    <row r="485" spans="1:12" x14ac:dyDescent="0.3">
      <c r="A485" s="1" t="str">
        <f t="shared" si="214"/>
        <v>PAB</v>
      </c>
      <c r="B485" s="1" t="str">
        <f t="shared" si="212"/>
        <v>Native American</v>
      </c>
      <c r="C485" s="1" t="str">
        <f t="shared" ref="C485:C486" si="216">C484</f>
        <v>Part-Time</v>
      </c>
      <c r="D485" s="3" t="s">
        <v>16</v>
      </c>
      <c r="E485" s="21"/>
      <c r="F485" s="21"/>
      <c r="G485" s="12">
        <v>0.52653061224489794</v>
      </c>
      <c r="H485" s="12">
        <v>0.45014245014245013</v>
      </c>
      <c r="I485" s="12">
        <v>0.44556962025316454</v>
      </c>
      <c r="J485" s="12">
        <v>0.47083333333333333</v>
      </c>
      <c r="K485" s="12">
        <v>0.46209386281588449</v>
      </c>
      <c r="L485" s="12">
        <v>0.48275862068965519</v>
      </c>
    </row>
    <row r="486" spans="1:12" x14ac:dyDescent="0.3">
      <c r="A486" s="1" t="str">
        <f t="shared" si="214"/>
        <v>PAB</v>
      </c>
      <c r="B486" s="1" t="str">
        <f t="shared" si="212"/>
        <v>Native American</v>
      </c>
      <c r="C486" s="1" t="str">
        <f t="shared" si="216"/>
        <v>Part-Time</v>
      </c>
      <c r="D486" s="3" t="s">
        <v>17</v>
      </c>
      <c r="E486" s="22"/>
      <c r="F486" s="22"/>
      <c r="G486" s="13">
        <v>245</v>
      </c>
      <c r="H486" s="13">
        <v>351</v>
      </c>
      <c r="I486" s="13">
        <v>395</v>
      </c>
      <c r="J486" s="13">
        <v>240</v>
      </c>
      <c r="K486" s="13">
        <v>277</v>
      </c>
      <c r="L486" s="13">
        <v>232</v>
      </c>
    </row>
    <row r="487" spans="1:12" x14ac:dyDescent="0.3">
      <c r="A487" s="1" t="str">
        <f t="shared" si="214"/>
        <v>PAB</v>
      </c>
      <c r="B487" s="1" t="str">
        <f t="shared" si="212"/>
        <v>Native American</v>
      </c>
      <c r="C487" s="2" t="s">
        <v>20</v>
      </c>
      <c r="D487" s="3" t="s">
        <v>15</v>
      </c>
      <c r="E487" s="21"/>
      <c r="F487" s="21"/>
      <c r="G487" s="12" t="s">
        <v>28</v>
      </c>
      <c r="H487" s="12" t="s">
        <v>28</v>
      </c>
      <c r="I487" s="12" t="s">
        <v>28</v>
      </c>
      <c r="J487" s="12" t="s">
        <v>28</v>
      </c>
      <c r="K487" s="12" t="s">
        <v>28</v>
      </c>
      <c r="L487" s="12">
        <v>0.54166666666666663</v>
      </c>
    </row>
    <row r="488" spans="1:12" x14ac:dyDescent="0.3">
      <c r="A488" s="1" t="str">
        <f t="shared" si="214"/>
        <v>PAB</v>
      </c>
      <c r="B488" s="1" t="str">
        <f t="shared" si="212"/>
        <v>Native American</v>
      </c>
      <c r="C488" s="1" t="str">
        <f t="shared" ref="C488:C489" si="217">C487</f>
        <v>Non-Credential</v>
      </c>
      <c r="D488" s="3" t="s">
        <v>16</v>
      </c>
      <c r="E488" s="21"/>
      <c r="F488" s="21"/>
      <c r="G488" s="12">
        <v>0.52173913043478259</v>
      </c>
      <c r="H488" s="12" t="s">
        <v>28</v>
      </c>
      <c r="I488" s="12" t="s">
        <v>28</v>
      </c>
      <c r="J488" s="12" t="s">
        <v>28</v>
      </c>
      <c r="K488" s="12">
        <v>0.6875</v>
      </c>
      <c r="L488" s="12">
        <v>0.66666666666666663</v>
      </c>
    </row>
    <row r="489" spans="1:12" x14ac:dyDescent="0.3">
      <c r="A489" s="1" t="str">
        <f t="shared" si="214"/>
        <v>PAB</v>
      </c>
      <c r="B489" s="1" t="str">
        <f t="shared" si="212"/>
        <v>Native American</v>
      </c>
      <c r="C489" s="1" t="str">
        <f t="shared" si="217"/>
        <v>Non-Credential</v>
      </c>
      <c r="D489" s="3" t="s">
        <v>17</v>
      </c>
      <c r="E489" s="22"/>
      <c r="F489" s="22"/>
      <c r="G489" s="13">
        <v>23</v>
      </c>
      <c r="H489" s="13">
        <v>16</v>
      </c>
      <c r="I489" s="13">
        <v>17</v>
      </c>
      <c r="J489" s="13" t="s">
        <v>28</v>
      </c>
      <c r="K489" s="13">
        <v>16</v>
      </c>
      <c r="L489" s="13">
        <v>24</v>
      </c>
    </row>
    <row r="490" spans="1:12" x14ac:dyDescent="0.3">
      <c r="A490" s="1" t="str">
        <f t="shared" si="214"/>
        <v>PAB</v>
      </c>
      <c r="B490" s="1" t="str">
        <f t="shared" si="212"/>
        <v>Native American</v>
      </c>
      <c r="C490" s="2" t="s">
        <v>21</v>
      </c>
      <c r="D490" s="3" t="s">
        <v>15</v>
      </c>
      <c r="E490" s="21"/>
      <c r="F490" s="21"/>
      <c r="G490" s="12" t="s">
        <v>28</v>
      </c>
      <c r="H490" s="12" t="s">
        <v>28</v>
      </c>
      <c r="I490" s="12" t="s">
        <v>28</v>
      </c>
      <c r="J490" s="12" t="s">
        <v>28</v>
      </c>
      <c r="K490" s="12" t="s">
        <v>28</v>
      </c>
      <c r="L490" s="12" t="s">
        <v>28</v>
      </c>
    </row>
    <row r="491" spans="1:12" x14ac:dyDescent="0.3">
      <c r="A491" s="1" t="str">
        <f t="shared" si="214"/>
        <v>PAB</v>
      </c>
      <c r="B491" s="1" t="str">
        <f t="shared" ref="B491:C492" si="218">B490</f>
        <v>Native American</v>
      </c>
      <c r="C491" s="1" t="str">
        <f t="shared" si="218"/>
        <v>Program Unknown</v>
      </c>
      <c r="D491" s="3" t="s">
        <v>16</v>
      </c>
      <c r="E491" s="21"/>
      <c r="F491" s="21"/>
      <c r="G491" s="12">
        <v>0.30769230769230771</v>
      </c>
      <c r="H491" s="12">
        <v>0.42857142857142855</v>
      </c>
      <c r="I491" s="12">
        <v>0.30952380952380953</v>
      </c>
      <c r="J491" s="12" t="s">
        <v>28</v>
      </c>
      <c r="K491" s="12" t="s">
        <v>28</v>
      </c>
      <c r="L491" s="12">
        <v>0.54545454545454541</v>
      </c>
    </row>
    <row r="492" spans="1:12" x14ac:dyDescent="0.3">
      <c r="A492" s="1" t="str">
        <f t="shared" si="214"/>
        <v>PAB</v>
      </c>
      <c r="B492" s="1" t="str">
        <f t="shared" si="218"/>
        <v>Native American</v>
      </c>
      <c r="C492" s="1" t="str">
        <f t="shared" si="218"/>
        <v>Program Unknown</v>
      </c>
      <c r="D492" s="3" t="s">
        <v>17</v>
      </c>
      <c r="E492" s="22"/>
      <c r="F492" s="22"/>
      <c r="G492" s="13">
        <v>39</v>
      </c>
      <c r="H492" s="13">
        <v>35</v>
      </c>
      <c r="I492" s="13">
        <v>42</v>
      </c>
      <c r="J492" s="13">
        <v>26</v>
      </c>
      <c r="K492" s="13">
        <v>31</v>
      </c>
      <c r="L492" s="13">
        <v>22</v>
      </c>
    </row>
    <row r="493" spans="1:12" x14ac:dyDescent="0.3">
      <c r="A493" s="1" t="str">
        <f t="shared" si="214"/>
        <v>PAB</v>
      </c>
      <c r="B493" s="2" t="s">
        <v>35</v>
      </c>
      <c r="C493" s="2" t="s">
        <v>14</v>
      </c>
      <c r="D493" s="3" t="s">
        <v>15</v>
      </c>
      <c r="E493" s="21"/>
      <c r="F493" s="21"/>
      <c r="G493" s="12">
        <v>0.55340659340659337</v>
      </c>
      <c r="H493" s="12">
        <v>0.55078066914498136</v>
      </c>
      <c r="I493" s="12">
        <v>0.52797148613048195</v>
      </c>
      <c r="J493" s="12">
        <v>0.54242873620036247</v>
      </c>
      <c r="K493" s="12">
        <v>0.51081033573563017</v>
      </c>
      <c r="L493" s="12">
        <v>0.53541568070673606</v>
      </c>
    </row>
    <row r="494" spans="1:12" x14ac:dyDescent="0.3">
      <c r="A494" s="1" t="str">
        <f t="shared" si="214"/>
        <v>PAB</v>
      </c>
      <c r="B494" s="1" t="str">
        <f t="shared" ref="B494:B505" si="219">B493</f>
        <v>Multiracial</v>
      </c>
      <c r="C494" s="1" t="str">
        <f t="shared" ref="C494:C495" si="220">C493</f>
        <v>Total</v>
      </c>
      <c r="D494" s="3" t="s">
        <v>16</v>
      </c>
      <c r="E494" s="21"/>
      <c r="F494" s="21"/>
      <c r="G494" s="12">
        <v>0.63142857142857145</v>
      </c>
      <c r="H494" s="12">
        <v>0.64118959107806694</v>
      </c>
      <c r="I494" s="12">
        <v>0.60917402758406947</v>
      </c>
      <c r="J494" s="12">
        <v>0.64425770308123254</v>
      </c>
      <c r="K494" s="12">
        <v>0.63508525224116719</v>
      </c>
      <c r="L494" s="12">
        <v>0.64789398958826316</v>
      </c>
    </row>
    <row r="495" spans="1:12" x14ac:dyDescent="0.3">
      <c r="A495" s="1" t="str">
        <f t="shared" si="214"/>
        <v>PAB</v>
      </c>
      <c r="B495" s="1" t="str">
        <f t="shared" si="219"/>
        <v>Multiracial</v>
      </c>
      <c r="C495" s="1" t="str">
        <f t="shared" si="220"/>
        <v>Total</v>
      </c>
      <c r="D495" s="3" t="s">
        <v>17</v>
      </c>
      <c r="E495" s="22"/>
      <c r="F495" s="22"/>
      <c r="G495" s="13">
        <v>4550</v>
      </c>
      <c r="H495" s="13">
        <v>6725</v>
      </c>
      <c r="I495" s="13">
        <v>6453</v>
      </c>
      <c r="J495" s="13">
        <v>6069</v>
      </c>
      <c r="K495" s="13">
        <v>5689</v>
      </c>
      <c r="L495" s="13">
        <v>6339</v>
      </c>
    </row>
    <row r="496" spans="1:12" x14ac:dyDescent="0.3">
      <c r="A496" s="1" t="str">
        <f t="shared" si="214"/>
        <v>PAB</v>
      </c>
      <c r="B496" s="1" t="str">
        <f t="shared" si="219"/>
        <v>Multiracial</v>
      </c>
      <c r="C496" s="2" t="s">
        <v>18</v>
      </c>
      <c r="D496" s="3" t="s">
        <v>15</v>
      </c>
      <c r="E496" s="21"/>
      <c r="F496" s="21"/>
      <c r="G496" s="12">
        <v>0.59536474164133735</v>
      </c>
      <c r="H496" s="12">
        <v>0.61910763801361235</v>
      </c>
      <c r="I496" s="12">
        <v>0.58959390862944161</v>
      </c>
      <c r="J496" s="12">
        <v>0.602176220806794</v>
      </c>
      <c r="K496" s="12">
        <v>0.57285145133750714</v>
      </c>
      <c r="L496" s="12">
        <v>0.59777616630408503</v>
      </c>
    </row>
    <row r="497" spans="1:12" x14ac:dyDescent="0.3">
      <c r="A497" s="1" t="str">
        <f t="shared" si="214"/>
        <v>PAB</v>
      </c>
      <c r="B497" s="1" t="str">
        <f t="shared" si="219"/>
        <v>Multiracial</v>
      </c>
      <c r="C497" s="1" t="str">
        <f t="shared" ref="C497:C498" si="221">C496</f>
        <v>Full-Time</v>
      </c>
      <c r="D497" s="3" t="s">
        <v>16</v>
      </c>
      <c r="E497" s="21"/>
      <c r="F497" s="21"/>
      <c r="G497" s="12">
        <v>0.68768996960486317</v>
      </c>
      <c r="H497" s="12">
        <v>0.71943534156793543</v>
      </c>
      <c r="I497" s="12">
        <v>0.68121827411167513</v>
      </c>
      <c r="J497" s="12">
        <v>0.70222929936305734</v>
      </c>
      <c r="K497" s="12">
        <v>0.70204894706886734</v>
      </c>
      <c r="L497" s="12">
        <v>0.71065989847715738</v>
      </c>
    </row>
    <row r="498" spans="1:12" x14ac:dyDescent="0.3">
      <c r="A498" s="1" t="str">
        <f t="shared" si="214"/>
        <v>PAB</v>
      </c>
      <c r="B498" s="1" t="str">
        <f t="shared" si="219"/>
        <v>Multiracial</v>
      </c>
      <c r="C498" s="1" t="str">
        <f t="shared" si="221"/>
        <v>Full-Time</v>
      </c>
      <c r="D498" s="3" t="s">
        <v>17</v>
      </c>
      <c r="E498" s="22"/>
      <c r="F498" s="22"/>
      <c r="G498" s="13">
        <v>2632</v>
      </c>
      <c r="H498" s="13">
        <v>3967</v>
      </c>
      <c r="I498" s="13">
        <v>3940</v>
      </c>
      <c r="J498" s="13">
        <v>3768</v>
      </c>
      <c r="K498" s="13">
        <v>3514</v>
      </c>
      <c r="L498" s="13">
        <v>4137</v>
      </c>
    </row>
    <row r="499" spans="1:12" x14ac:dyDescent="0.3">
      <c r="A499" s="1" t="str">
        <f t="shared" si="214"/>
        <v>PAB</v>
      </c>
      <c r="B499" s="1" t="str">
        <f t="shared" si="219"/>
        <v>Multiracial</v>
      </c>
      <c r="C499" s="2" t="s">
        <v>19</v>
      </c>
      <c r="D499" s="3" t="s">
        <v>15</v>
      </c>
      <c r="E499" s="21"/>
      <c r="F499" s="21"/>
      <c r="G499" s="12">
        <v>0.50507328072153324</v>
      </c>
      <c r="H499" s="12">
        <v>0.45946999220576773</v>
      </c>
      <c r="I499" s="12">
        <v>0.43384223918575066</v>
      </c>
      <c r="J499" s="12">
        <v>0.45948568655992239</v>
      </c>
      <c r="K499" s="12">
        <v>0.42827868852459017</v>
      </c>
      <c r="L499" s="12">
        <v>0.42457002457002457</v>
      </c>
    </row>
    <row r="500" spans="1:12" x14ac:dyDescent="0.3">
      <c r="A500" s="1" t="str">
        <f t="shared" si="214"/>
        <v>PAB</v>
      </c>
      <c r="B500" s="1" t="str">
        <f t="shared" si="219"/>
        <v>Multiracial</v>
      </c>
      <c r="C500" s="1" t="str">
        <f t="shared" ref="C500:C501" si="222">C499</f>
        <v>Part-Time</v>
      </c>
      <c r="D500" s="3" t="s">
        <v>16</v>
      </c>
      <c r="E500" s="21"/>
      <c r="F500" s="21"/>
      <c r="G500" s="12">
        <v>0.55749718151071026</v>
      </c>
      <c r="H500" s="12">
        <v>0.5253312548713952</v>
      </c>
      <c r="I500" s="12">
        <v>0.48897370653095845</v>
      </c>
      <c r="J500" s="12">
        <v>0.55167394468704511</v>
      </c>
      <c r="K500" s="12">
        <v>0.52151639344262291</v>
      </c>
      <c r="L500" s="12">
        <v>0.51498771498771501</v>
      </c>
    </row>
    <row r="501" spans="1:12" x14ac:dyDescent="0.3">
      <c r="A501" s="1" t="str">
        <f t="shared" si="214"/>
        <v>PAB</v>
      </c>
      <c r="B501" s="1" t="str">
        <f t="shared" si="219"/>
        <v>Multiracial</v>
      </c>
      <c r="C501" s="1" t="str">
        <f t="shared" si="222"/>
        <v>Part-Time</v>
      </c>
      <c r="D501" s="3" t="s">
        <v>17</v>
      </c>
      <c r="E501" s="22"/>
      <c r="F501" s="22"/>
      <c r="G501" s="13">
        <v>1774</v>
      </c>
      <c r="H501" s="13">
        <v>2566</v>
      </c>
      <c r="I501" s="13">
        <v>2358</v>
      </c>
      <c r="J501" s="13">
        <v>2061</v>
      </c>
      <c r="K501" s="13">
        <v>1952</v>
      </c>
      <c r="L501" s="13">
        <v>2035</v>
      </c>
    </row>
    <row r="502" spans="1:12" x14ac:dyDescent="0.3">
      <c r="A502" s="1" t="str">
        <f t="shared" si="214"/>
        <v>PAB</v>
      </c>
      <c r="B502" s="1" t="str">
        <f t="shared" si="219"/>
        <v>Multiracial</v>
      </c>
      <c r="C502" s="2" t="s">
        <v>20</v>
      </c>
      <c r="D502" s="3" t="s">
        <v>15</v>
      </c>
      <c r="E502" s="21"/>
      <c r="F502" s="21"/>
      <c r="G502" s="12">
        <v>0.34883720930232559</v>
      </c>
      <c r="H502" s="12">
        <v>0.4</v>
      </c>
      <c r="I502" s="12">
        <v>0.55000000000000004</v>
      </c>
      <c r="J502" s="12" t="s">
        <v>28</v>
      </c>
      <c r="K502" s="12">
        <v>0.3888888888888889</v>
      </c>
      <c r="L502" s="12">
        <v>0.38</v>
      </c>
    </row>
    <row r="503" spans="1:12" x14ac:dyDescent="0.3">
      <c r="A503" s="1" t="str">
        <f t="shared" si="214"/>
        <v>PAB</v>
      </c>
      <c r="B503" s="1" t="str">
        <f t="shared" si="219"/>
        <v>Multiracial</v>
      </c>
      <c r="C503" s="1" t="str">
        <f t="shared" ref="C503:C504" si="223">C502</f>
        <v>Non-Credential</v>
      </c>
      <c r="D503" s="3" t="s">
        <v>16</v>
      </c>
      <c r="E503" s="21"/>
      <c r="F503" s="21"/>
      <c r="G503" s="12">
        <v>0.58139534883720934</v>
      </c>
      <c r="H503" s="12">
        <v>0.68</v>
      </c>
      <c r="I503" s="12">
        <v>0.67500000000000004</v>
      </c>
      <c r="J503" s="12">
        <v>0.625</v>
      </c>
      <c r="K503" s="12">
        <v>0.62962962962962965</v>
      </c>
      <c r="L503" s="12">
        <v>0.62</v>
      </c>
    </row>
    <row r="504" spans="1:12" x14ac:dyDescent="0.3">
      <c r="A504" s="1" t="str">
        <f t="shared" si="214"/>
        <v>PAB</v>
      </c>
      <c r="B504" s="1" t="str">
        <f t="shared" si="219"/>
        <v>Multiracial</v>
      </c>
      <c r="C504" s="1" t="str">
        <f t="shared" si="223"/>
        <v>Non-Credential</v>
      </c>
      <c r="D504" s="3" t="s">
        <v>17</v>
      </c>
      <c r="E504" s="22"/>
      <c r="F504" s="22"/>
      <c r="G504" s="13">
        <v>43</v>
      </c>
      <c r="H504" s="13">
        <v>50</v>
      </c>
      <c r="I504" s="13">
        <v>40</v>
      </c>
      <c r="J504" s="13">
        <v>32</v>
      </c>
      <c r="K504" s="13">
        <v>54</v>
      </c>
      <c r="L504" s="13">
        <v>50</v>
      </c>
    </row>
    <row r="505" spans="1:12" x14ac:dyDescent="0.3">
      <c r="A505" s="1" t="str">
        <f t="shared" si="214"/>
        <v>PAB</v>
      </c>
      <c r="B505" s="1" t="str">
        <f t="shared" si="219"/>
        <v>Multiracial</v>
      </c>
      <c r="C505" s="2" t="s">
        <v>21</v>
      </c>
      <c r="D505" s="3" t="s">
        <v>15</v>
      </c>
      <c r="E505" s="21"/>
      <c r="F505" s="21"/>
      <c r="G505" s="12">
        <v>0.39603960396039606</v>
      </c>
      <c r="H505" s="12">
        <v>0.34507042253521125</v>
      </c>
      <c r="I505" s="12">
        <v>0.33913043478260868</v>
      </c>
      <c r="J505" s="12">
        <v>0.32211538461538464</v>
      </c>
      <c r="K505" s="12">
        <v>0.21301775147928995</v>
      </c>
      <c r="L505" s="12">
        <v>0.3247863247863248</v>
      </c>
    </row>
    <row r="506" spans="1:12" x14ac:dyDescent="0.3">
      <c r="A506" s="1" t="str">
        <f t="shared" si="214"/>
        <v>PAB</v>
      </c>
      <c r="B506" s="1" t="str">
        <f t="shared" ref="B506:C507" si="224">B505</f>
        <v>Multiracial</v>
      </c>
      <c r="C506" s="1" t="str">
        <f t="shared" si="224"/>
        <v>Program Unknown</v>
      </c>
      <c r="D506" s="3" t="s">
        <v>16</v>
      </c>
      <c r="E506" s="21"/>
      <c r="F506" s="21"/>
      <c r="G506" s="12">
        <v>0.48514851485148514</v>
      </c>
      <c r="H506" s="12">
        <v>0.53521126760563376</v>
      </c>
      <c r="I506" s="12">
        <v>0.58260869565217388</v>
      </c>
      <c r="J506" s="12">
        <v>0.51442307692307687</v>
      </c>
      <c r="K506" s="12">
        <v>0.55621301775147924</v>
      </c>
      <c r="L506" s="12">
        <v>0.75213675213675213</v>
      </c>
    </row>
    <row r="507" spans="1:12" x14ac:dyDescent="0.3">
      <c r="A507" s="1" t="str">
        <f t="shared" si="214"/>
        <v>PAB</v>
      </c>
      <c r="B507" s="1" t="str">
        <f t="shared" si="224"/>
        <v>Multiracial</v>
      </c>
      <c r="C507" s="1" t="str">
        <f t="shared" si="224"/>
        <v>Program Unknown</v>
      </c>
      <c r="D507" s="3" t="s">
        <v>17</v>
      </c>
      <c r="E507" s="22"/>
      <c r="F507" s="22"/>
      <c r="G507" s="13">
        <v>101</v>
      </c>
      <c r="H507" s="13">
        <v>142</v>
      </c>
      <c r="I507" s="13">
        <v>115</v>
      </c>
      <c r="J507" s="13">
        <v>208</v>
      </c>
      <c r="K507" s="13">
        <v>169</v>
      </c>
      <c r="L507" s="13">
        <v>117</v>
      </c>
    </row>
    <row r="508" spans="1:12" x14ac:dyDescent="0.3">
      <c r="A508" s="1" t="str">
        <f t="shared" si="214"/>
        <v>PAB</v>
      </c>
      <c r="B508" s="2" t="s">
        <v>36</v>
      </c>
      <c r="C508" s="2" t="s">
        <v>14</v>
      </c>
      <c r="D508" s="3" t="s">
        <v>15</v>
      </c>
      <c r="E508" s="21"/>
      <c r="F508" s="21"/>
      <c r="G508" s="12">
        <v>0.53825136612021862</v>
      </c>
      <c r="H508" s="12">
        <v>0.56512261580381473</v>
      </c>
      <c r="I508" s="12">
        <v>0.52888888888888885</v>
      </c>
      <c r="J508" s="12">
        <v>0.56680731364275672</v>
      </c>
      <c r="K508" s="12">
        <v>0.53088350273651286</v>
      </c>
      <c r="L508" s="12">
        <v>0.56911883589329026</v>
      </c>
    </row>
    <row r="509" spans="1:12" x14ac:dyDescent="0.3">
      <c r="A509" s="1" t="str">
        <f t="shared" si="214"/>
        <v>PAB</v>
      </c>
      <c r="B509" s="1" t="str">
        <f t="shared" ref="B509:B520" si="225">B508</f>
        <v>Native Hawaiian/Pacific Islander</v>
      </c>
      <c r="C509" s="1" t="str">
        <f t="shared" ref="C509:C510" si="226">C508</f>
        <v>Total</v>
      </c>
      <c r="D509" s="3" t="s">
        <v>16</v>
      </c>
      <c r="E509" s="21"/>
      <c r="F509" s="21"/>
      <c r="G509" s="12">
        <v>0.58265027322404372</v>
      </c>
      <c r="H509" s="12">
        <v>0.61961852861035427</v>
      </c>
      <c r="I509" s="12">
        <v>0.57277777777777783</v>
      </c>
      <c r="J509" s="12">
        <v>0.62376933895921238</v>
      </c>
      <c r="K509" s="12">
        <v>0.59499609069585613</v>
      </c>
      <c r="L509" s="12">
        <v>0.62732417138237673</v>
      </c>
    </row>
    <row r="510" spans="1:12" x14ac:dyDescent="0.3">
      <c r="A510" s="1" t="str">
        <f t="shared" si="214"/>
        <v>PAB</v>
      </c>
      <c r="B510" s="1" t="str">
        <f t="shared" si="225"/>
        <v>Native Hawaiian/Pacific Islander</v>
      </c>
      <c r="C510" s="1" t="str">
        <f t="shared" si="226"/>
        <v>Total</v>
      </c>
      <c r="D510" s="3" t="s">
        <v>17</v>
      </c>
      <c r="E510" s="22"/>
      <c r="F510" s="22"/>
      <c r="G510" s="13">
        <v>1464</v>
      </c>
      <c r="H510" s="13">
        <v>1835</v>
      </c>
      <c r="I510" s="13">
        <v>1800</v>
      </c>
      <c r="J510" s="13">
        <v>1422</v>
      </c>
      <c r="K510" s="13">
        <v>1279</v>
      </c>
      <c r="L510" s="13">
        <v>1237</v>
      </c>
    </row>
    <row r="511" spans="1:12" x14ac:dyDescent="0.3">
      <c r="A511" s="1" t="str">
        <f t="shared" si="214"/>
        <v>PAB</v>
      </c>
      <c r="B511" s="1" t="str">
        <f t="shared" si="225"/>
        <v>Native Hawaiian/Pacific Islander</v>
      </c>
      <c r="C511" s="2" t="s">
        <v>18</v>
      </c>
      <c r="D511" s="3" t="s">
        <v>15</v>
      </c>
      <c r="E511" s="21"/>
      <c r="F511" s="21"/>
      <c r="G511" s="12">
        <v>0.57375145180023224</v>
      </c>
      <c r="H511" s="12">
        <v>0.6185661764705882</v>
      </c>
      <c r="I511" s="12">
        <v>0.599290780141844</v>
      </c>
      <c r="J511" s="12">
        <v>0.62012987012987009</v>
      </c>
      <c r="K511" s="12">
        <v>0.57785888077858882</v>
      </c>
      <c r="L511" s="12">
        <v>0.63751584283903673</v>
      </c>
    </row>
    <row r="512" spans="1:12" x14ac:dyDescent="0.3">
      <c r="A512" s="1" t="str">
        <f t="shared" ref="A512:A538" si="227">A511</f>
        <v>PAB</v>
      </c>
      <c r="B512" s="1" t="str">
        <f t="shared" si="225"/>
        <v>Native Hawaiian/Pacific Islander</v>
      </c>
      <c r="C512" s="1" t="str">
        <f t="shared" ref="C512:C513" si="228">C511</f>
        <v>Full-Time</v>
      </c>
      <c r="D512" s="3" t="s">
        <v>16</v>
      </c>
      <c r="E512" s="21"/>
      <c r="F512" s="21"/>
      <c r="G512" s="12">
        <v>0.61904761904761907</v>
      </c>
      <c r="H512" s="12">
        <v>0.67371323529411764</v>
      </c>
      <c r="I512" s="12">
        <v>0.6436170212765957</v>
      </c>
      <c r="J512" s="12">
        <v>0.67748917748917747</v>
      </c>
      <c r="K512" s="12">
        <v>0.64963503649635035</v>
      </c>
      <c r="L512" s="12">
        <v>0.68567807351077315</v>
      </c>
    </row>
    <row r="513" spans="1:12" x14ac:dyDescent="0.3">
      <c r="A513" s="1" t="str">
        <f t="shared" si="227"/>
        <v>PAB</v>
      </c>
      <c r="B513" s="1" t="str">
        <f t="shared" si="225"/>
        <v>Native Hawaiian/Pacific Islander</v>
      </c>
      <c r="C513" s="1" t="str">
        <f t="shared" si="228"/>
        <v>Full-Time</v>
      </c>
      <c r="D513" s="3" t="s">
        <v>17</v>
      </c>
      <c r="E513" s="22"/>
      <c r="F513" s="22"/>
      <c r="G513" s="13">
        <v>861</v>
      </c>
      <c r="H513" s="13">
        <v>1088</v>
      </c>
      <c r="I513" s="13">
        <v>1128</v>
      </c>
      <c r="J513" s="13">
        <v>924</v>
      </c>
      <c r="K513" s="13">
        <v>822</v>
      </c>
      <c r="L513" s="13">
        <v>789</v>
      </c>
    </row>
    <row r="514" spans="1:12" x14ac:dyDescent="0.3">
      <c r="A514" s="1" t="str">
        <f t="shared" si="227"/>
        <v>PAB</v>
      </c>
      <c r="B514" s="1" t="str">
        <f t="shared" si="225"/>
        <v>Native Hawaiian/Pacific Islander</v>
      </c>
      <c r="C514" s="2" t="s">
        <v>19</v>
      </c>
      <c r="D514" s="3" t="s">
        <v>15</v>
      </c>
      <c r="E514" s="21"/>
      <c r="F514" s="21"/>
      <c r="G514" s="12">
        <v>0.49820143884892087</v>
      </c>
      <c r="H514" s="12">
        <v>0.5014925373134328</v>
      </c>
      <c r="I514" s="12">
        <v>0.41597337770382697</v>
      </c>
      <c r="J514" s="12">
        <v>0.46153846153846156</v>
      </c>
      <c r="K514" s="12">
        <v>0.44976076555023925</v>
      </c>
      <c r="L514" s="12">
        <v>0.46965699208443273</v>
      </c>
    </row>
    <row r="515" spans="1:12" x14ac:dyDescent="0.3">
      <c r="A515" s="1" t="str">
        <f t="shared" si="227"/>
        <v>PAB</v>
      </c>
      <c r="B515" s="1" t="str">
        <f t="shared" si="225"/>
        <v>Native Hawaiian/Pacific Islander</v>
      </c>
      <c r="C515" s="1" t="str">
        <f t="shared" ref="C515:C516" si="229">C514</f>
        <v>Part-Time</v>
      </c>
      <c r="D515" s="3" t="s">
        <v>16</v>
      </c>
      <c r="E515" s="21"/>
      <c r="F515" s="21"/>
      <c r="G515" s="12">
        <v>0.53237410071942448</v>
      </c>
      <c r="H515" s="12">
        <v>0.54029850746268659</v>
      </c>
      <c r="I515" s="12">
        <v>0.45257903494176371</v>
      </c>
      <c r="J515" s="12">
        <v>0.50904977375565608</v>
      </c>
      <c r="K515" s="12">
        <v>0.48803827751196172</v>
      </c>
      <c r="L515" s="12">
        <v>0.52506596306068598</v>
      </c>
    </row>
    <row r="516" spans="1:12" x14ac:dyDescent="0.3">
      <c r="A516" s="1" t="str">
        <f t="shared" si="227"/>
        <v>PAB</v>
      </c>
      <c r="B516" s="1" t="str">
        <f t="shared" si="225"/>
        <v>Native Hawaiian/Pacific Islander</v>
      </c>
      <c r="C516" s="1" t="str">
        <f t="shared" si="229"/>
        <v>Part-Time</v>
      </c>
      <c r="D516" s="3" t="s">
        <v>17</v>
      </c>
      <c r="E516" s="22"/>
      <c r="F516" s="22"/>
      <c r="G516" s="13">
        <v>556</v>
      </c>
      <c r="H516" s="13">
        <v>670</v>
      </c>
      <c r="I516" s="13">
        <v>601</v>
      </c>
      <c r="J516" s="13">
        <v>442</v>
      </c>
      <c r="K516" s="13">
        <v>418</v>
      </c>
      <c r="L516" s="13">
        <v>379</v>
      </c>
    </row>
    <row r="517" spans="1:12" x14ac:dyDescent="0.3">
      <c r="A517" s="1" t="str">
        <f t="shared" si="227"/>
        <v>PAB</v>
      </c>
      <c r="B517" s="1" t="str">
        <f t="shared" si="225"/>
        <v>Native Hawaiian/Pacific Islander</v>
      </c>
      <c r="C517" s="2" t="s">
        <v>20</v>
      </c>
      <c r="D517" s="3" t="s">
        <v>15</v>
      </c>
      <c r="E517" s="21"/>
      <c r="F517" s="21"/>
      <c r="G517" s="12" t="s">
        <v>28</v>
      </c>
      <c r="H517" s="12" t="s">
        <v>28</v>
      </c>
      <c r="I517" s="12" t="s">
        <v>28</v>
      </c>
      <c r="J517" s="12" t="s">
        <v>28</v>
      </c>
      <c r="K517" s="12" t="s">
        <v>28</v>
      </c>
      <c r="L517" s="12" t="s">
        <v>28</v>
      </c>
    </row>
    <row r="518" spans="1:12" x14ac:dyDescent="0.3">
      <c r="A518" s="1" t="str">
        <f t="shared" si="227"/>
        <v>PAB</v>
      </c>
      <c r="B518" s="1" t="str">
        <f t="shared" si="225"/>
        <v>Native Hawaiian/Pacific Islander</v>
      </c>
      <c r="C518" s="1" t="str">
        <f t="shared" ref="C518:C519" si="230">C517</f>
        <v>Non-Credential</v>
      </c>
      <c r="D518" s="3" t="s">
        <v>16</v>
      </c>
      <c r="E518" s="21"/>
      <c r="F518" s="21"/>
      <c r="G518" s="12" t="s">
        <v>28</v>
      </c>
      <c r="H518" s="12" t="s">
        <v>28</v>
      </c>
      <c r="I518" s="12" t="s">
        <v>28</v>
      </c>
      <c r="J518" s="12" t="s">
        <v>28</v>
      </c>
      <c r="K518" s="12" t="s">
        <v>28</v>
      </c>
      <c r="L518" s="12" t="s">
        <v>28</v>
      </c>
    </row>
    <row r="519" spans="1:12" x14ac:dyDescent="0.3">
      <c r="A519" s="1" t="str">
        <f t="shared" si="227"/>
        <v>PAB</v>
      </c>
      <c r="B519" s="1" t="str">
        <f t="shared" si="225"/>
        <v>Native Hawaiian/Pacific Islander</v>
      </c>
      <c r="C519" s="1" t="str">
        <f t="shared" si="230"/>
        <v>Non-Credential</v>
      </c>
      <c r="D519" s="3" t="s">
        <v>17</v>
      </c>
      <c r="E519" s="22"/>
      <c r="F519" s="22"/>
      <c r="G519" s="13">
        <v>12</v>
      </c>
      <c r="H519" s="13" t="s">
        <v>28</v>
      </c>
      <c r="I519" s="13">
        <v>11</v>
      </c>
      <c r="J519" s="13" t="s">
        <v>28</v>
      </c>
      <c r="K519" s="13" t="s">
        <v>28</v>
      </c>
      <c r="L519" s="13" t="s">
        <v>28</v>
      </c>
    </row>
    <row r="520" spans="1:12" x14ac:dyDescent="0.3">
      <c r="A520" s="1" t="str">
        <f t="shared" si="227"/>
        <v>PAB</v>
      </c>
      <c r="B520" s="1" t="str">
        <f t="shared" si="225"/>
        <v>Native Hawaiian/Pacific Islander</v>
      </c>
      <c r="C520" s="2" t="s">
        <v>21</v>
      </c>
      <c r="D520" s="3" t="s">
        <v>15</v>
      </c>
      <c r="E520" s="21"/>
      <c r="F520" s="21"/>
      <c r="G520" s="12">
        <v>0.4</v>
      </c>
      <c r="H520" s="12">
        <v>0.34782608695652173</v>
      </c>
      <c r="I520" s="12">
        <v>0.38333333333333336</v>
      </c>
      <c r="J520" s="12">
        <v>0.46</v>
      </c>
      <c r="K520" s="12">
        <v>0.4</v>
      </c>
      <c r="L520" s="12">
        <v>0.31343283582089554</v>
      </c>
    </row>
    <row r="521" spans="1:12" x14ac:dyDescent="0.3">
      <c r="A521" s="1" t="str">
        <f t="shared" si="227"/>
        <v>PAB</v>
      </c>
      <c r="B521" s="1" t="str">
        <f t="shared" ref="B521:C522" si="231">B520</f>
        <v>Native Hawaiian/Pacific Islander</v>
      </c>
      <c r="C521" s="1" t="str">
        <f t="shared" si="231"/>
        <v>Program Unknown</v>
      </c>
      <c r="D521" s="3" t="s">
        <v>16</v>
      </c>
      <c r="E521" s="21"/>
      <c r="F521" s="21"/>
      <c r="G521" s="12">
        <v>0.54285714285714282</v>
      </c>
      <c r="H521" s="12">
        <v>0.53623188405797106</v>
      </c>
      <c r="I521" s="12">
        <v>0.48333333333333334</v>
      </c>
      <c r="J521" s="12">
        <v>0.6</v>
      </c>
      <c r="K521" s="12">
        <v>0.54285714285714282</v>
      </c>
      <c r="L521" s="12">
        <v>0.5074626865671642</v>
      </c>
    </row>
    <row r="522" spans="1:12" x14ac:dyDescent="0.3">
      <c r="A522" s="1" t="str">
        <f t="shared" si="227"/>
        <v>PAB</v>
      </c>
      <c r="B522" s="1" t="str">
        <f t="shared" si="231"/>
        <v>Native Hawaiian/Pacific Islander</v>
      </c>
      <c r="C522" s="1" t="str">
        <f t="shared" si="231"/>
        <v>Program Unknown</v>
      </c>
      <c r="D522" s="3" t="s">
        <v>17</v>
      </c>
      <c r="E522" s="22"/>
      <c r="F522" s="22"/>
      <c r="G522" s="13">
        <v>35</v>
      </c>
      <c r="H522" s="13">
        <v>69</v>
      </c>
      <c r="I522" s="13">
        <v>60</v>
      </c>
      <c r="J522" s="13">
        <v>50</v>
      </c>
      <c r="K522" s="13">
        <v>35</v>
      </c>
      <c r="L522" s="13">
        <v>67</v>
      </c>
    </row>
    <row r="523" spans="1:12" x14ac:dyDescent="0.3">
      <c r="A523" s="1" t="str">
        <f t="shared" si="227"/>
        <v>PAB</v>
      </c>
      <c r="B523" s="2" t="s">
        <v>37</v>
      </c>
      <c r="C523" s="2" t="s">
        <v>14</v>
      </c>
      <c r="D523" s="3" t="s">
        <v>15</v>
      </c>
      <c r="E523" s="21"/>
      <c r="F523" s="21"/>
      <c r="G523" s="12">
        <v>0.50430178689609528</v>
      </c>
      <c r="H523" s="12">
        <v>0.62430811808118081</v>
      </c>
      <c r="I523" s="12">
        <v>0.51331168831168827</v>
      </c>
      <c r="J523" s="12">
        <v>0.59050520436659049</v>
      </c>
      <c r="K523" s="12">
        <v>0.49663488502523834</v>
      </c>
      <c r="L523" s="12">
        <v>0.56782713085234093</v>
      </c>
    </row>
    <row r="524" spans="1:12" x14ac:dyDescent="0.3">
      <c r="A524" s="1" t="str">
        <f t="shared" si="227"/>
        <v>PAB</v>
      </c>
      <c r="B524" s="1" t="str">
        <f t="shared" ref="B524:B535" si="232">B523</f>
        <v>International</v>
      </c>
      <c r="C524" s="1" t="str">
        <f t="shared" ref="C524:C525" si="233">C523</f>
        <v>Total</v>
      </c>
      <c r="D524" s="3" t="s">
        <v>16</v>
      </c>
      <c r="E524" s="21"/>
      <c r="F524" s="21"/>
      <c r="G524" s="12">
        <v>0.5463269358041033</v>
      </c>
      <c r="H524" s="12">
        <v>0.66466789667896675</v>
      </c>
      <c r="I524" s="12">
        <v>0.55665584415584413</v>
      </c>
      <c r="J524" s="12">
        <v>0.64457984259964463</v>
      </c>
      <c r="K524" s="12">
        <v>0.54094223219293325</v>
      </c>
      <c r="L524" s="12">
        <v>0.61864745898359341</v>
      </c>
    </row>
    <row r="525" spans="1:12" x14ac:dyDescent="0.3">
      <c r="A525" s="1" t="str">
        <f t="shared" si="227"/>
        <v>PAB</v>
      </c>
      <c r="B525" s="1" t="str">
        <f t="shared" si="232"/>
        <v>International</v>
      </c>
      <c r="C525" s="1" t="str">
        <f t="shared" si="233"/>
        <v>Total</v>
      </c>
      <c r="D525" s="3" t="s">
        <v>17</v>
      </c>
      <c r="E525" s="22"/>
      <c r="F525" s="22"/>
      <c r="G525" s="13">
        <v>3022</v>
      </c>
      <c r="H525" s="13">
        <v>4336</v>
      </c>
      <c r="I525" s="13">
        <v>6160</v>
      </c>
      <c r="J525" s="13">
        <v>3939</v>
      </c>
      <c r="K525" s="13">
        <v>3566</v>
      </c>
      <c r="L525" s="13">
        <v>2499</v>
      </c>
    </row>
    <row r="526" spans="1:12" x14ac:dyDescent="0.3">
      <c r="A526" s="1" t="str">
        <f t="shared" si="227"/>
        <v>PAB</v>
      </c>
      <c r="B526" s="1" t="str">
        <f t="shared" si="232"/>
        <v>International</v>
      </c>
      <c r="C526" s="2" t="s">
        <v>18</v>
      </c>
      <c r="D526" s="3" t="s">
        <v>15</v>
      </c>
      <c r="E526" s="21"/>
      <c r="F526" s="21"/>
      <c r="G526" s="12">
        <v>0.65944540727902945</v>
      </c>
      <c r="H526" s="12">
        <v>0.69406196213425131</v>
      </c>
      <c r="I526" s="12">
        <v>0.59813084112149528</v>
      </c>
      <c r="J526" s="12">
        <v>0.6877265665458312</v>
      </c>
      <c r="K526" s="12">
        <v>0.61282367447595565</v>
      </c>
      <c r="L526" s="12">
        <v>0.65602605863192187</v>
      </c>
    </row>
    <row r="527" spans="1:12" x14ac:dyDescent="0.3">
      <c r="A527" s="1" t="str">
        <f t="shared" si="227"/>
        <v>PAB</v>
      </c>
      <c r="B527" s="1" t="str">
        <f t="shared" si="232"/>
        <v>International</v>
      </c>
      <c r="C527" s="1" t="str">
        <f t="shared" ref="C527:C528" si="234">C526</f>
        <v>Full-Time</v>
      </c>
      <c r="D527" s="3" t="s">
        <v>16</v>
      </c>
      <c r="E527" s="21"/>
      <c r="F527" s="21"/>
      <c r="G527" s="12">
        <v>0.72270363951473138</v>
      </c>
      <c r="H527" s="12">
        <v>0.73838209982788294</v>
      </c>
      <c r="I527" s="12">
        <v>0.65697473174108689</v>
      </c>
      <c r="J527" s="12">
        <v>0.73951320559295697</v>
      </c>
      <c r="K527" s="12">
        <v>0.66461159062885322</v>
      </c>
      <c r="L527" s="12">
        <v>0.70944625407166129</v>
      </c>
    </row>
    <row r="528" spans="1:12" x14ac:dyDescent="0.3">
      <c r="A528" s="1" t="str">
        <f t="shared" si="227"/>
        <v>PAB</v>
      </c>
      <c r="B528" s="1" t="str">
        <f t="shared" si="232"/>
        <v>International</v>
      </c>
      <c r="C528" s="1" t="str">
        <f t="shared" si="234"/>
        <v>Full-Time</v>
      </c>
      <c r="D528" s="3" t="s">
        <v>17</v>
      </c>
      <c r="E528" s="22"/>
      <c r="F528" s="22"/>
      <c r="G528" s="13">
        <v>1154</v>
      </c>
      <c r="H528" s="13">
        <v>2324</v>
      </c>
      <c r="I528" s="13">
        <v>2889</v>
      </c>
      <c r="J528" s="13">
        <v>1931</v>
      </c>
      <c r="K528" s="13">
        <v>1622</v>
      </c>
      <c r="L528" s="13">
        <v>1535</v>
      </c>
    </row>
    <row r="529" spans="1:12" x14ac:dyDescent="0.3">
      <c r="A529" s="1" t="str">
        <f t="shared" si="227"/>
        <v>PAB</v>
      </c>
      <c r="B529" s="1" t="str">
        <f t="shared" si="232"/>
        <v>International</v>
      </c>
      <c r="C529" s="2" t="s">
        <v>19</v>
      </c>
      <c r="D529" s="3" t="s">
        <v>15</v>
      </c>
      <c r="E529" s="21"/>
      <c r="F529" s="21"/>
      <c r="G529" s="12">
        <v>0.51967709384460137</v>
      </c>
      <c r="H529" s="12">
        <v>0.57991266375545847</v>
      </c>
      <c r="I529" s="12">
        <v>0.52207977207977208</v>
      </c>
      <c r="J529" s="12">
        <v>0.54376163873370575</v>
      </c>
      <c r="K529" s="12">
        <v>0.46421267893660534</v>
      </c>
      <c r="L529" s="12">
        <v>0.57407407407407407</v>
      </c>
    </row>
    <row r="530" spans="1:12" x14ac:dyDescent="0.3">
      <c r="A530" s="1" t="str">
        <f t="shared" si="227"/>
        <v>PAB</v>
      </c>
      <c r="B530" s="1" t="str">
        <f t="shared" si="232"/>
        <v>International</v>
      </c>
      <c r="C530" s="1" t="str">
        <f t="shared" ref="C530:C531" si="235">C529</f>
        <v>Part-Time</v>
      </c>
      <c r="D530" s="3" t="s">
        <v>16</v>
      </c>
      <c r="E530" s="21"/>
      <c r="F530" s="21"/>
      <c r="G530" s="12">
        <v>0.56004036326942486</v>
      </c>
      <c r="H530" s="12">
        <v>0.61746724890829696</v>
      </c>
      <c r="I530" s="12">
        <v>0.55413105413105412</v>
      </c>
      <c r="J530" s="12">
        <v>0.5986964618249534</v>
      </c>
      <c r="K530" s="12">
        <v>0.50817995910020453</v>
      </c>
      <c r="L530" s="12">
        <v>0.62037037037037035</v>
      </c>
    </row>
    <row r="531" spans="1:12" x14ac:dyDescent="0.3">
      <c r="A531" s="1" t="str">
        <f t="shared" si="227"/>
        <v>PAB</v>
      </c>
      <c r="B531" s="1" t="str">
        <f t="shared" si="232"/>
        <v>International</v>
      </c>
      <c r="C531" s="1" t="str">
        <f t="shared" si="235"/>
        <v>Part-Time</v>
      </c>
      <c r="D531" s="3" t="s">
        <v>17</v>
      </c>
      <c r="E531" s="22"/>
      <c r="F531" s="22"/>
      <c r="G531" s="13">
        <v>991</v>
      </c>
      <c r="H531" s="13">
        <v>1145</v>
      </c>
      <c r="I531" s="13">
        <v>1404</v>
      </c>
      <c r="J531" s="13">
        <v>1074</v>
      </c>
      <c r="K531" s="13">
        <v>978</v>
      </c>
      <c r="L531" s="13">
        <v>648</v>
      </c>
    </row>
    <row r="532" spans="1:12" x14ac:dyDescent="0.3">
      <c r="A532" s="1" t="str">
        <f t="shared" si="227"/>
        <v>PAB</v>
      </c>
      <c r="B532" s="1" t="str">
        <f t="shared" si="232"/>
        <v>International</v>
      </c>
      <c r="C532" s="2" t="s">
        <v>20</v>
      </c>
      <c r="D532" s="3" t="s">
        <v>15</v>
      </c>
      <c r="E532" s="21"/>
      <c r="F532" s="21"/>
      <c r="G532" s="12">
        <v>0.36016949152542371</v>
      </c>
      <c r="H532" s="12">
        <v>0.29333333333333333</v>
      </c>
      <c r="I532" s="12">
        <v>0.2316715542521994</v>
      </c>
      <c r="J532" s="12">
        <v>0.25388601036269431</v>
      </c>
      <c r="K532" s="12" t="s">
        <v>28</v>
      </c>
      <c r="L532" s="12" t="s">
        <v>28</v>
      </c>
    </row>
    <row r="533" spans="1:12" x14ac:dyDescent="0.3">
      <c r="A533" s="1" t="str">
        <f t="shared" si="227"/>
        <v>PAB</v>
      </c>
      <c r="B533" s="1" t="str">
        <f t="shared" si="232"/>
        <v>International</v>
      </c>
      <c r="C533" s="1" t="str">
        <f t="shared" ref="C533:C534" si="236">C532</f>
        <v>Non-Credential</v>
      </c>
      <c r="D533" s="3" t="s">
        <v>16</v>
      </c>
      <c r="E533" s="21"/>
      <c r="F533" s="21"/>
      <c r="G533" s="12">
        <v>0.3771186440677966</v>
      </c>
      <c r="H533" s="12">
        <v>0.34666666666666668</v>
      </c>
      <c r="I533" s="12">
        <v>0.24926686217008798</v>
      </c>
      <c r="J533" s="12">
        <v>0.31606217616580312</v>
      </c>
      <c r="K533" s="12" t="s">
        <v>28</v>
      </c>
      <c r="L533" s="12" t="s">
        <v>28</v>
      </c>
    </row>
    <row r="534" spans="1:12" x14ac:dyDescent="0.3">
      <c r="A534" s="1" t="str">
        <f t="shared" si="227"/>
        <v>PAB</v>
      </c>
      <c r="B534" s="1" t="str">
        <f t="shared" si="232"/>
        <v>International</v>
      </c>
      <c r="C534" s="1" t="str">
        <f t="shared" si="236"/>
        <v>Non-Credential</v>
      </c>
      <c r="D534" s="3" t="s">
        <v>17</v>
      </c>
      <c r="E534" s="22"/>
      <c r="F534" s="22"/>
      <c r="G534" s="13">
        <v>236</v>
      </c>
      <c r="H534" s="13">
        <v>150</v>
      </c>
      <c r="I534" s="13">
        <v>341</v>
      </c>
      <c r="J534" s="13">
        <v>193</v>
      </c>
      <c r="K534" s="13">
        <v>27</v>
      </c>
      <c r="L534" s="13">
        <v>12</v>
      </c>
    </row>
    <row r="535" spans="1:12" x14ac:dyDescent="0.3">
      <c r="A535" s="1" t="str">
        <f t="shared" si="227"/>
        <v>PAB</v>
      </c>
      <c r="B535" s="1" t="str">
        <f t="shared" si="232"/>
        <v>International</v>
      </c>
      <c r="C535" s="2" t="s">
        <v>21</v>
      </c>
      <c r="D535" s="3" t="s">
        <v>15</v>
      </c>
      <c r="E535" s="21"/>
      <c r="F535" s="21"/>
      <c r="G535" s="12">
        <v>0.25429017160686429</v>
      </c>
      <c r="H535" s="12">
        <v>0.53835425383542534</v>
      </c>
      <c r="I535" s="12">
        <v>0.4076015727391874</v>
      </c>
      <c r="J535" s="12">
        <v>0.49257759784075572</v>
      </c>
      <c r="K535" s="12">
        <v>0.33759318423855167</v>
      </c>
      <c r="L535" s="12">
        <v>0.10855263157894737</v>
      </c>
    </row>
    <row r="536" spans="1:12" x14ac:dyDescent="0.3">
      <c r="A536" s="1" t="str">
        <f t="shared" si="227"/>
        <v>PAB</v>
      </c>
      <c r="B536" s="1" t="str">
        <f t="shared" ref="B536:C537" si="237">B535</f>
        <v>International</v>
      </c>
      <c r="C536" s="1" t="str">
        <f t="shared" si="237"/>
        <v>Program Unknown</v>
      </c>
      <c r="D536" s="3" t="s">
        <v>16</v>
      </c>
      <c r="E536" s="21"/>
      <c r="F536" s="21"/>
      <c r="G536" s="12">
        <v>0.26989079563182528</v>
      </c>
      <c r="H536" s="12">
        <v>0.56764295676429566</v>
      </c>
      <c r="I536" s="12">
        <v>0.43774574049803405</v>
      </c>
      <c r="J536" s="12">
        <v>0.54925775978407554</v>
      </c>
      <c r="K536" s="12">
        <v>0.36741214057507987</v>
      </c>
      <c r="L536" s="12">
        <v>0.15131578947368421</v>
      </c>
    </row>
    <row r="537" spans="1:12" x14ac:dyDescent="0.3">
      <c r="A537" s="1" t="str">
        <f t="shared" si="227"/>
        <v>PAB</v>
      </c>
      <c r="B537" s="1" t="str">
        <f t="shared" si="237"/>
        <v>International</v>
      </c>
      <c r="C537" s="1" t="str">
        <f t="shared" si="237"/>
        <v>Program Unknown</v>
      </c>
      <c r="D537" s="3" t="s">
        <v>17</v>
      </c>
      <c r="E537" s="22"/>
      <c r="F537" s="22"/>
      <c r="G537" s="13">
        <v>641</v>
      </c>
      <c r="H537" s="13">
        <v>717</v>
      </c>
      <c r="I537" s="13">
        <v>1526</v>
      </c>
      <c r="J537" s="13">
        <v>741</v>
      </c>
      <c r="K537" s="13">
        <v>939</v>
      </c>
      <c r="L537" s="13">
        <v>304</v>
      </c>
    </row>
    <row r="538" spans="1:12" x14ac:dyDescent="0.3">
      <c r="A538" s="1" t="str">
        <f t="shared" si="227"/>
        <v>PAB</v>
      </c>
      <c r="B538" s="2" t="s">
        <v>38</v>
      </c>
      <c r="C538" s="2" t="s">
        <v>14</v>
      </c>
      <c r="D538" s="3" t="s">
        <v>15</v>
      </c>
      <c r="E538" s="21"/>
      <c r="F538" s="21"/>
      <c r="G538" s="12">
        <v>0.5589632174616006</v>
      </c>
      <c r="H538" s="12">
        <v>0.54642875324543094</v>
      </c>
      <c r="I538" s="12">
        <v>0.52316674701376609</v>
      </c>
      <c r="J538" s="12">
        <v>0.53378579952267302</v>
      </c>
      <c r="K538" s="12">
        <v>0.53812297306241308</v>
      </c>
      <c r="L538" s="12">
        <v>0.55151850485675646</v>
      </c>
    </row>
    <row r="539" spans="1:12" x14ac:dyDescent="0.3">
      <c r="A539" s="1" t="str">
        <f t="shared" ref="A539:C540" si="238">A538</f>
        <v>PAB</v>
      </c>
      <c r="B539" s="1" t="str">
        <f t="shared" si="238"/>
        <v>Unknown/Missing</v>
      </c>
      <c r="C539" s="1" t="str">
        <f t="shared" si="238"/>
        <v>Total</v>
      </c>
      <c r="D539" s="3" t="s">
        <v>16</v>
      </c>
      <c r="E539" s="21"/>
      <c r="F539" s="21"/>
      <c r="G539" s="12">
        <v>0.61156022635408247</v>
      </c>
      <c r="H539" s="12">
        <v>0.60441378608155572</v>
      </c>
      <c r="I539" s="12">
        <v>0.57204456585783925</v>
      </c>
      <c r="J539" s="12">
        <v>0.57413484486873512</v>
      </c>
      <c r="K539" s="12">
        <v>0.57972069627374412</v>
      </c>
      <c r="L539" s="12">
        <v>0.5946452723472273</v>
      </c>
    </row>
    <row r="540" spans="1:12" x14ac:dyDescent="0.3">
      <c r="A540" s="1" t="str">
        <f t="shared" si="238"/>
        <v>PAB</v>
      </c>
      <c r="B540" s="1" t="str">
        <f t="shared" si="238"/>
        <v>Unknown/Missing</v>
      </c>
      <c r="C540" s="1" t="str">
        <f t="shared" si="238"/>
        <v>Total</v>
      </c>
      <c r="D540" s="3" t="s">
        <v>17</v>
      </c>
      <c r="E540" s="22"/>
      <c r="F540" s="22"/>
      <c r="G540" s="13">
        <v>19792</v>
      </c>
      <c r="H540" s="13">
        <v>39286</v>
      </c>
      <c r="I540" s="13">
        <v>37338</v>
      </c>
      <c r="J540" s="13">
        <v>26816</v>
      </c>
      <c r="K540" s="13">
        <v>30218</v>
      </c>
      <c r="L540" s="13">
        <v>32532</v>
      </c>
    </row>
    <row r="541" spans="1:12" x14ac:dyDescent="0.3">
      <c r="A541" s="1" t="str">
        <f t="shared" ref="A541:B541" si="239">A540</f>
        <v>PAB</v>
      </c>
      <c r="B541" s="1" t="str">
        <f t="shared" si="239"/>
        <v>Unknown/Missing</v>
      </c>
      <c r="C541" s="2" t="s">
        <v>18</v>
      </c>
      <c r="D541" s="3" t="s">
        <v>15</v>
      </c>
      <c r="E541" s="21"/>
      <c r="F541" s="21"/>
      <c r="G541" s="12">
        <v>0.60650716118884018</v>
      </c>
      <c r="H541" s="12">
        <v>0.62231280841021241</v>
      </c>
      <c r="I541" s="12">
        <v>0.60721406561537072</v>
      </c>
      <c r="J541" s="12">
        <v>0.61915960146048643</v>
      </c>
      <c r="K541" s="12">
        <v>0.6260065782012022</v>
      </c>
      <c r="L541" s="12">
        <v>0.63103890551517738</v>
      </c>
    </row>
    <row r="542" spans="1:12" x14ac:dyDescent="0.3">
      <c r="A542" s="1" t="str">
        <f t="shared" ref="A542:C543" si="240">A541</f>
        <v>PAB</v>
      </c>
      <c r="B542" s="1" t="str">
        <f t="shared" si="240"/>
        <v>Unknown/Missing</v>
      </c>
      <c r="C542" s="1" t="str">
        <f t="shared" si="240"/>
        <v>Full-Time</v>
      </c>
      <c r="D542" s="3" t="s">
        <v>16</v>
      </c>
      <c r="E542" s="21"/>
      <c r="F542" s="21"/>
      <c r="G542" s="12">
        <v>0.66793608742445565</v>
      </c>
      <c r="H542" s="12">
        <v>0.68835013945505252</v>
      </c>
      <c r="I542" s="12">
        <v>0.66539786115642563</v>
      </c>
      <c r="J542" s="12">
        <v>0.66056067825979325</v>
      </c>
      <c r="K542" s="12">
        <v>0.67086310536463645</v>
      </c>
      <c r="L542" s="12">
        <v>0.67694527575887131</v>
      </c>
    </row>
    <row r="543" spans="1:12" x14ac:dyDescent="0.3">
      <c r="A543" s="1" t="str">
        <f t="shared" si="240"/>
        <v>PAB</v>
      </c>
      <c r="B543" s="1" t="str">
        <f t="shared" si="240"/>
        <v>Unknown/Missing</v>
      </c>
      <c r="C543" s="1" t="str">
        <f t="shared" si="240"/>
        <v>Full-Time</v>
      </c>
      <c r="D543" s="3" t="s">
        <v>17</v>
      </c>
      <c r="E543" s="22"/>
      <c r="F543" s="22"/>
      <c r="G543" s="13">
        <v>12079</v>
      </c>
      <c r="H543" s="13">
        <v>23305</v>
      </c>
      <c r="I543" s="13">
        <v>22068</v>
      </c>
      <c r="J543" s="13">
        <v>16159</v>
      </c>
      <c r="K543" s="13">
        <v>17634</v>
      </c>
      <c r="L543" s="13">
        <v>18712</v>
      </c>
    </row>
    <row r="544" spans="1:12" x14ac:dyDescent="0.3">
      <c r="A544" s="1" t="str">
        <f t="shared" ref="A544:B544" si="241">A543</f>
        <v>PAB</v>
      </c>
      <c r="B544" s="1" t="str">
        <f t="shared" si="241"/>
        <v>Unknown/Missing</v>
      </c>
      <c r="C544" s="2" t="s">
        <v>19</v>
      </c>
      <c r="D544" s="3" t="s">
        <v>15</v>
      </c>
      <c r="E544" s="21"/>
      <c r="F544" s="21"/>
      <c r="G544" s="12">
        <v>0.4907890696960393</v>
      </c>
      <c r="H544" s="12">
        <v>0.46782235176804482</v>
      </c>
      <c r="I544" s="12">
        <v>0.43080016083634903</v>
      </c>
      <c r="J544" s="12">
        <v>0.44064686317238216</v>
      </c>
      <c r="K544" s="12">
        <v>0.43576069039076892</v>
      </c>
      <c r="L544" s="12">
        <v>0.45872899926953981</v>
      </c>
    </row>
    <row r="545" spans="1:12" x14ac:dyDescent="0.3">
      <c r="A545" s="1" t="str">
        <f t="shared" ref="A545:C546" si="242">A544</f>
        <v>PAB</v>
      </c>
      <c r="B545" s="1" t="str">
        <f t="shared" si="242"/>
        <v>Unknown/Missing</v>
      </c>
      <c r="C545" s="1" t="str">
        <f t="shared" si="242"/>
        <v>Part-Time</v>
      </c>
      <c r="D545" s="3" t="s">
        <v>16</v>
      </c>
      <c r="E545" s="21"/>
      <c r="F545" s="21"/>
      <c r="G545" s="12">
        <v>0.52318084126496778</v>
      </c>
      <c r="H545" s="12">
        <v>0.50793894300836084</v>
      </c>
      <c r="I545" s="12">
        <v>0.46208283071974265</v>
      </c>
      <c r="J545" s="12">
        <v>0.47574263103566922</v>
      </c>
      <c r="K545" s="12">
        <v>0.46785610394647531</v>
      </c>
      <c r="L545" s="12">
        <v>0.4959824689554419</v>
      </c>
    </row>
    <row r="546" spans="1:12" x14ac:dyDescent="0.3">
      <c r="A546" s="1" t="str">
        <f t="shared" si="242"/>
        <v>PAB</v>
      </c>
      <c r="B546" s="1" t="str">
        <f t="shared" si="242"/>
        <v>Unknown/Missing</v>
      </c>
      <c r="C546" s="1" t="str">
        <f t="shared" si="242"/>
        <v>Part-Time</v>
      </c>
      <c r="D546" s="3" t="s">
        <v>17</v>
      </c>
      <c r="E546" s="22"/>
      <c r="F546" s="22"/>
      <c r="G546" s="13">
        <v>6514</v>
      </c>
      <c r="H546" s="13">
        <v>13037</v>
      </c>
      <c r="I546" s="13">
        <v>12435</v>
      </c>
      <c r="J546" s="13">
        <v>8719</v>
      </c>
      <c r="K546" s="13">
        <v>10313</v>
      </c>
      <c r="L546" s="13">
        <v>10952</v>
      </c>
    </row>
    <row r="547" spans="1:12" x14ac:dyDescent="0.3">
      <c r="A547" s="1" t="str">
        <f t="shared" ref="A547:B547" si="243">A546</f>
        <v>PAB</v>
      </c>
      <c r="B547" s="1" t="str">
        <f t="shared" si="243"/>
        <v>Unknown/Missing</v>
      </c>
      <c r="C547" s="2" t="s">
        <v>20</v>
      </c>
      <c r="D547" s="3" t="s">
        <v>15</v>
      </c>
      <c r="E547" s="21"/>
      <c r="F547" s="21"/>
      <c r="G547" s="12">
        <v>0.46566523605150212</v>
      </c>
      <c r="H547" s="12">
        <v>0.49433962264150944</v>
      </c>
      <c r="I547" s="12">
        <v>0.48448687350835323</v>
      </c>
      <c r="J547" s="12">
        <v>0.33225806451612905</v>
      </c>
      <c r="K547" s="12">
        <v>0.50887573964497046</v>
      </c>
      <c r="L547" s="12">
        <v>0.54011741682974557</v>
      </c>
    </row>
    <row r="548" spans="1:12" x14ac:dyDescent="0.3">
      <c r="A548" s="1" t="str">
        <f t="shared" ref="A548:C549" si="244">A547</f>
        <v>PAB</v>
      </c>
      <c r="B548" s="1" t="str">
        <f t="shared" si="244"/>
        <v>Unknown/Missing</v>
      </c>
      <c r="C548" s="1" t="str">
        <f t="shared" si="244"/>
        <v>Non-Credential</v>
      </c>
      <c r="D548" s="3" t="s">
        <v>16</v>
      </c>
      <c r="E548" s="21"/>
      <c r="F548" s="21"/>
      <c r="G548" s="12">
        <v>0.5472103004291845</v>
      </c>
      <c r="H548" s="12">
        <v>0.60943396226415092</v>
      </c>
      <c r="I548" s="12">
        <v>0.53460620525059666</v>
      </c>
      <c r="J548" s="12">
        <v>0.45161290322580644</v>
      </c>
      <c r="K548" s="12">
        <v>0.57100591715976334</v>
      </c>
      <c r="L548" s="12">
        <v>0.58121330724070452</v>
      </c>
    </row>
    <row r="549" spans="1:12" x14ac:dyDescent="0.3">
      <c r="A549" s="1" t="str">
        <f t="shared" si="244"/>
        <v>PAB</v>
      </c>
      <c r="B549" s="1" t="str">
        <f t="shared" si="244"/>
        <v>Unknown/Missing</v>
      </c>
      <c r="C549" s="1" t="str">
        <f t="shared" si="244"/>
        <v>Non-Credential</v>
      </c>
      <c r="D549" s="3" t="s">
        <v>17</v>
      </c>
      <c r="E549" s="22"/>
      <c r="F549" s="22"/>
      <c r="G549" s="13">
        <v>466</v>
      </c>
      <c r="H549" s="13">
        <v>530</v>
      </c>
      <c r="I549" s="13">
        <v>419</v>
      </c>
      <c r="J549" s="13">
        <v>310</v>
      </c>
      <c r="K549" s="13">
        <v>338</v>
      </c>
      <c r="L549" s="13">
        <v>511</v>
      </c>
    </row>
    <row r="550" spans="1:12" x14ac:dyDescent="0.3">
      <c r="A550" s="1" t="str">
        <f t="shared" ref="A550:B552" si="245">A549</f>
        <v>PAB</v>
      </c>
      <c r="B550" s="1" t="str">
        <f t="shared" si="245"/>
        <v>Unknown/Missing</v>
      </c>
      <c r="C550" s="2" t="s">
        <v>21</v>
      </c>
      <c r="D550" s="3" t="s">
        <v>15</v>
      </c>
      <c r="E550" s="21"/>
      <c r="F550" s="21"/>
      <c r="G550" s="12">
        <v>0.44065484311050479</v>
      </c>
      <c r="H550" s="12">
        <v>0.24979287489643745</v>
      </c>
      <c r="I550" s="12">
        <v>0.23758278145695363</v>
      </c>
      <c r="J550" s="12">
        <v>0.22358722358722358</v>
      </c>
      <c r="K550" s="12">
        <v>0.28763579927573718</v>
      </c>
      <c r="L550" s="12">
        <v>0.35383962664403901</v>
      </c>
    </row>
    <row r="551" spans="1:12" x14ac:dyDescent="0.3">
      <c r="A551" s="1" t="str">
        <f t="shared" si="245"/>
        <v>PAB</v>
      </c>
      <c r="B551" s="1" t="str">
        <f t="shared" si="245"/>
        <v>Unknown/Missing</v>
      </c>
      <c r="C551" s="1" t="str">
        <f t="shared" ref="C551:C552" si="246">C550</f>
        <v>Program Unknown</v>
      </c>
      <c r="D551" s="3" t="s">
        <v>16</v>
      </c>
      <c r="E551" s="21"/>
      <c r="F551" s="21"/>
      <c r="G551" s="12">
        <v>0.50886766712141884</v>
      </c>
      <c r="H551" s="12">
        <v>0.31400165700082849</v>
      </c>
      <c r="I551" s="12">
        <v>0.29180463576158938</v>
      </c>
      <c r="J551" s="12">
        <v>0.2665847665847666</v>
      </c>
      <c r="K551" s="12">
        <v>0.34661148473874803</v>
      </c>
      <c r="L551" s="12">
        <v>0.40263046245226985</v>
      </c>
    </row>
    <row r="552" spans="1:12" x14ac:dyDescent="0.3">
      <c r="A552" s="1" t="str">
        <f t="shared" si="245"/>
        <v>PAB</v>
      </c>
      <c r="B552" s="1" t="str">
        <f t="shared" si="245"/>
        <v>Unknown/Missing</v>
      </c>
      <c r="C552" s="1" t="str">
        <f t="shared" si="246"/>
        <v>Program Unknown</v>
      </c>
      <c r="D552" s="3" t="s">
        <v>17</v>
      </c>
      <c r="E552" s="22"/>
      <c r="F552" s="22"/>
      <c r="G552" s="13">
        <v>733</v>
      </c>
      <c r="H552" s="13">
        <v>2414</v>
      </c>
      <c r="I552" s="13">
        <v>2416</v>
      </c>
      <c r="J552" s="13">
        <v>1628</v>
      </c>
      <c r="K552" s="13">
        <v>1933</v>
      </c>
      <c r="L552" s="13">
        <v>2357</v>
      </c>
    </row>
    <row r="553" spans="1:12" x14ac:dyDescent="0.3">
      <c r="A553" s="3" t="s">
        <v>217</v>
      </c>
      <c r="B553" s="2" t="s">
        <v>14</v>
      </c>
      <c r="C553" s="2" t="s">
        <v>14</v>
      </c>
      <c r="D553" s="3" t="s">
        <v>15</v>
      </c>
      <c r="E553" s="12">
        <v>0.53179922564920978</v>
      </c>
      <c r="F553" s="12">
        <v>0.53398390772503523</v>
      </c>
      <c r="G553" s="12">
        <v>0.53078517397574287</v>
      </c>
      <c r="H553" s="12">
        <v>0.53645819548474183</v>
      </c>
      <c r="I553" s="12">
        <v>0.51588295252512706</v>
      </c>
      <c r="J553" s="12">
        <v>0.52376230191497009</v>
      </c>
      <c r="K553" s="12">
        <v>0.53369171295810602</v>
      </c>
      <c r="L553" s="12">
        <v>0.54963854952163826</v>
      </c>
    </row>
    <row r="554" spans="1:12" x14ac:dyDescent="0.3">
      <c r="A554" s="1" t="str">
        <f t="shared" ref="A554:A585" si="247">A553</f>
        <v>Public 2-Year</v>
      </c>
      <c r="B554" s="1" t="str">
        <f t="shared" ref="B554:B555" si="248">B553</f>
        <v>Total</v>
      </c>
      <c r="C554" s="1" t="s">
        <v>14</v>
      </c>
      <c r="D554" s="3" t="s">
        <v>16</v>
      </c>
      <c r="E554" s="12">
        <v>0.61816617269354235</v>
      </c>
      <c r="F554" s="12">
        <v>0.61776678756128012</v>
      </c>
      <c r="G554" s="12">
        <v>0.61371527248097724</v>
      </c>
      <c r="H554" s="12">
        <v>0.61946620614209214</v>
      </c>
      <c r="I554" s="12">
        <v>0.58509751532015974</v>
      </c>
      <c r="J554" s="12">
        <v>0.61416005889379233</v>
      </c>
      <c r="K554" s="12">
        <v>0.61627528654655461</v>
      </c>
      <c r="L554" s="12">
        <v>0.62589323408870967</v>
      </c>
    </row>
    <row r="555" spans="1:12" x14ac:dyDescent="0.3">
      <c r="A555" s="1" t="str">
        <f t="shared" si="247"/>
        <v>Public 2-Year</v>
      </c>
      <c r="B555" s="1" t="str">
        <f t="shared" si="248"/>
        <v>Total</v>
      </c>
      <c r="C555" s="1" t="s">
        <v>14</v>
      </c>
      <c r="D555" s="3" t="s">
        <v>17</v>
      </c>
      <c r="E555" s="13">
        <v>991282</v>
      </c>
      <c r="F555" s="13">
        <v>995633</v>
      </c>
      <c r="G555" s="13">
        <v>983298</v>
      </c>
      <c r="H555" s="13">
        <v>906792</v>
      </c>
      <c r="I555" s="13">
        <v>893757</v>
      </c>
      <c r="J555" s="13">
        <v>759333</v>
      </c>
      <c r="K555" s="13">
        <v>753019</v>
      </c>
      <c r="L555" s="13">
        <v>769815</v>
      </c>
    </row>
    <row r="556" spans="1:12" x14ac:dyDescent="0.3">
      <c r="A556" s="1" t="str">
        <f t="shared" si="247"/>
        <v>Public 2-Year</v>
      </c>
      <c r="B556" s="2" t="s">
        <v>30</v>
      </c>
      <c r="C556" s="2" t="s">
        <v>14</v>
      </c>
      <c r="D556" s="3" t="s">
        <v>15</v>
      </c>
      <c r="E556" s="12">
        <v>0.55966276604640408</v>
      </c>
      <c r="F556" s="12">
        <v>0.5593486411114893</v>
      </c>
      <c r="G556" s="12">
        <v>0.55012725822294339</v>
      </c>
      <c r="H556" s="12">
        <v>0.54960278870752977</v>
      </c>
      <c r="I556" s="12">
        <v>0.53968450561268266</v>
      </c>
      <c r="J556" s="12">
        <v>0.52868833294365214</v>
      </c>
      <c r="K556" s="12">
        <v>0.54553844140728569</v>
      </c>
      <c r="L556" s="12">
        <v>0.56487099366128024</v>
      </c>
    </row>
    <row r="557" spans="1:12" x14ac:dyDescent="0.3">
      <c r="A557" s="1" t="str">
        <f t="shared" si="247"/>
        <v>Public 2-Year</v>
      </c>
      <c r="B557" s="1" t="str">
        <f t="shared" ref="B557:B568" si="249">B556</f>
        <v>White</v>
      </c>
      <c r="C557" s="1" t="str">
        <f t="shared" ref="C557:C558" si="250">C556</f>
        <v>Total</v>
      </c>
      <c r="D557" s="3" t="s">
        <v>16</v>
      </c>
      <c r="E557" s="12">
        <v>0.66219054505388564</v>
      </c>
      <c r="F557" s="12">
        <v>0.66175403603475247</v>
      </c>
      <c r="G557" s="12">
        <v>0.6523896869284912</v>
      </c>
      <c r="H557" s="12">
        <v>0.65451444472703879</v>
      </c>
      <c r="I557" s="12">
        <v>0.63009461206636141</v>
      </c>
      <c r="J557" s="12">
        <v>0.64873910284244629</v>
      </c>
      <c r="K557" s="12">
        <v>0.65150497756565873</v>
      </c>
      <c r="L557" s="12">
        <v>0.66435139719667891</v>
      </c>
    </row>
    <row r="558" spans="1:12" x14ac:dyDescent="0.3">
      <c r="A558" s="1" t="str">
        <f t="shared" si="247"/>
        <v>Public 2-Year</v>
      </c>
      <c r="B558" s="1" t="str">
        <f t="shared" si="249"/>
        <v>White</v>
      </c>
      <c r="C558" s="1" t="str">
        <f t="shared" si="250"/>
        <v>Total</v>
      </c>
      <c r="D558" s="3" t="s">
        <v>17</v>
      </c>
      <c r="E558" s="13">
        <v>406602</v>
      </c>
      <c r="F558" s="13">
        <v>379023</v>
      </c>
      <c r="G558" s="13">
        <v>368542</v>
      </c>
      <c r="H558" s="13">
        <v>334205</v>
      </c>
      <c r="I558" s="13">
        <v>331036</v>
      </c>
      <c r="J558" s="13">
        <v>299390</v>
      </c>
      <c r="K558" s="13">
        <v>290403</v>
      </c>
      <c r="L558" s="13">
        <v>280025</v>
      </c>
    </row>
    <row r="559" spans="1:12" x14ac:dyDescent="0.3">
      <c r="A559" s="1" t="str">
        <f t="shared" si="247"/>
        <v>Public 2-Year</v>
      </c>
      <c r="B559" s="1" t="str">
        <f t="shared" si="249"/>
        <v>White</v>
      </c>
      <c r="C559" s="2" t="s">
        <v>18</v>
      </c>
      <c r="D559" s="3" t="s">
        <v>15</v>
      </c>
      <c r="E559" s="12">
        <v>0.62278935284945269</v>
      </c>
      <c r="F559" s="12">
        <v>0.62281011805506459</v>
      </c>
      <c r="G559" s="12">
        <v>0.61257846686671558</v>
      </c>
      <c r="H559" s="12">
        <v>0.61634148738516548</v>
      </c>
      <c r="I559" s="12">
        <v>0.60622223038225687</v>
      </c>
      <c r="J559" s="12">
        <v>0.59304281816130155</v>
      </c>
      <c r="K559" s="12">
        <v>0.60945261762756797</v>
      </c>
      <c r="L559" s="12">
        <v>0.62768420475119324</v>
      </c>
    </row>
    <row r="560" spans="1:12" x14ac:dyDescent="0.3">
      <c r="A560" s="1" t="str">
        <f t="shared" si="247"/>
        <v>Public 2-Year</v>
      </c>
      <c r="B560" s="1" t="str">
        <f t="shared" si="249"/>
        <v>White</v>
      </c>
      <c r="C560" s="1" t="str">
        <f t="shared" ref="C560:C561" si="251">C559</f>
        <v>Full-Time</v>
      </c>
      <c r="D560" s="3" t="s">
        <v>16</v>
      </c>
      <c r="E560" s="12">
        <v>0.72865750934407347</v>
      </c>
      <c r="F560" s="12">
        <v>0.72637755165688767</v>
      </c>
      <c r="G560" s="12">
        <v>0.71530798908360882</v>
      </c>
      <c r="H560" s="12">
        <v>0.71685300710886057</v>
      </c>
      <c r="I560" s="12">
        <v>0.69164708258363017</v>
      </c>
      <c r="J560" s="12">
        <v>0.70759217086231307</v>
      </c>
      <c r="K560" s="12">
        <v>0.71493174287607686</v>
      </c>
      <c r="L560" s="12">
        <v>0.72500137159159483</v>
      </c>
    </row>
    <row r="561" spans="1:12" x14ac:dyDescent="0.3">
      <c r="A561" s="1" t="str">
        <f t="shared" si="247"/>
        <v>Public 2-Year</v>
      </c>
      <c r="B561" s="1" t="str">
        <f t="shared" si="249"/>
        <v>White</v>
      </c>
      <c r="C561" s="1" t="str">
        <f t="shared" si="251"/>
        <v>Full-Time</v>
      </c>
      <c r="D561" s="3" t="s">
        <v>17</v>
      </c>
      <c r="E561" s="13">
        <v>255242</v>
      </c>
      <c r="F561" s="13">
        <v>240481</v>
      </c>
      <c r="G561" s="13">
        <v>235609</v>
      </c>
      <c r="H561" s="13">
        <v>213677</v>
      </c>
      <c r="I561" s="13">
        <v>217864</v>
      </c>
      <c r="J561" s="13">
        <v>194964</v>
      </c>
      <c r="K561" s="13">
        <v>188625</v>
      </c>
      <c r="L561" s="13">
        <v>182270</v>
      </c>
    </row>
    <row r="562" spans="1:12" x14ac:dyDescent="0.3">
      <c r="A562" s="1" t="str">
        <f t="shared" si="247"/>
        <v>Public 2-Year</v>
      </c>
      <c r="B562" s="1" t="str">
        <f t="shared" si="249"/>
        <v>White</v>
      </c>
      <c r="C562" s="2" t="s">
        <v>19</v>
      </c>
      <c r="D562" s="3" t="s">
        <v>15</v>
      </c>
      <c r="E562" s="12">
        <v>0.47148145931480262</v>
      </c>
      <c r="F562" s="12">
        <v>0.46708352996696556</v>
      </c>
      <c r="G562" s="12">
        <v>0.4606576271821734</v>
      </c>
      <c r="H562" s="12">
        <v>0.45916117097438364</v>
      </c>
      <c r="I562" s="12">
        <v>0.43772933304554285</v>
      </c>
      <c r="J562" s="12">
        <v>0.43030883073834592</v>
      </c>
      <c r="K562" s="12">
        <v>0.44698793779297669</v>
      </c>
      <c r="L562" s="12">
        <v>0.47229988985317789</v>
      </c>
    </row>
    <row r="563" spans="1:12" x14ac:dyDescent="0.3">
      <c r="A563" s="1" t="str">
        <f t="shared" si="247"/>
        <v>Public 2-Year</v>
      </c>
      <c r="B563" s="1" t="str">
        <f t="shared" si="249"/>
        <v>White</v>
      </c>
      <c r="C563" s="1" t="str">
        <f t="shared" ref="C563:C564" si="252">C562</f>
        <v>Part-Time</v>
      </c>
      <c r="D563" s="3" t="s">
        <v>16</v>
      </c>
      <c r="E563" s="12">
        <v>0.54606315033473274</v>
      </c>
      <c r="F563" s="12">
        <v>0.54479616655171159</v>
      </c>
      <c r="G563" s="12">
        <v>0.53678420495328771</v>
      </c>
      <c r="H563" s="12">
        <v>0.5352786864685779</v>
      </c>
      <c r="I563" s="12">
        <v>0.50581696524929853</v>
      </c>
      <c r="J563" s="12">
        <v>0.52335488690212195</v>
      </c>
      <c r="K563" s="12">
        <v>0.52517709460166806</v>
      </c>
      <c r="L563" s="12">
        <v>0.54968105837781567</v>
      </c>
    </row>
    <row r="564" spans="1:12" x14ac:dyDescent="0.3">
      <c r="A564" s="1" t="str">
        <f t="shared" si="247"/>
        <v>Public 2-Year</v>
      </c>
      <c r="B564" s="1" t="str">
        <f t="shared" si="249"/>
        <v>White</v>
      </c>
      <c r="C564" s="1" t="str">
        <f t="shared" si="252"/>
        <v>Part-Time</v>
      </c>
      <c r="D564" s="3" t="s">
        <v>17</v>
      </c>
      <c r="E564" s="13">
        <v>116959</v>
      </c>
      <c r="F564" s="13">
        <v>110188</v>
      </c>
      <c r="G564" s="13">
        <v>106717</v>
      </c>
      <c r="H564" s="13">
        <v>95681</v>
      </c>
      <c r="I564" s="13">
        <v>92660</v>
      </c>
      <c r="J564" s="13">
        <v>85678</v>
      </c>
      <c r="K564" s="13">
        <v>85971</v>
      </c>
      <c r="L564" s="13">
        <v>82617</v>
      </c>
    </row>
    <row r="565" spans="1:12" x14ac:dyDescent="0.3">
      <c r="A565" s="1" t="str">
        <f t="shared" si="247"/>
        <v>Public 2-Year</v>
      </c>
      <c r="B565" s="1" t="str">
        <f t="shared" si="249"/>
        <v>White</v>
      </c>
      <c r="C565" s="2" t="s">
        <v>20</v>
      </c>
      <c r="D565" s="3" t="s">
        <v>15</v>
      </c>
      <c r="E565" s="12">
        <v>0.43362355264338931</v>
      </c>
      <c r="F565" s="12">
        <v>0.44154167080560247</v>
      </c>
      <c r="G565" s="12">
        <v>0.42014371812702828</v>
      </c>
      <c r="H565" s="12">
        <v>0.3583835946924005</v>
      </c>
      <c r="I565" s="12">
        <v>0.33444869343530914</v>
      </c>
      <c r="J565" s="12">
        <v>0.35978243481043032</v>
      </c>
      <c r="K565" s="12">
        <v>0.36654339786817491</v>
      </c>
      <c r="L565" s="12">
        <v>0.35180657430046181</v>
      </c>
    </row>
    <row r="566" spans="1:12" x14ac:dyDescent="0.3">
      <c r="A566" s="1" t="str">
        <f t="shared" si="247"/>
        <v>Public 2-Year</v>
      </c>
      <c r="B566" s="1" t="str">
        <f t="shared" si="249"/>
        <v>White</v>
      </c>
      <c r="C566" s="1" t="str">
        <f t="shared" ref="C566:C567" si="253">C565</f>
        <v>Non-Credential</v>
      </c>
      <c r="D566" s="3" t="s">
        <v>16</v>
      </c>
      <c r="E566" s="12">
        <v>0.59994614487029885</v>
      </c>
      <c r="F566" s="12">
        <v>0.62531042018476213</v>
      </c>
      <c r="G566" s="12">
        <v>0.6230876216968011</v>
      </c>
      <c r="H566" s="12">
        <v>0.63401688781664656</v>
      </c>
      <c r="I566" s="12">
        <v>0.607074569789675</v>
      </c>
      <c r="J566" s="12">
        <v>0.64037753959366506</v>
      </c>
      <c r="K566" s="12">
        <v>0.60278442462475523</v>
      </c>
      <c r="L566" s="12">
        <v>0.57239880467264326</v>
      </c>
    </row>
    <row r="567" spans="1:12" x14ac:dyDescent="0.3">
      <c r="A567" s="1" t="str">
        <f t="shared" si="247"/>
        <v>Public 2-Year</v>
      </c>
      <c r="B567" s="1" t="str">
        <f t="shared" si="249"/>
        <v>White</v>
      </c>
      <c r="C567" s="1" t="str">
        <f t="shared" si="253"/>
        <v>Non-Credential</v>
      </c>
      <c r="D567" s="3" t="s">
        <v>17</v>
      </c>
      <c r="E567" s="13">
        <v>11141</v>
      </c>
      <c r="F567" s="13">
        <v>10067</v>
      </c>
      <c r="G567" s="13">
        <v>8628</v>
      </c>
      <c r="H567" s="13">
        <v>8290</v>
      </c>
      <c r="I567" s="13">
        <v>6276</v>
      </c>
      <c r="J567" s="13">
        <v>6251</v>
      </c>
      <c r="K567" s="13">
        <v>4597</v>
      </c>
      <c r="L567" s="13">
        <v>3681</v>
      </c>
    </row>
    <row r="568" spans="1:12" x14ac:dyDescent="0.3">
      <c r="A568" s="1" t="str">
        <f t="shared" si="247"/>
        <v>Public 2-Year</v>
      </c>
      <c r="B568" s="1" t="str">
        <f t="shared" si="249"/>
        <v>White</v>
      </c>
      <c r="C568" s="2" t="s">
        <v>21</v>
      </c>
      <c r="D568" s="3" t="s">
        <v>15</v>
      </c>
      <c r="E568" s="12">
        <v>0.37072226999140157</v>
      </c>
      <c r="F568" s="12">
        <v>0.34560069995078468</v>
      </c>
      <c r="G568" s="12">
        <v>0.32016147373209008</v>
      </c>
      <c r="H568" s="12">
        <v>0.30669807332246179</v>
      </c>
      <c r="I568" s="12">
        <v>0.27549873559988763</v>
      </c>
      <c r="J568" s="12">
        <v>0.28366808033928143</v>
      </c>
      <c r="K568" s="12">
        <v>0.29928635147190008</v>
      </c>
      <c r="L568" s="12">
        <v>0.30156236362049404</v>
      </c>
    </row>
    <row r="569" spans="1:12" x14ac:dyDescent="0.3">
      <c r="A569" s="1" t="str">
        <f t="shared" si="247"/>
        <v>Public 2-Year</v>
      </c>
      <c r="B569" s="1" t="str">
        <f t="shared" ref="B569:C570" si="254">B568</f>
        <v>White</v>
      </c>
      <c r="C569" s="1" t="str">
        <f t="shared" si="254"/>
        <v>Program Unknown</v>
      </c>
      <c r="D569" s="3" t="s">
        <v>16</v>
      </c>
      <c r="E569" s="12">
        <v>0.54656061908856401</v>
      </c>
      <c r="F569" s="12">
        <v>0.53672007436977087</v>
      </c>
      <c r="G569" s="12">
        <v>0.52535819877188994</v>
      </c>
      <c r="H569" s="12">
        <v>0.54931448933985627</v>
      </c>
      <c r="I569" s="12">
        <v>0.50716493397021634</v>
      </c>
      <c r="J569" s="12">
        <v>0.59438265183644079</v>
      </c>
      <c r="K569" s="12">
        <v>0.57305976806422831</v>
      </c>
      <c r="L569" s="12">
        <v>0.55590468709086149</v>
      </c>
    </row>
    <row r="570" spans="1:12" x14ac:dyDescent="0.3">
      <c r="A570" s="1" t="str">
        <f t="shared" si="247"/>
        <v>Public 2-Year</v>
      </c>
      <c r="B570" s="1" t="str">
        <f t="shared" si="254"/>
        <v>White</v>
      </c>
      <c r="C570" s="1" t="str">
        <f t="shared" si="254"/>
        <v>Program Unknown</v>
      </c>
      <c r="D570" s="3" t="s">
        <v>17</v>
      </c>
      <c r="E570" s="13">
        <v>23260</v>
      </c>
      <c r="F570" s="13">
        <v>18287</v>
      </c>
      <c r="G570" s="13">
        <v>17588</v>
      </c>
      <c r="H570" s="13">
        <v>16557</v>
      </c>
      <c r="I570" s="13">
        <v>14236</v>
      </c>
      <c r="J570" s="13">
        <v>12497</v>
      </c>
      <c r="K570" s="13">
        <v>11210</v>
      </c>
      <c r="L570" s="13">
        <v>11457</v>
      </c>
    </row>
    <row r="571" spans="1:12" x14ac:dyDescent="0.3">
      <c r="A571" s="1" t="str">
        <f t="shared" si="247"/>
        <v>Public 2-Year</v>
      </c>
      <c r="B571" s="2" t="s">
        <v>31</v>
      </c>
      <c r="C571" s="2" t="s">
        <v>14</v>
      </c>
      <c r="D571" s="3" t="s">
        <v>15</v>
      </c>
      <c r="E571" s="12">
        <v>0.57320812387662323</v>
      </c>
      <c r="F571" s="12">
        <v>0.56920734073096924</v>
      </c>
      <c r="G571" s="12">
        <v>0.55975553682274504</v>
      </c>
      <c r="H571" s="12">
        <v>0.56118939599841111</v>
      </c>
      <c r="I571" s="12">
        <v>0.52975922953451038</v>
      </c>
      <c r="J571" s="12">
        <v>0.5384689000939068</v>
      </c>
      <c r="K571" s="12">
        <v>0.55263157894736847</v>
      </c>
      <c r="L571" s="12">
        <v>0.5629207918097654</v>
      </c>
    </row>
    <row r="572" spans="1:12" x14ac:dyDescent="0.3">
      <c r="A572" s="1" t="str">
        <f t="shared" si="247"/>
        <v>Public 2-Year</v>
      </c>
      <c r="B572" s="1" t="str">
        <f t="shared" ref="B572:B583" si="255">B571</f>
        <v>Hispanic</v>
      </c>
      <c r="C572" s="1" t="str">
        <f t="shared" ref="C572:C573" si="256">C571</f>
        <v>Total</v>
      </c>
      <c r="D572" s="3" t="s">
        <v>16</v>
      </c>
      <c r="E572" s="12">
        <v>0.643090571804804</v>
      </c>
      <c r="F572" s="12">
        <v>0.63565511756033211</v>
      </c>
      <c r="G572" s="12">
        <v>0.62533048509464328</v>
      </c>
      <c r="H572" s="12">
        <v>0.62485626476552858</v>
      </c>
      <c r="I572" s="12">
        <v>0.57842202741079141</v>
      </c>
      <c r="J572" s="12">
        <v>0.6007644135010497</v>
      </c>
      <c r="K572" s="12">
        <v>0.61493461803165861</v>
      </c>
      <c r="L572" s="12">
        <v>0.62186021956011783</v>
      </c>
    </row>
    <row r="573" spans="1:12" x14ac:dyDescent="0.3">
      <c r="A573" s="1" t="str">
        <f t="shared" si="247"/>
        <v>Public 2-Year</v>
      </c>
      <c r="B573" s="1" t="str">
        <f t="shared" si="255"/>
        <v>Hispanic</v>
      </c>
      <c r="C573" s="1" t="str">
        <f t="shared" si="256"/>
        <v>Total</v>
      </c>
      <c r="D573" s="3" t="s">
        <v>17</v>
      </c>
      <c r="E573" s="13">
        <v>208078</v>
      </c>
      <c r="F573" s="13">
        <v>206192</v>
      </c>
      <c r="G573" s="13">
        <v>208784</v>
      </c>
      <c r="H573" s="13">
        <v>191324</v>
      </c>
      <c r="I573" s="13">
        <v>202475</v>
      </c>
      <c r="J573" s="13">
        <v>167187</v>
      </c>
      <c r="K573" s="13">
        <v>165642</v>
      </c>
      <c r="L573" s="13">
        <v>183731</v>
      </c>
    </row>
    <row r="574" spans="1:12" x14ac:dyDescent="0.3">
      <c r="A574" s="1" t="str">
        <f t="shared" si="247"/>
        <v>Public 2-Year</v>
      </c>
      <c r="B574" s="1" t="str">
        <f t="shared" si="255"/>
        <v>Hispanic</v>
      </c>
      <c r="C574" s="2" t="s">
        <v>18</v>
      </c>
      <c r="D574" s="3" t="s">
        <v>15</v>
      </c>
      <c r="E574" s="12">
        <v>0.65478949768219474</v>
      </c>
      <c r="F574" s="12">
        <v>0.64982557215140146</v>
      </c>
      <c r="G574" s="12">
        <v>0.637864946849658</v>
      </c>
      <c r="H574" s="12">
        <v>0.63528876348245578</v>
      </c>
      <c r="I574" s="12">
        <v>0.61300802282340716</v>
      </c>
      <c r="J574" s="12">
        <v>0.60832732516222066</v>
      </c>
      <c r="K574" s="12">
        <v>0.62702702702702706</v>
      </c>
      <c r="L574" s="12">
        <v>0.64140156496274126</v>
      </c>
    </row>
    <row r="575" spans="1:12" x14ac:dyDescent="0.3">
      <c r="A575" s="1" t="str">
        <f t="shared" si="247"/>
        <v>Public 2-Year</v>
      </c>
      <c r="B575" s="1" t="str">
        <f t="shared" si="255"/>
        <v>Hispanic</v>
      </c>
      <c r="C575" s="1" t="str">
        <f t="shared" ref="C575:C576" si="257">C574</f>
        <v>Full-Time</v>
      </c>
      <c r="D575" s="3" t="s">
        <v>16</v>
      </c>
      <c r="E575" s="12">
        <v>0.72920624667527922</v>
      </c>
      <c r="F575" s="12">
        <v>0.72186941760739243</v>
      </c>
      <c r="G575" s="12">
        <v>0.70652145570225378</v>
      </c>
      <c r="H575" s="12">
        <v>0.70391844536476589</v>
      </c>
      <c r="I575" s="12">
        <v>0.66335474401998695</v>
      </c>
      <c r="J575" s="12">
        <v>0.67416686693903705</v>
      </c>
      <c r="K575" s="12">
        <v>0.69379906222011489</v>
      </c>
      <c r="L575" s="12">
        <v>0.7031420497467894</v>
      </c>
    </row>
    <row r="576" spans="1:12" x14ac:dyDescent="0.3">
      <c r="A576" s="1" t="str">
        <f t="shared" si="247"/>
        <v>Public 2-Year</v>
      </c>
      <c r="B576" s="1" t="str">
        <f t="shared" si="255"/>
        <v>Hispanic</v>
      </c>
      <c r="C576" s="1" t="str">
        <f t="shared" si="257"/>
        <v>Full-Time</v>
      </c>
      <c r="D576" s="3" t="s">
        <v>17</v>
      </c>
      <c r="E576" s="13">
        <v>105272</v>
      </c>
      <c r="F576" s="13">
        <v>106921</v>
      </c>
      <c r="G576" s="13">
        <v>115051</v>
      </c>
      <c r="H576" s="13">
        <v>109865</v>
      </c>
      <c r="I576" s="13">
        <v>121279</v>
      </c>
      <c r="J576" s="13">
        <v>99864</v>
      </c>
      <c r="K576" s="13">
        <v>94905</v>
      </c>
      <c r="L576" s="13">
        <v>107223</v>
      </c>
    </row>
    <row r="577" spans="1:12" x14ac:dyDescent="0.3">
      <c r="A577" s="1" t="str">
        <f t="shared" si="247"/>
        <v>Public 2-Year</v>
      </c>
      <c r="B577" s="1" t="str">
        <f t="shared" si="255"/>
        <v>Hispanic</v>
      </c>
      <c r="C577" s="2" t="s">
        <v>19</v>
      </c>
      <c r="D577" s="3" t="s">
        <v>15</v>
      </c>
      <c r="E577" s="12">
        <v>0.49240855762594893</v>
      </c>
      <c r="F577" s="12">
        <v>0.48145268370874555</v>
      </c>
      <c r="G577" s="12">
        <v>0.46700200959179394</v>
      </c>
      <c r="H577" s="12">
        <v>0.46764383561643835</v>
      </c>
      <c r="I577" s="12">
        <v>0.41085460689711328</v>
      </c>
      <c r="J577" s="12">
        <v>0.43760359116022102</v>
      </c>
      <c r="K577" s="12">
        <v>0.45765225672489968</v>
      </c>
      <c r="L577" s="12">
        <v>0.45728997367929008</v>
      </c>
    </row>
    <row r="578" spans="1:12" x14ac:dyDescent="0.3">
      <c r="A578" s="1" t="str">
        <f t="shared" si="247"/>
        <v>Public 2-Year</v>
      </c>
      <c r="B578" s="1" t="str">
        <f t="shared" si="255"/>
        <v>Hispanic</v>
      </c>
      <c r="C578" s="1" t="str">
        <f t="shared" ref="C578:C579" si="258">C577</f>
        <v>Part-Time</v>
      </c>
      <c r="D578" s="3" t="s">
        <v>16</v>
      </c>
      <c r="E578" s="12">
        <v>0.54846938775510201</v>
      </c>
      <c r="F578" s="12">
        <v>0.53888297426941156</v>
      </c>
      <c r="G578" s="12">
        <v>0.52291304508636316</v>
      </c>
      <c r="H578" s="12">
        <v>0.52100000000000002</v>
      </c>
      <c r="I578" s="12">
        <v>0.45315744472944913</v>
      </c>
      <c r="J578" s="12">
        <v>0.49034875690607732</v>
      </c>
      <c r="K578" s="12">
        <v>0.5104678937754672</v>
      </c>
      <c r="L578" s="12">
        <v>0.50919786557740154</v>
      </c>
    </row>
    <row r="579" spans="1:12" x14ac:dyDescent="0.3">
      <c r="A579" s="1" t="str">
        <f t="shared" si="247"/>
        <v>Public 2-Year</v>
      </c>
      <c r="B579" s="1" t="str">
        <f t="shared" si="255"/>
        <v>Hispanic</v>
      </c>
      <c r="C579" s="1" t="str">
        <f t="shared" si="258"/>
        <v>Part-Time</v>
      </c>
      <c r="D579" s="3" t="s">
        <v>17</v>
      </c>
      <c r="E579" s="13">
        <v>81144</v>
      </c>
      <c r="F579" s="13">
        <v>83597</v>
      </c>
      <c r="G579" s="13">
        <v>81111</v>
      </c>
      <c r="H579" s="13">
        <v>73000</v>
      </c>
      <c r="I579" s="13">
        <v>73683</v>
      </c>
      <c r="J579" s="13">
        <v>57920</v>
      </c>
      <c r="K579" s="13">
        <v>64053</v>
      </c>
      <c r="L579" s="13">
        <v>69527</v>
      </c>
    </row>
    <row r="580" spans="1:12" x14ac:dyDescent="0.3">
      <c r="A580" s="1" t="str">
        <f t="shared" si="247"/>
        <v>Public 2-Year</v>
      </c>
      <c r="B580" s="1" t="str">
        <f t="shared" si="255"/>
        <v>Hispanic</v>
      </c>
      <c r="C580" s="2" t="s">
        <v>20</v>
      </c>
      <c r="D580" s="3" t="s">
        <v>15</v>
      </c>
      <c r="E580" s="12">
        <v>0.52149621212121211</v>
      </c>
      <c r="F580" s="12">
        <v>0.52476918494986602</v>
      </c>
      <c r="G580" s="12">
        <v>0.49175045114720289</v>
      </c>
      <c r="H580" s="12">
        <v>0.44989133059647429</v>
      </c>
      <c r="I580" s="12">
        <v>0.41030072589007949</v>
      </c>
      <c r="J580" s="12">
        <v>0.47307755639716781</v>
      </c>
      <c r="K580" s="12">
        <v>0.47585185185185186</v>
      </c>
      <c r="L580" s="12">
        <v>0.48291641244661376</v>
      </c>
    </row>
    <row r="581" spans="1:12" x14ac:dyDescent="0.3">
      <c r="A581" s="1" t="str">
        <f t="shared" si="247"/>
        <v>Public 2-Year</v>
      </c>
      <c r="B581" s="1" t="str">
        <f t="shared" si="255"/>
        <v>Hispanic</v>
      </c>
      <c r="C581" s="1" t="str">
        <f t="shared" ref="C581:C582" si="259">C580</f>
        <v>Non-Credential</v>
      </c>
      <c r="D581" s="3" t="s">
        <v>16</v>
      </c>
      <c r="E581" s="12">
        <v>0.59649621212121207</v>
      </c>
      <c r="F581" s="12">
        <v>0.59833217512161219</v>
      </c>
      <c r="G581" s="12">
        <v>0.59242072699149262</v>
      </c>
      <c r="H581" s="12">
        <v>0.52354503743057235</v>
      </c>
      <c r="I581" s="12">
        <v>0.47251987556170066</v>
      </c>
      <c r="J581" s="12">
        <v>0.53038037213897582</v>
      </c>
      <c r="K581" s="12">
        <v>0.53955555555555557</v>
      </c>
      <c r="L581" s="12">
        <v>0.53386211104331904</v>
      </c>
    </row>
    <row r="582" spans="1:12" x14ac:dyDescent="0.3">
      <c r="A582" s="1" t="str">
        <f t="shared" si="247"/>
        <v>Public 2-Year</v>
      </c>
      <c r="B582" s="1" t="str">
        <f t="shared" si="255"/>
        <v>Hispanic</v>
      </c>
      <c r="C582" s="1" t="str">
        <f t="shared" si="259"/>
        <v>Non-Credential</v>
      </c>
      <c r="D582" s="3" t="s">
        <v>17</v>
      </c>
      <c r="E582" s="13">
        <v>10560</v>
      </c>
      <c r="F582" s="13">
        <v>10073</v>
      </c>
      <c r="G582" s="13">
        <v>7758</v>
      </c>
      <c r="H582" s="13">
        <v>4141</v>
      </c>
      <c r="I582" s="13">
        <v>2893</v>
      </c>
      <c r="J582" s="13">
        <v>6073</v>
      </c>
      <c r="K582" s="13">
        <v>3375</v>
      </c>
      <c r="L582" s="13">
        <v>3278</v>
      </c>
    </row>
    <row r="583" spans="1:12" x14ac:dyDescent="0.3">
      <c r="A583" s="1" t="str">
        <f t="shared" si="247"/>
        <v>Public 2-Year</v>
      </c>
      <c r="B583" s="1" t="str">
        <f t="shared" si="255"/>
        <v>Hispanic</v>
      </c>
      <c r="C583" s="2" t="s">
        <v>21</v>
      </c>
      <c r="D583" s="3" t="s">
        <v>15</v>
      </c>
      <c r="E583" s="12">
        <v>0.43938029183930821</v>
      </c>
      <c r="F583" s="12">
        <v>0.41992501339046601</v>
      </c>
      <c r="G583" s="12">
        <v>0.36739309210526316</v>
      </c>
      <c r="H583" s="12">
        <v>0.36405743399722096</v>
      </c>
      <c r="I583" s="12">
        <v>0.31558441558441558</v>
      </c>
      <c r="J583" s="12">
        <v>0.3171171171171171</v>
      </c>
      <c r="K583" s="12">
        <v>0.33575098216983984</v>
      </c>
      <c r="L583" s="12">
        <v>0.34458547123953553</v>
      </c>
    </row>
    <row r="584" spans="1:12" x14ac:dyDescent="0.3">
      <c r="A584" s="1" t="str">
        <f t="shared" si="247"/>
        <v>Public 2-Year</v>
      </c>
      <c r="B584" s="1" t="str">
        <f t="shared" ref="B584:C585" si="260">B583</f>
        <v>Hispanic</v>
      </c>
      <c r="C584" s="1" t="str">
        <f t="shared" si="260"/>
        <v>Program Unknown</v>
      </c>
      <c r="D584" s="3" t="s">
        <v>16</v>
      </c>
      <c r="E584" s="12">
        <v>0.56242118537200503</v>
      </c>
      <c r="F584" s="12">
        <v>0.50133904659882167</v>
      </c>
      <c r="G584" s="12">
        <v>0.46525493421052633</v>
      </c>
      <c r="H584" s="12">
        <v>0.46618805002315888</v>
      </c>
      <c r="I584" s="12">
        <v>0.41298701298701301</v>
      </c>
      <c r="J584" s="12">
        <v>0.44834834834834836</v>
      </c>
      <c r="K584" s="12">
        <v>0.45210033242671505</v>
      </c>
      <c r="L584" s="12">
        <v>0.46151768836078855</v>
      </c>
    </row>
    <row r="585" spans="1:12" x14ac:dyDescent="0.3">
      <c r="A585" s="1" t="str">
        <f t="shared" si="247"/>
        <v>Public 2-Year</v>
      </c>
      <c r="B585" s="1" t="str">
        <f t="shared" si="260"/>
        <v>Hispanic</v>
      </c>
      <c r="C585" s="1" t="str">
        <f t="shared" si="260"/>
        <v>Program Unknown</v>
      </c>
      <c r="D585" s="3" t="s">
        <v>17</v>
      </c>
      <c r="E585" s="13">
        <v>11102</v>
      </c>
      <c r="F585" s="13">
        <v>5601</v>
      </c>
      <c r="G585" s="13">
        <v>4864</v>
      </c>
      <c r="H585" s="13">
        <v>4318</v>
      </c>
      <c r="I585" s="13">
        <v>4620</v>
      </c>
      <c r="J585" s="13">
        <v>3330</v>
      </c>
      <c r="K585" s="13">
        <v>3309</v>
      </c>
      <c r="L585" s="13">
        <v>3703</v>
      </c>
    </row>
    <row r="586" spans="1:12" x14ac:dyDescent="0.3">
      <c r="A586" s="1" t="str">
        <f t="shared" ref="A586:A617" si="261">A585</f>
        <v>Public 2-Year</v>
      </c>
      <c r="B586" s="2" t="s">
        <v>32</v>
      </c>
      <c r="C586" s="2" t="s">
        <v>14</v>
      </c>
      <c r="D586" s="3" t="s">
        <v>15</v>
      </c>
      <c r="E586" s="12">
        <v>0.44462741869081929</v>
      </c>
      <c r="F586" s="12">
        <v>0.44905906999230066</v>
      </c>
      <c r="G586" s="12">
        <v>0.43494942762701638</v>
      </c>
      <c r="H586" s="12">
        <v>0.44176955948090824</v>
      </c>
      <c r="I586" s="12">
        <v>0.43723455180632087</v>
      </c>
      <c r="J586" s="12">
        <v>0.44369594347667196</v>
      </c>
      <c r="K586" s="12">
        <v>0.44316552192618308</v>
      </c>
      <c r="L586" s="12">
        <v>0.44845697688490865</v>
      </c>
    </row>
    <row r="587" spans="1:12" x14ac:dyDescent="0.3">
      <c r="A587" s="1" t="str">
        <f t="shared" si="261"/>
        <v>Public 2-Year</v>
      </c>
      <c r="B587" s="1" t="str">
        <f t="shared" ref="B587:B598" si="262">B586</f>
        <v>Black</v>
      </c>
      <c r="C587" s="1" t="str">
        <f t="shared" ref="C587:C588" si="263">C586</f>
        <v>Total</v>
      </c>
      <c r="D587" s="3" t="s">
        <v>16</v>
      </c>
      <c r="E587" s="12">
        <v>0.53502813229038015</v>
      </c>
      <c r="F587" s="12">
        <v>0.5413346702716253</v>
      </c>
      <c r="G587" s="12">
        <v>0.5222149168235326</v>
      </c>
      <c r="H587" s="12">
        <v>0.52950906835233646</v>
      </c>
      <c r="I587" s="12">
        <v>0.50510780888748563</v>
      </c>
      <c r="J587" s="12">
        <v>0.53335363625289312</v>
      </c>
      <c r="K587" s="12">
        <v>0.5274486124738974</v>
      </c>
      <c r="L587" s="12">
        <v>0.52738714752511195</v>
      </c>
    </row>
    <row r="588" spans="1:12" x14ac:dyDescent="0.3">
      <c r="A588" s="1" t="str">
        <f t="shared" si="261"/>
        <v>Public 2-Year</v>
      </c>
      <c r="B588" s="1" t="str">
        <f t="shared" si="262"/>
        <v>Black</v>
      </c>
      <c r="C588" s="1" t="str">
        <f t="shared" si="263"/>
        <v>Total</v>
      </c>
      <c r="D588" s="3" t="s">
        <v>17</v>
      </c>
      <c r="E588" s="13">
        <v>116592</v>
      </c>
      <c r="F588" s="13">
        <v>111698</v>
      </c>
      <c r="G588" s="13">
        <v>111029</v>
      </c>
      <c r="H588" s="13">
        <v>101562</v>
      </c>
      <c r="I588" s="13">
        <v>98183</v>
      </c>
      <c r="J588" s="13">
        <v>82090</v>
      </c>
      <c r="K588" s="13">
        <v>79494</v>
      </c>
      <c r="L588" s="13">
        <v>82630</v>
      </c>
    </row>
    <row r="589" spans="1:12" x14ac:dyDescent="0.3">
      <c r="A589" s="1" t="str">
        <f t="shared" si="261"/>
        <v>Public 2-Year</v>
      </c>
      <c r="B589" s="1" t="str">
        <f t="shared" si="262"/>
        <v>Black</v>
      </c>
      <c r="C589" s="2" t="s">
        <v>18</v>
      </c>
      <c r="D589" s="3" t="s">
        <v>15</v>
      </c>
      <c r="E589" s="12">
        <v>0.49551555919158863</v>
      </c>
      <c r="F589" s="12">
        <v>0.50170311654410593</v>
      </c>
      <c r="G589" s="12">
        <v>0.48580294076372538</v>
      </c>
      <c r="H589" s="12">
        <v>0.49504084994788689</v>
      </c>
      <c r="I589" s="12">
        <v>0.49765298578036071</v>
      </c>
      <c r="J589" s="12">
        <v>0.50024321637797942</v>
      </c>
      <c r="K589" s="12">
        <v>0.49892918982958168</v>
      </c>
      <c r="L589" s="12">
        <v>0.50920501173940713</v>
      </c>
    </row>
    <row r="590" spans="1:12" x14ac:dyDescent="0.3">
      <c r="A590" s="1" t="str">
        <f t="shared" si="261"/>
        <v>Public 2-Year</v>
      </c>
      <c r="B590" s="1" t="str">
        <f t="shared" si="262"/>
        <v>Black</v>
      </c>
      <c r="C590" s="1" t="str">
        <f t="shared" ref="C590:C591" si="264">C589</f>
        <v>Full-Time</v>
      </c>
      <c r="D590" s="3" t="s">
        <v>16</v>
      </c>
      <c r="E590" s="12">
        <v>0.59883949943944492</v>
      </c>
      <c r="F590" s="12">
        <v>0.60856970044249192</v>
      </c>
      <c r="G590" s="12">
        <v>0.58423900332122314</v>
      </c>
      <c r="H590" s="12">
        <v>0.5968126954241334</v>
      </c>
      <c r="I590" s="12">
        <v>0.57452844787565127</v>
      </c>
      <c r="J590" s="12">
        <v>0.60019457310238356</v>
      </c>
      <c r="K590" s="12">
        <v>0.59395789665542698</v>
      </c>
      <c r="L590" s="12">
        <v>0.59754679305729275</v>
      </c>
    </row>
    <row r="591" spans="1:12" x14ac:dyDescent="0.3">
      <c r="A591" s="1" t="str">
        <f t="shared" si="261"/>
        <v>Public 2-Year</v>
      </c>
      <c r="B591" s="1" t="str">
        <f t="shared" si="262"/>
        <v>Black</v>
      </c>
      <c r="C591" s="1" t="str">
        <f t="shared" si="264"/>
        <v>Full-Time</v>
      </c>
      <c r="D591" s="3" t="s">
        <v>17</v>
      </c>
      <c r="E591" s="13">
        <v>66006</v>
      </c>
      <c r="F591" s="13">
        <v>62826</v>
      </c>
      <c r="G591" s="13">
        <v>64133</v>
      </c>
      <c r="H591" s="13">
        <v>59486</v>
      </c>
      <c r="I591" s="13">
        <v>58159</v>
      </c>
      <c r="J591" s="13">
        <v>47283</v>
      </c>
      <c r="K591" s="13">
        <v>43892</v>
      </c>
      <c r="L591" s="13">
        <v>45573</v>
      </c>
    </row>
    <row r="592" spans="1:12" x14ac:dyDescent="0.3">
      <c r="A592" s="1" t="str">
        <f t="shared" si="261"/>
        <v>Public 2-Year</v>
      </c>
      <c r="B592" s="1" t="str">
        <f t="shared" si="262"/>
        <v>Black</v>
      </c>
      <c r="C592" s="2" t="s">
        <v>19</v>
      </c>
      <c r="D592" s="3" t="s">
        <v>15</v>
      </c>
      <c r="E592" s="12">
        <v>0.38458805977218369</v>
      </c>
      <c r="F592" s="12">
        <v>0.38505512454062885</v>
      </c>
      <c r="G592" s="12">
        <v>0.36946711473835814</v>
      </c>
      <c r="H592" s="12">
        <v>0.37282101321237376</v>
      </c>
      <c r="I592" s="12">
        <v>0.35517250769272662</v>
      </c>
      <c r="J592" s="12">
        <v>0.37222043184015469</v>
      </c>
      <c r="K592" s="12">
        <v>0.38125361150816583</v>
      </c>
      <c r="L592" s="12">
        <v>0.38005625308087104</v>
      </c>
    </row>
    <row r="593" spans="1:12" x14ac:dyDescent="0.3">
      <c r="A593" s="1" t="str">
        <f t="shared" si="261"/>
        <v>Public 2-Year</v>
      </c>
      <c r="B593" s="1" t="str">
        <f t="shared" si="262"/>
        <v>Black</v>
      </c>
      <c r="C593" s="1" t="str">
        <f t="shared" ref="C593:C594" si="265">C592</f>
        <v>Part-Time</v>
      </c>
      <c r="D593" s="3" t="s">
        <v>16</v>
      </c>
      <c r="E593" s="12">
        <v>0.44909654960096623</v>
      </c>
      <c r="F593" s="12">
        <v>0.45130065092594818</v>
      </c>
      <c r="G593" s="12">
        <v>0.43166106577052327</v>
      </c>
      <c r="H593" s="12">
        <v>0.43186792900656662</v>
      </c>
      <c r="I593" s="12">
        <v>0.40348010783432725</v>
      </c>
      <c r="J593" s="12">
        <v>0.44047695778279083</v>
      </c>
      <c r="K593" s="12">
        <v>0.44356923451233238</v>
      </c>
      <c r="L593" s="12">
        <v>0.44065879896772697</v>
      </c>
    </row>
    <row r="594" spans="1:12" x14ac:dyDescent="0.3">
      <c r="A594" s="1" t="str">
        <f t="shared" si="261"/>
        <v>Public 2-Year</v>
      </c>
      <c r="B594" s="1" t="str">
        <f t="shared" si="262"/>
        <v>Black</v>
      </c>
      <c r="C594" s="1" t="str">
        <f t="shared" si="265"/>
        <v>Part-Time</v>
      </c>
      <c r="D594" s="3" t="s">
        <v>17</v>
      </c>
      <c r="E594" s="13">
        <v>42227</v>
      </c>
      <c r="F594" s="13">
        <v>41633</v>
      </c>
      <c r="G594" s="13">
        <v>41660</v>
      </c>
      <c r="H594" s="13">
        <v>37919</v>
      </c>
      <c r="I594" s="13">
        <v>36723</v>
      </c>
      <c r="J594" s="13">
        <v>31030</v>
      </c>
      <c r="K594" s="13">
        <v>32881</v>
      </c>
      <c r="L594" s="13">
        <v>34487</v>
      </c>
    </row>
    <row r="595" spans="1:12" x14ac:dyDescent="0.3">
      <c r="A595" s="1" t="str">
        <f t="shared" si="261"/>
        <v>Public 2-Year</v>
      </c>
      <c r="B595" s="1" t="str">
        <f t="shared" si="262"/>
        <v>Black</v>
      </c>
      <c r="C595" s="2" t="s">
        <v>20</v>
      </c>
      <c r="D595" s="3" t="s">
        <v>15</v>
      </c>
      <c r="E595" s="12">
        <v>0.37423438138015519</v>
      </c>
      <c r="F595" s="12">
        <v>0.39778449144008055</v>
      </c>
      <c r="G595" s="12">
        <v>0.38307426597582039</v>
      </c>
      <c r="H595" s="12">
        <v>0.33714285714285713</v>
      </c>
      <c r="I595" s="12">
        <v>0.30389429763560499</v>
      </c>
      <c r="J595" s="12">
        <v>0.37305224564619616</v>
      </c>
      <c r="K595" s="12">
        <v>0.37975778546712802</v>
      </c>
      <c r="L595" s="12">
        <v>0.36721611721611724</v>
      </c>
    </row>
    <row r="596" spans="1:12" x14ac:dyDescent="0.3">
      <c r="A596" s="1" t="str">
        <f t="shared" si="261"/>
        <v>Public 2-Year</v>
      </c>
      <c r="B596" s="1" t="str">
        <f t="shared" si="262"/>
        <v>Black</v>
      </c>
      <c r="C596" s="1" t="str">
        <f t="shared" ref="C596:C597" si="266">C595</f>
        <v>Non-Credential</v>
      </c>
      <c r="D596" s="3" t="s">
        <v>16</v>
      </c>
      <c r="E596" s="12">
        <v>0.48305430788076764</v>
      </c>
      <c r="F596" s="12">
        <v>0.49405840886203423</v>
      </c>
      <c r="G596" s="12">
        <v>0.50500863557858378</v>
      </c>
      <c r="H596" s="12">
        <v>0.43828571428571428</v>
      </c>
      <c r="I596" s="12">
        <v>0.40194714881780252</v>
      </c>
      <c r="J596" s="12">
        <v>0.48075160403299727</v>
      </c>
      <c r="K596" s="12">
        <v>0.47664359861591693</v>
      </c>
      <c r="L596" s="12">
        <v>0.45970695970695968</v>
      </c>
    </row>
    <row r="597" spans="1:12" x14ac:dyDescent="0.3">
      <c r="A597" s="1" t="str">
        <f t="shared" si="261"/>
        <v>Public 2-Year</v>
      </c>
      <c r="B597" s="1" t="str">
        <f t="shared" si="262"/>
        <v>Black</v>
      </c>
      <c r="C597" s="1" t="str">
        <f t="shared" si="266"/>
        <v>Non-Credential</v>
      </c>
      <c r="D597" s="3" t="s">
        <v>17</v>
      </c>
      <c r="E597" s="13">
        <v>4898</v>
      </c>
      <c r="F597" s="13">
        <v>4965</v>
      </c>
      <c r="G597" s="13">
        <v>2895</v>
      </c>
      <c r="H597" s="13">
        <v>1750</v>
      </c>
      <c r="I597" s="13">
        <v>1438</v>
      </c>
      <c r="J597" s="13">
        <v>2182</v>
      </c>
      <c r="K597" s="13">
        <v>1156</v>
      </c>
      <c r="L597" s="13">
        <v>1092</v>
      </c>
    </row>
    <row r="598" spans="1:12" x14ac:dyDescent="0.3">
      <c r="A598" s="1" t="str">
        <f t="shared" si="261"/>
        <v>Public 2-Year</v>
      </c>
      <c r="B598" s="1" t="str">
        <f t="shared" si="262"/>
        <v>Black</v>
      </c>
      <c r="C598" s="2" t="s">
        <v>21</v>
      </c>
      <c r="D598" s="3" t="s">
        <v>15</v>
      </c>
      <c r="E598" s="12">
        <v>0.30626986420109797</v>
      </c>
      <c r="F598" s="12">
        <v>0.27836411609498679</v>
      </c>
      <c r="G598" s="12">
        <v>0.27125160187953867</v>
      </c>
      <c r="H598" s="12">
        <v>0.28749480681346073</v>
      </c>
      <c r="I598" s="12">
        <v>0.27160493827160492</v>
      </c>
      <c r="J598" s="12">
        <v>0.25454545454545452</v>
      </c>
      <c r="K598" s="12">
        <v>0.2268370607028754</v>
      </c>
      <c r="L598" s="12">
        <v>0.23139377537212449</v>
      </c>
    </row>
    <row r="599" spans="1:12" x14ac:dyDescent="0.3">
      <c r="A599" s="1" t="str">
        <f t="shared" si="261"/>
        <v>Public 2-Year</v>
      </c>
      <c r="B599" s="1" t="str">
        <f t="shared" ref="B599:C600" si="267">B598</f>
        <v>Black</v>
      </c>
      <c r="C599" s="1" t="str">
        <f t="shared" si="267"/>
        <v>Program Unknown</v>
      </c>
      <c r="D599" s="3" t="s">
        <v>16</v>
      </c>
      <c r="E599" s="12">
        <v>0.44004622941346433</v>
      </c>
      <c r="F599" s="12">
        <v>0.43535620052770446</v>
      </c>
      <c r="G599" s="12">
        <v>0.45578812473302005</v>
      </c>
      <c r="H599" s="12">
        <v>0.47071042791857082</v>
      </c>
      <c r="I599" s="12">
        <v>0.42082662372517443</v>
      </c>
      <c r="J599" s="12">
        <v>0.43072100313479622</v>
      </c>
      <c r="K599" s="12">
        <v>0.46198083067092649</v>
      </c>
      <c r="L599" s="12">
        <v>0.43775372124492556</v>
      </c>
    </row>
    <row r="600" spans="1:12" x14ac:dyDescent="0.3">
      <c r="A600" s="1" t="str">
        <f t="shared" si="261"/>
        <v>Public 2-Year</v>
      </c>
      <c r="B600" s="1" t="str">
        <f t="shared" si="267"/>
        <v>Black</v>
      </c>
      <c r="C600" s="1" t="str">
        <f t="shared" si="267"/>
        <v>Program Unknown</v>
      </c>
      <c r="D600" s="3" t="s">
        <v>17</v>
      </c>
      <c r="E600" s="13">
        <v>3461</v>
      </c>
      <c r="F600" s="13">
        <v>2274</v>
      </c>
      <c r="G600" s="13">
        <v>2341</v>
      </c>
      <c r="H600" s="13">
        <v>2407</v>
      </c>
      <c r="I600" s="13">
        <v>1863</v>
      </c>
      <c r="J600" s="13">
        <v>1595</v>
      </c>
      <c r="K600" s="13">
        <v>1565</v>
      </c>
      <c r="L600" s="13">
        <v>1478</v>
      </c>
    </row>
    <row r="601" spans="1:12" x14ac:dyDescent="0.3">
      <c r="A601" s="1" t="str">
        <f t="shared" si="261"/>
        <v>Public 2-Year</v>
      </c>
      <c r="B601" s="2" t="s">
        <v>33</v>
      </c>
      <c r="C601" s="2" t="s">
        <v>14</v>
      </c>
      <c r="D601" s="3" t="s">
        <v>15</v>
      </c>
      <c r="E601" s="12">
        <v>0.64305118364882929</v>
      </c>
      <c r="F601" s="12">
        <v>0.65615380972676041</v>
      </c>
      <c r="G601" s="12">
        <v>0.63696353262217809</v>
      </c>
      <c r="H601" s="12">
        <v>0.64078893302287354</v>
      </c>
      <c r="I601" s="12">
        <v>0.64272222222222219</v>
      </c>
      <c r="J601" s="12">
        <v>0.62261166645577626</v>
      </c>
      <c r="K601" s="12">
        <v>0.62106955896944605</v>
      </c>
      <c r="L601" s="12">
        <v>0.64358698135997128</v>
      </c>
    </row>
    <row r="602" spans="1:12" x14ac:dyDescent="0.3">
      <c r="A602" s="1" t="str">
        <f t="shared" si="261"/>
        <v>Public 2-Year</v>
      </c>
      <c r="B602" s="1" t="str">
        <f t="shared" ref="B602:B613" si="268">B601</f>
        <v>Asian</v>
      </c>
      <c r="C602" s="1" t="str">
        <f t="shared" ref="C602:C603" si="269">C601</f>
        <v>Total</v>
      </c>
      <c r="D602" s="3" t="s">
        <v>16</v>
      </c>
      <c r="E602" s="12">
        <v>0.75093786382648442</v>
      </c>
      <c r="F602" s="12">
        <v>0.75995643320547424</v>
      </c>
      <c r="G602" s="12">
        <v>0.74085834780451498</v>
      </c>
      <c r="H602" s="12">
        <v>0.74403506368990546</v>
      </c>
      <c r="I602" s="12">
        <v>0.73311111111111116</v>
      </c>
      <c r="J602" s="12">
        <v>0.75534607111223584</v>
      </c>
      <c r="K602" s="12">
        <v>0.74383275738187293</v>
      </c>
      <c r="L602" s="12">
        <v>0.75545979825678189</v>
      </c>
    </row>
    <row r="603" spans="1:12" x14ac:dyDescent="0.3">
      <c r="A603" s="1" t="str">
        <f t="shared" si="261"/>
        <v>Public 2-Year</v>
      </c>
      <c r="B603" s="1" t="str">
        <f t="shared" si="268"/>
        <v>Asian</v>
      </c>
      <c r="C603" s="1" t="str">
        <f t="shared" si="269"/>
        <v>Total</v>
      </c>
      <c r="D603" s="3" t="s">
        <v>17</v>
      </c>
      <c r="E603" s="13">
        <v>46382</v>
      </c>
      <c r="F603" s="13">
        <v>42234</v>
      </c>
      <c r="G603" s="13">
        <v>40310</v>
      </c>
      <c r="H603" s="13">
        <v>36505</v>
      </c>
      <c r="I603" s="13">
        <v>36000</v>
      </c>
      <c r="J603" s="13">
        <v>31612</v>
      </c>
      <c r="K603" s="13">
        <v>29227</v>
      </c>
      <c r="L603" s="13">
        <v>30633</v>
      </c>
    </row>
    <row r="604" spans="1:12" x14ac:dyDescent="0.3">
      <c r="A604" s="1" t="str">
        <f t="shared" si="261"/>
        <v>Public 2-Year</v>
      </c>
      <c r="B604" s="1" t="str">
        <f t="shared" si="268"/>
        <v>Asian</v>
      </c>
      <c r="C604" s="2" t="s">
        <v>18</v>
      </c>
      <c r="D604" s="3" t="s">
        <v>15</v>
      </c>
      <c r="E604" s="12">
        <v>0.7194737456696898</v>
      </c>
      <c r="F604" s="12">
        <v>0.73282222497011662</v>
      </c>
      <c r="G604" s="12">
        <v>0.71316230501482536</v>
      </c>
      <c r="H604" s="12">
        <v>0.72629820409299739</v>
      </c>
      <c r="I604" s="12">
        <v>0.73058828800573505</v>
      </c>
      <c r="J604" s="12">
        <v>0.68505668491008598</v>
      </c>
      <c r="K604" s="12">
        <v>0.69373537255755724</v>
      </c>
      <c r="L604" s="12">
        <v>0.7122105045492142</v>
      </c>
    </row>
    <row r="605" spans="1:12" x14ac:dyDescent="0.3">
      <c r="A605" s="1" t="str">
        <f t="shared" si="261"/>
        <v>Public 2-Year</v>
      </c>
      <c r="B605" s="1" t="str">
        <f t="shared" si="268"/>
        <v>Asian</v>
      </c>
      <c r="C605" s="1" t="str">
        <f t="shared" ref="C605:C606" si="270">C604</f>
        <v>Full-Time</v>
      </c>
      <c r="D605" s="3" t="s">
        <v>16</v>
      </c>
      <c r="E605" s="12">
        <v>0.82779961854345885</v>
      </c>
      <c r="F605" s="12">
        <v>0.84200980998310049</v>
      </c>
      <c r="G605" s="12">
        <v>0.8234283013192385</v>
      </c>
      <c r="H605" s="12">
        <v>0.83447027704301824</v>
      </c>
      <c r="I605" s="12">
        <v>0.82194542766252965</v>
      </c>
      <c r="J605" s="12">
        <v>0.82417904612978887</v>
      </c>
      <c r="K605" s="12">
        <v>0.82610352147172483</v>
      </c>
      <c r="L605" s="12">
        <v>0.82842224979321755</v>
      </c>
    </row>
    <row r="606" spans="1:12" x14ac:dyDescent="0.3">
      <c r="A606" s="1" t="str">
        <f t="shared" si="261"/>
        <v>Public 2-Year</v>
      </c>
      <c r="B606" s="1" t="str">
        <f t="shared" si="268"/>
        <v>Asian</v>
      </c>
      <c r="C606" s="1" t="str">
        <f t="shared" si="270"/>
        <v>Full-Time</v>
      </c>
      <c r="D606" s="3" t="s">
        <v>17</v>
      </c>
      <c r="E606" s="13">
        <v>25691</v>
      </c>
      <c r="F606" s="13">
        <v>24261</v>
      </c>
      <c r="G606" s="13">
        <v>23271</v>
      </c>
      <c r="H606" s="13">
        <v>21549</v>
      </c>
      <c r="I606" s="13">
        <v>22319</v>
      </c>
      <c r="J606" s="13">
        <v>20464</v>
      </c>
      <c r="K606" s="13">
        <v>18373</v>
      </c>
      <c r="L606" s="13">
        <v>19344</v>
      </c>
    </row>
    <row r="607" spans="1:12" x14ac:dyDescent="0.3">
      <c r="A607" s="1" t="str">
        <f t="shared" si="261"/>
        <v>Public 2-Year</v>
      </c>
      <c r="B607" s="1" t="str">
        <f t="shared" si="268"/>
        <v>Asian</v>
      </c>
      <c r="C607" s="2" t="s">
        <v>19</v>
      </c>
      <c r="D607" s="3" t="s">
        <v>15</v>
      </c>
      <c r="E607" s="12">
        <v>0.57177880686461457</v>
      </c>
      <c r="F607" s="12">
        <v>0.56159240631862295</v>
      </c>
      <c r="G607" s="12">
        <v>0.54355600057216424</v>
      </c>
      <c r="H607" s="12">
        <v>0.53655584247901877</v>
      </c>
      <c r="I607" s="12">
        <v>0.51796632883826121</v>
      </c>
      <c r="J607" s="12">
        <v>0.52594110667673388</v>
      </c>
      <c r="K607" s="12">
        <v>0.51213592233009708</v>
      </c>
      <c r="L607" s="12">
        <v>0.53953674121405748</v>
      </c>
    </row>
    <row r="608" spans="1:12" x14ac:dyDescent="0.3">
      <c r="A608" s="1" t="str">
        <f t="shared" si="261"/>
        <v>Public 2-Year</v>
      </c>
      <c r="B608" s="1" t="str">
        <f t="shared" si="268"/>
        <v>Asian</v>
      </c>
      <c r="C608" s="1" t="str">
        <f t="shared" ref="C608:C609" si="271">C607</f>
        <v>Part-Time</v>
      </c>
      <c r="D608" s="3" t="s">
        <v>16</v>
      </c>
      <c r="E608" s="12">
        <v>0.65104876055570693</v>
      </c>
      <c r="F608" s="12">
        <v>0.65197988241127713</v>
      </c>
      <c r="G608" s="12">
        <v>0.62780718066084962</v>
      </c>
      <c r="H608" s="12">
        <v>0.61870561652679146</v>
      </c>
      <c r="I608" s="12">
        <v>0.59351704497864144</v>
      </c>
      <c r="J608" s="12">
        <v>0.62549886743609107</v>
      </c>
      <c r="K608" s="12">
        <v>0.60014774166314899</v>
      </c>
      <c r="L608" s="12">
        <v>0.62579872204472842</v>
      </c>
    </row>
    <row r="609" spans="1:12" x14ac:dyDescent="0.3">
      <c r="A609" s="1" t="str">
        <f t="shared" si="261"/>
        <v>Public 2-Year</v>
      </c>
      <c r="B609" s="1" t="str">
        <f t="shared" si="268"/>
        <v>Asian</v>
      </c>
      <c r="C609" s="1" t="str">
        <f t="shared" si="271"/>
        <v>Part-Time</v>
      </c>
      <c r="D609" s="3" t="s">
        <v>17</v>
      </c>
      <c r="E609" s="13">
        <v>14684</v>
      </c>
      <c r="F609" s="13">
        <v>14117</v>
      </c>
      <c r="G609" s="13">
        <v>13982</v>
      </c>
      <c r="H609" s="13">
        <v>12392</v>
      </c>
      <c r="I609" s="13">
        <v>11939</v>
      </c>
      <c r="J609" s="13">
        <v>9271</v>
      </c>
      <c r="K609" s="13">
        <v>9476</v>
      </c>
      <c r="L609" s="13">
        <v>10016</v>
      </c>
    </row>
    <row r="610" spans="1:12" x14ac:dyDescent="0.3">
      <c r="A610" s="1" t="str">
        <f t="shared" si="261"/>
        <v>Public 2-Year</v>
      </c>
      <c r="B610" s="1" t="str">
        <f t="shared" si="268"/>
        <v>Asian</v>
      </c>
      <c r="C610" s="2" t="s">
        <v>20</v>
      </c>
      <c r="D610" s="3" t="s">
        <v>15</v>
      </c>
      <c r="E610" s="12">
        <v>0.51892346509671994</v>
      </c>
      <c r="F610" s="12">
        <v>0.57823470411233702</v>
      </c>
      <c r="G610" s="12">
        <v>0.58349328214971208</v>
      </c>
      <c r="H610" s="12">
        <v>0.48395967002749773</v>
      </c>
      <c r="I610" s="12">
        <v>0.44208494208494209</v>
      </c>
      <c r="J610" s="12">
        <v>0.50853242320819114</v>
      </c>
      <c r="K610" s="12">
        <v>0.45971563981042651</v>
      </c>
      <c r="L610" s="12">
        <v>0.52505446623093677</v>
      </c>
    </row>
    <row r="611" spans="1:12" x14ac:dyDescent="0.3">
      <c r="A611" s="1" t="str">
        <f t="shared" si="261"/>
        <v>Public 2-Year</v>
      </c>
      <c r="B611" s="1" t="str">
        <f t="shared" si="268"/>
        <v>Asian</v>
      </c>
      <c r="C611" s="1" t="str">
        <f t="shared" ref="C611:C612" si="272">C610</f>
        <v>Non-Credential</v>
      </c>
      <c r="D611" s="3" t="s">
        <v>16</v>
      </c>
      <c r="E611" s="12">
        <v>0.63793103448275867</v>
      </c>
      <c r="F611" s="12">
        <v>0.69007021063189566</v>
      </c>
      <c r="G611" s="12">
        <v>0.71465131158029427</v>
      </c>
      <c r="H611" s="12">
        <v>0.63703024747937675</v>
      </c>
      <c r="I611" s="12">
        <v>0.61389961389961389</v>
      </c>
      <c r="J611" s="12">
        <v>0.70307167235494883</v>
      </c>
      <c r="K611" s="12">
        <v>0.64770932069510267</v>
      </c>
      <c r="L611" s="12">
        <v>0.710239651416122</v>
      </c>
    </row>
    <row r="612" spans="1:12" x14ac:dyDescent="0.3">
      <c r="A612" s="1" t="str">
        <f t="shared" si="261"/>
        <v>Public 2-Year</v>
      </c>
      <c r="B612" s="1" t="str">
        <f t="shared" si="268"/>
        <v>Asian</v>
      </c>
      <c r="C612" s="1" t="str">
        <f t="shared" si="272"/>
        <v>Non-Credential</v>
      </c>
      <c r="D612" s="3" t="s">
        <v>17</v>
      </c>
      <c r="E612" s="13">
        <v>2378</v>
      </c>
      <c r="F612" s="13">
        <v>1994</v>
      </c>
      <c r="G612" s="13">
        <v>1563</v>
      </c>
      <c r="H612" s="13">
        <v>1091</v>
      </c>
      <c r="I612" s="13">
        <v>518</v>
      </c>
      <c r="J612" s="13">
        <v>879</v>
      </c>
      <c r="K612" s="13">
        <v>633</v>
      </c>
      <c r="L612" s="13">
        <v>459</v>
      </c>
    </row>
    <row r="613" spans="1:12" x14ac:dyDescent="0.3">
      <c r="A613" s="1" t="str">
        <f t="shared" si="261"/>
        <v>Public 2-Year</v>
      </c>
      <c r="B613" s="1" t="str">
        <f t="shared" si="268"/>
        <v>Asian</v>
      </c>
      <c r="C613" s="2" t="s">
        <v>21</v>
      </c>
      <c r="D613" s="3" t="s">
        <v>15</v>
      </c>
      <c r="E613" s="12">
        <v>0.47175530449159547</v>
      </c>
      <c r="F613" s="12">
        <v>0.45757250268528465</v>
      </c>
      <c r="G613" s="12">
        <v>0.38018741633199465</v>
      </c>
      <c r="H613" s="12">
        <v>0.38289205702647655</v>
      </c>
      <c r="I613" s="12">
        <v>0.3423202614379085</v>
      </c>
      <c r="J613" s="12">
        <v>0.34068136272545091</v>
      </c>
      <c r="K613" s="12">
        <v>0.35167785234899329</v>
      </c>
      <c r="L613" s="12">
        <v>0.35995085995085996</v>
      </c>
    </row>
    <row r="614" spans="1:12" x14ac:dyDescent="0.3">
      <c r="A614" s="1" t="str">
        <f t="shared" si="261"/>
        <v>Public 2-Year</v>
      </c>
      <c r="B614" s="1" t="str">
        <f t="shared" ref="B614:C615" si="273">B613</f>
        <v>Asian</v>
      </c>
      <c r="C614" s="1" t="str">
        <f t="shared" si="273"/>
        <v>Program Unknown</v>
      </c>
      <c r="D614" s="3" t="s">
        <v>16</v>
      </c>
      <c r="E614" s="12">
        <v>0.68503720033066962</v>
      </c>
      <c r="F614" s="12">
        <v>0.58431793770139639</v>
      </c>
      <c r="G614" s="12">
        <v>0.54016064257028118</v>
      </c>
      <c r="H614" s="12">
        <v>0.55465037338764422</v>
      </c>
      <c r="I614" s="12">
        <v>0.52532679738562094</v>
      </c>
      <c r="J614" s="12">
        <v>0.59619238476953906</v>
      </c>
      <c r="K614" s="12">
        <v>0.62416107382550334</v>
      </c>
      <c r="L614" s="12">
        <v>0.64250614250614246</v>
      </c>
    </row>
    <row r="615" spans="1:12" x14ac:dyDescent="0.3">
      <c r="A615" s="1" t="str">
        <f t="shared" si="261"/>
        <v>Public 2-Year</v>
      </c>
      <c r="B615" s="1" t="str">
        <f t="shared" si="273"/>
        <v>Asian</v>
      </c>
      <c r="C615" s="1" t="str">
        <f t="shared" si="273"/>
        <v>Program Unknown</v>
      </c>
      <c r="D615" s="3" t="s">
        <v>17</v>
      </c>
      <c r="E615" s="13">
        <v>3629</v>
      </c>
      <c r="F615" s="13">
        <v>1862</v>
      </c>
      <c r="G615" s="13">
        <v>1494</v>
      </c>
      <c r="H615" s="13">
        <v>1473</v>
      </c>
      <c r="I615" s="13">
        <v>1224</v>
      </c>
      <c r="J615" s="13">
        <v>998</v>
      </c>
      <c r="K615" s="13">
        <v>745</v>
      </c>
      <c r="L615" s="13">
        <v>814</v>
      </c>
    </row>
    <row r="616" spans="1:12" x14ac:dyDescent="0.3">
      <c r="A616" s="1" t="str">
        <f t="shared" si="261"/>
        <v>Public 2-Year</v>
      </c>
      <c r="B616" s="2" t="s">
        <v>34</v>
      </c>
      <c r="C616" s="2" t="s">
        <v>14</v>
      </c>
      <c r="D616" s="3" t="s">
        <v>15</v>
      </c>
      <c r="E616" s="12">
        <v>0.46012422360248445</v>
      </c>
      <c r="F616" s="12">
        <v>0.47242470086645577</v>
      </c>
      <c r="G616" s="12">
        <v>0.44630584192439865</v>
      </c>
      <c r="H616" s="12">
        <v>0.43466141990490242</v>
      </c>
      <c r="I616" s="12">
        <v>0.43588477366255146</v>
      </c>
      <c r="J616" s="12">
        <v>0.45017756423647376</v>
      </c>
      <c r="K616" s="12">
        <v>0.44361525704809285</v>
      </c>
      <c r="L616" s="12">
        <v>0.45072886297376091</v>
      </c>
    </row>
    <row r="617" spans="1:12" x14ac:dyDescent="0.3">
      <c r="A617" s="1" t="str">
        <f t="shared" si="261"/>
        <v>Public 2-Year</v>
      </c>
      <c r="B617" s="1" t="str">
        <f t="shared" ref="B617:B628" si="274">B616</f>
        <v>Native American</v>
      </c>
      <c r="C617" s="1" t="str">
        <f t="shared" ref="C617:C618" si="275">C616</f>
        <v>Total</v>
      </c>
      <c r="D617" s="3" t="s">
        <v>16</v>
      </c>
      <c r="E617" s="12">
        <v>0.54732919254658385</v>
      </c>
      <c r="F617" s="12">
        <v>0.5675973043597855</v>
      </c>
      <c r="G617" s="12">
        <v>0.5329324169530355</v>
      </c>
      <c r="H617" s="12">
        <v>0.53189047384817179</v>
      </c>
      <c r="I617" s="12">
        <v>0.51456790123456786</v>
      </c>
      <c r="J617" s="12">
        <v>0.55212032588259874</v>
      </c>
      <c r="K617" s="12">
        <v>0.5387645107794361</v>
      </c>
      <c r="L617" s="12">
        <v>0.54149659863945576</v>
      </c>
    </row>
    <row r="618" spans="1:12" x14ac:dyDescent="0.3">
      <c r="A618" s="1" t="str">
        <f t="shared" ref="A618:A649" si="276">A617</f>
        <v>Public 2-Year</v>
      </c>
      <c r="B618" s="1" t="str">
        <f t="shared" si="274"/>
        <v>Native American</v>
      </c>
      <c r="C618" s="1" t="str">
        <f t="shared" si="275"/>
        <v>Total</v>
      </c>
      <c r="D618" s="3" t="s">
        <v>17</v>
      </c>
      <c r="E618" s="13">
        <v>8050</v>
      </c>
      <c r="F618" s="13">
        <v>7271</v>
      </c>
      <c r="G618" s="13">
        <v>6984</v>
      </c>
      <c r="H618" s="13">
        <v>6099</v>
      </c>
      <c r="I618" s="13">
        <v>6075</v>
      </c>
      <c r="J618" s="13">
        <v>4787</v>
      </c>
      <c r="K618" s="13">
        <v>4824</v>
      </c>
      <c r="L618" s="13">
        <v>5145</v>
      </c>
    </row>
    <row r="619" spans="1:12" x14ac:dyDescent="0.3">
      <c r="A619" s="1" t="str">
        <f t="shared" si="276"/>
        <v>Public 2-Year</v>
      </c>
      <c r="B619" s="1" t="str">
        <f t="shared" si="274"/>
        <v>Native American</v>
      </c>
      <c r="C619" s="2" t="s">
        <v>18</v>
      </c>
      <c r="D619" s="3" t="s">
        <v>15</v>
      </c>
      <c r="E619" s="12">
        <v>0.52927788123318853</v>
      </c>
      <c r="F619" s="12">
        <v>0.53603091611729936</v>
      </c>
      <c r="G619" s="12">
        <v>0.51584038694074974</v>
      </c>
      <c r="H619" s="12">
        <v>0.5059606321042418</v>
      </c>
      <c r="I619" s="12">
        <v>0.50717573788248038</v>
      </c>
      <c r="J619" s="12">
        <v>0.5178571428571429</v>
      </c>
      <c r="K619" s="12">
        <v>0.51147193787504408</v>
      </c>
      <c r="L619" s="12">
        <v>0.5224476222148321</v>
      </c>
    </row>
    <row r="620" spans="1:12" x14ac:dyDescent="0.3">
      <c r="A620" s="1" t="str">
        <f t="shared" si="276"/>
        <v>Public 2-Year</v>
      </c>
      <c r="B620" s="1" t="str">
        <f t="shared" si="274"/>
        <v>Native American</v>
      </c>
      <c r="C620" s="1" t="str">
        <f t="shared" ref="C620:C621" si="277">C619</f>
        <v>Full-Time</v>
      </c>
      <c r="D620" s="3" t="s">
        <v>16</v>
      </c>
      <c r="E620" s="12">
        <v>0.61845644527208776</v>
      </c>
      <c r="F620" s="12">
        <v>0.6344623778131393</v>
      </c>
      <c r="G620" s="12">
        <v>0.61136638452237002</v>
      </c>
      <c r="H620" s="12">
        <v>0.61214305517050183</v>
      </c>
      <c r="I620" s="12">
        <v>0.58651502843216896</v>
      </c>
      <c r="J620" s="12">
        <v>0.62079831932773111</v>
      </c>
      <c r="K620" s="12">
        <v>0.60995411224849982</v>
      </c>
      <c r="L620" s="12">
        <v>0.62021948786165615</v>
      </c>
    </row>
    <row r="621" spans="1:12" x14ac:dyDescent="0.3">
      <c r="A621" s="1" t="str">
        <f t="shared" si="276"/>
        <v>Public 2-Year</v>
      </c>
      <c r="B621" s="1" t="str">
        <f t="shared" si="274"/>
        <v>Native American</v>
      </c>
      <c r="C621" s="1" t="str">
        <f t="shared" si="277"/>
        <v>Full-Time</v>
      </c>
      <c r="D621" s="3" t="s">
        <v>17</v>
      </c>
      <c r="E621" s="13">
        <v>4833</v>
      </c>
      <c r="F621" s="13">
        <v>4399</v>
      </c>
      <c r="G621" s="13">
        <v>4135</v>
      </c>
      <c r="H621" s="13">
        <v>3607</v>
      </c>
      <c r="I621" s="13">
        <v>3693</v>
      </c>
      <c r="J621" s="13">
        <v>2856</v>
      </c>
      <c r="K621" s="13">
        <v>2833</v>
      </c>
      <c r="L621" s="13">
        <v>3007</v>
      </c>
    </row>
    <row r="622" spans="1:12" x14ac:dyDescent="0.3">
      <c r="A622" s="1" t="str">
        <f t="shared" si="276"/>
        <v>Public 2-Year</v>
      </c>
      <c r="B622" s="1" t="str">
        <f t="shared" si="274"/>
        <v>Native American</v>
      </c>
      <c r="C622" s="2" t="s">
        <v>19</v>
      </c>
      <c r="D622" s="3" t="s">
        <v>15</v>
      </c>
      <c r="E622" s="12">
        <v>0.36690647482014388</v>
      </c>
      <c r="F622" s="12">
        <v>0.39651318730442559</v>
      </c>
      <c r="G622" s="12">
        <v>0.36391707101896781</v>
      </c>
      <c r="H622" s="12">
        <v>0.34936061381074168</v>
      </c>
      <c r="I622" s="12">
        <v>0.35238095238095241</v>
      </c>
      <c r="J622" s="12">
        <v>0.36007702182284979</v>
      </c>
      <c r="K622" s="12">
        <v>0.37119801365611421</v>
      </c>
      <c r="L622" s="12">
        <v>0.37356979405034324</v>
      </c>
    </row>
    <row r="623" spans="1:12" x14ac:dyDescent="0.3">
      <c r="A623" s="1" t="str">
        <f t="shared" si="276"/>
        <v>Public 2-Year</v>
      </c>
      <c r="B623" s="1" t="str">
        <f t="shared" si="274"/>
        <v>Native American</v>
      </c>
      <c r="C623" s="1" t="str">
        <f t="shared" ref="C623:C624" si="278">C622</f>
        <v>Part-Time</v>
      </c>
      <c r="D623" s="3" t="s">
        <v>16</v>
      </c>
      <c r="E623" s="12">
        <v>0.43764988009592326</v>
      </c>
      <c r="F623" s="12">
        <v>0.47608404112650871</v>
      </c>
      <c r="G623" s="12">
        <v>0.42787825319805911</v>
      </c>
      <c r="H623" s="12">
        <v>0.42046035805626597</v>
      </c>
      <c r="I623" s="12">
        <v>0.4148148148148148</v>
      </c>
      <c r="J623" s="12">
        <v>0.43774069319640563</v>
      </c>
      <c r="K623" s="12">
        <v>0.44568590937306019</v>
      </c>
      <c r="L623" s="12">
        <v>0.43935926773455375</v>
      </c>
    </row>
    <row r="624" spans="1:12" x14ac:dyDescent="0.3">
      <c r="A624" s="1" t="str">
        <f t="shared" si="276"/>
        <v>Public 2-Year</v>
      </c>
      <c r="B624" s="1" t="str">
        <f t="shared" si="274"/>
        <v>Native American</v>
      </c>
      <c r="C624" s="1" t="str">
        <f t="shared" si="278"/>
        <v>Part-Time</v>
      </c>
      <c r="D624" s="3" t="s">
        <v>17</v>
      </c>
      <c r="E624" s="13">
        <v>2502</v>
      </c>
      <c r="F624" s="13">
        <v>2237</v>
      </c>
      <c r="G624" s="13">
        <v>2267</v>
      </c>
      <c r="H624" s="13">
        <v>1955</v>
      </c>
      <c r="I624" s="13">
        <v>1890</v>
      </c>
      <c r="J624" s="13">
        <v>1558</v>
      </c>
      <c r="K624" s="13">
        <v>1611</v>
      </c>
      <c r="L624" s="13">
        <v>1748</v>
      </c>
    </row>
    <row r="625" spans="1:12" x14ac:dyDescent="0.3">
      <c r="A625" s="1" t="str">
        <f t="shared" si="276"/>
        <v>Public 2-Year</v>
      </c>
      <c r="B625" s="1" t="str">
        <f t="shared" si="274"/>
        <v>Native American</v>
      </c>
      <c r="C625" s="2" t="s">
        <v>20</v>
      </c>
      <c r="D625" s="3" t="s">
        <v>15</v>
      </c>
      <c r="E625" s="12">
        <v>0.41711229946524064</v>
      </c>
      <c r="F625" s="12">
        <v>0.36868686868686867</v>
      </c>
      <c r="G625" s="12">
        <v>0.4420289855072464</v>
      </c>
      <c r="H625" s="12">
        <v>0.33898305084745761</v>
      </c>
      <c r="I625" s="12">
        <v>0.35227272727272729</v>
      </c>
      <c r="J625" s="12">
        <v>0.42727272727272725</v>
      </c>
      <c r="K625" s="12">
        <v>0.20253164556962025</v>
      </c>
      <c r="L625" s="12">
        <v>0.31481481481481483</v>
      </c>
    </row>
    <row r="626" spans="1:12" x14ac:dyDescent="0.3">
      <c r="A626" s="1" t="str">
        <f t="shared" si="276"/>
        <v>Public 2-Year</v>
      </c>
      <c r="B626" s="1" t="str">
        <f t="shared" si="274"/>
        <v>Native American</v>
      </c>
      <c r="C626" s="1" t="str">
        <f t="shared" ref="C626:C627" si="279">C625</f>
        <v>Non-Credential</v>
      </c>
      <c r="D626" s="3" t="s">
        <v>16</v>
      </c>
      <c r="E626" s="12">
        <v>0.55614973262032086</v>
      </c>
      <c r="F626" s="12">
        <v>0.45959595959595961</v>
      </c>
      <c r="G626" s="12">
        <v>0.55072463768115942</v>
      </c>
      <c r="H626" s="12">
        <v>0.44067796610169491</v>
      </c>
      <c r="I626" s="12">
        <v>0.53409090909090906</v>
      </c>
      <c r="J626" s="12">
        <v>0.65454545454545454</v>
      </c>
      <c r="K626" s="12">
        <v>0.34177215189873417</v>
      </c>
      <c r="L626" s="12">
        <v>0.51851851851851849</v>
      </c>
    </row>
    <row r="627" spans="1:12" x14ac:dyDescent="0.3">
      <c r="A627" s="1" t="str">
        <f t="shared" si="276"/>
        <v>Public 2-Year</v>
      </c>
      <c r="B627" s="1" t="str">
        <f t="shared" si="274"/>
        <v>Native American</v>
      </c>
      <c r="C627" s="1" t="str">
        <f t="shared" si="279"/>
        <v>Non-Credential</v>
      </c>
      <c r="D627" s="3" t="s">
        <v>17</v>
      </c>
      <c r="E627" s="13">
        <v>187</v>
      </c>
      <c r="F627" s="13">
        <v>198</v>
      </c>
      <c r="G627" s="13">
        <v>138</v>
      </c>
      <c r="H627" s="13">
        <v>118</v>
      </c>
      <c r="I627" s="13">
        <v>88</v>
      </c>
      <c r="J627" s="13">
        <v>110</v>
      </c>
      <c r="K627" s="13">
        <v>79</v>
      </c>
      <c r="L627" s="13">
        <v>54</v>
      </c>
    </row>
    <row r="628" spans="1:12" x14ac:dyDescent="0.3">
      <c r="A628" s="1" t="str">
        <f t="shared" si="276"/>
        <v>Public 2-Year</v>
      </c>
      <c r="B628" s="1" t="str">
        <f t="shared" si="274"/>
        <v>Native American</v>
      </c>
      <c r="C628" s="2" t="s">
        <v>21</v>
      </c>
      <c r="D628" s="3" t="s">
        <v>15</v>
      </c>
      <c r="E628" s="12">
        <v>0.28409090909090912</v>
      </c>
      <c r="F628" s="12">
        <v>0.26773455377574373</v>
      </c>
      <c r="G628" s="12">
        <v>0.22072072072072071</v>
      </c>
      <c r="H628" s="12">
        <v>0.24582338902147971</v>
      </c>
      <c r="I628" s="12">
        <v>0.19306930693069307</v>
      </c>
      <c r="J628" s="12">
        <v>0.2585551330798479</v>
      </c>
      <c r="K628" s="12">
        <v>0.2558139534883721</v>
      </c>
      <c r="L628" s="12">
        <v>0.23214285714285715</v>
      </c>
    </row>
    <row r="629" spans="1:12" x14ac:dyDescent="0.3">
      <c r="A629" s="1" t="str">
        <f t="shared" si="276"/>
        <v>Public 2-Year</v>
      </c>
      <c r="B629" s="1" t="str">
        <f t="shared" ref="B629:C630" si="280">B628</f>
        <v>Native American</v>
      </c>
      <c r="C629" s="1" t="str">
        <f t="shared" si="280"/>
        <v>Program Unknown</v>
      </c>
      <c r="D629" s="3" t="s">
        <v>16</v>
      </c>
      <c r="E629" s="12">
        <v>0.4128787878787879</v>
      </c>
      <c r="F629" s="12">
        <v>0.41189931350114417</v>
      </c>
      <c r="G629" s="12">
        <v>0.33333333333333331</v>
      </c>
      <c r="H629" s="12">
        <v>0.38663484486873506</v>
      </c>
      <c r="I629" s="12">
        <v>0.31930693069306931</v>
      </c>
      <c r="J629" s="12">
        <v>0.44106463878326996</v>
      </c>
      <c r="K629" s="12">
        <v>0.41860465116279072</v>
      </c>
      <c r="L629" s="12">
        <v>0.37202380952380953</v>
      </c>
    </row>
    <row r="630" spans="1:12" x14ac:dyDescent="0.3">
      <c r="A630" s="1" t="str">
        <f t="shared" si="276"/>
        <v>Public 2-Year</v>
      </c>
      <c r="B630" s="1" t="str">
        <f t="shared" si="280"/>
        <v>Native American</v>
      </c>
      <c r="C630" s="1" t="str">
        <f t="shared" si="280"/>
        <v>Program Unknown</v>
      </c>
      <c r="D630" s="3" t="s">
        <v>17</v>
      </c>
      <c r="E630" s="13">
        <v>528</v>
      </c>
      <c r="F630" s="13">
        <v>437</v>
      </c>
      <c r="G630" s="13">
        <v>444</v>
      </c>
      <c r="H630" s="13">
        <v>419</v>
      </c>
      <c r="I630" s="13">
        <v>404</v>
      </c>
      <c r="J630" s="13">
        <v>263</v>
      </c>
      <c r="K630" s="13">
        <v>301</v>
      </c>
      <c r="L630" s="13">
        <v>336</v>
      </c>
    </row>
    <row r="631" spans="1:12" x14ac:dyDescent="0.3">
      <c r="A631" s="1" t="str">
        <f t="shared" si="276"/>
        <v>Public 2-Year</v>
      </c>
      <c r="B631" s="2" t="s">
        <v>35</v>
      </c>
      <c r="C631" s="2" t="s">
        <v>14</v>
      </c>
      <c r="D631" s="3" t="s">
        <v>15</v>
      </c>
      <c r="E631" s="12">
        <v>0.52231173580162271</v>
      </c>
      <c r="F631" s="12">
        <v>0.51382656495400492</v>
      </c>
      <c r="G631" s="12">
        <v>0.50745403346032802</v>
      </c>
      <c r="H631" s="12">
        <v>0.51564489721666362</v>
      </c>
      <c r="I631" s="12">
        <v>0.50128427214622784</v>
      </c>
      <c r="J631" s="12">
        <v>0.49588248386378814</v>
      </c>
      <c r="K631" s="12">
        <v>0.51980353881997354</v>
      </c>
      <c r="L631" s="12">
        <v>0.53474703238446464</v>
      </c>
    </row>
    <row r="632" spans="1:12" x14ac:dyDescent="0.3">
      <c r="A632" s="1" t="str">
        <f t="shared" si="276"/>
        <v>Public 2-Year</v>
      </c>
      <c r="B632" s="1" t="str">
        <f t="shared" ref="B632:B643" si="281">B631</f>
        <v>Multiracial</v>
      </c>
      <c r="C632" s="1" t="str">
        <f t="shared" ref="C632:C633" si="282">C631</f>
        <v>Total</v>
      </c>
      <c r="D632" s="3" t="s">
        <v>16</v>
      </c>
      <c r="E632" s="12">
        <v>0.62390012569992004</v>
      </c>
      <c r="F632" s="12">
        <v>0.6119306708548351</v>
      </c>
      <c r="G632" s="12">
        <v>0.60477058141460993</v>
      </c>
      <c r="H632" s="12">
        <v>0.61354678309380872</v>
      </c>
      <c r="I632" s="12">
        <v>0.5856878322680843</v>
      </c>
      <c r="J632" s="12">
        <v>0.60646720295062162</v>
      </c>
      <c r="K632" s="12">
        <v>0.62385869907436564</v>
      </c>
      <c r="L632" s="12">
        <v>0.63138181399101068</v>
      </c>
    </row>
    <row r="633" spans="1:12" x14ac:dyDescent="0.3">
      <c r="A633" s="1" t="str">
        <f t="shared" si="276"/>
        <v>Public 2-Year</v>
      </c>
      <c r="B633" s="1" t="str">
        <f t="shared" si="281"/>
        <v>Multiracial</v>
      </c>
      <c r="C633" s="1" t="str">
        <f t="shared" si="282"/>
        <v>Total</v>
      </c>
      <c r="D633" s="3" t="s">
        <v>17</v>
      </c>
      <c r="E633" s="13">
        <v>35004</v>
      </c>
      <c r="F633" s="13">
        <v>35656</v>
      </c>
      <c r="G633" s="13">
        <v>36222</v>
      </c>
      <c r="H633" s="13">
        <v>32982</v>
      </c>
      <c r="I633" s="13">
        <v>33482</v>
      </c>
      <c r="J633" s="13">
        <v>31451</v>
      </c>
      <c r="K633" s="13">
        <v>31762</v>
      </c>
      <c r="L633" s="13">
        <v>34708</v>
      </c>
    </row>
    <row r="634" spans="1:12" x14ac:dyDescent="0.3">
      <c r="A634" s="1" t="str">
        <f t="shared" si="276"/>
        <v>Public 2-Year</v>
      </c>
      <c r="B634" s="1" t="str">
        <f t="shared" si="281"/>
        <v>Multiracial</v>
      </c>
      <c r="C634" s="2" t="s">
        <v>18</v>
      </c>
      <c r="D634" s="3" t="s">
        <v>15</v>
      </c>
      <c r="E634" s="12">
        <v>0.58054652235111392</v>
      </c>
      <c r="F634" s="12">
        <v>0.57549203373945645</v>
      </c>
      <c r="G634" s="12">
        <v>0.56638039005188767</v>
      </c>
      <c r="H634" s="12">
        <v>0.57332883512458432</v>
      </c>
      <c r="I634" s="12">
        <v>0.56464646464646462</v>
      </c>
      <c r="J634" s="12">
        <v>0.55770778828738177</v>
      </c>
      <c r="K634" s="12">
        <v>0.58204711616571891</v>
      </c>
      <c r="L634" s="12">
        <v>0.6002155677398191</v>
      </c>
    </row>
    <row r="635" spans="1:12" x14ac:dyDescent="0.3">
      <c r="A635" s="1" t="str">
        <f t="shared" si="276"/>
        <v>Public 2-Year</v>
      </c>
      <c r="B635" s="1" t="str">
        <f t="shared" si="281"/>
        <v>Multiracial</v>
      </c>
      <c r="C635" s="1" t="str">
        <f t="shared" ref="C635:C636" si="283">C634</f>
        <v>Full-Time</v>
      </c>
      <c r="D635" s="3" t="s">
        <v>16</v>
      </c>
      <c r="E635" s="12">
        <v>0.68426928117264474</v>
      </c>
      <c r="F635" s="12">
        <v>0.67910028116213683</v>
      </c>
      <c r="G635" s="12">
        <v>0.66626409017713362</v>
      </c>
      <c r="H635" s="12">
        <v>0.67261072822786638</v>
      </c>
      <c r="I635" s="12">
        <v>0.64738292011019283</v>
      </c>
      <c r="J635" s="12">
        <v>0.67005433688870997</v>
      </c>
      <c r="K635" s="12">
        <v>0.69161251015434611</v>
      </c>
      <c r="L635" s="12">
        <v>0.70111064248558974</v>
      </c>
    </row>
    <row r="636" spans="1:12" x14ac:dyDescent="0.3">
      <c r="A636" s="1" t="str">
        <f t="shared" si="276"/>
        <v>Public 2-Year</v>
      </c>
      <c r="B636" s="1" t="str">
        <f t="shared" si="281"/>
        <v>Multiracial</v>
      </c>
      <c r="C636" s="1" t="str">
        <f t="shared" si="283"/>
        <v>Full-Time</v>
      </c>
      <c r="D636" s="3" t="s">
        <v>17</v>
      </c>
      <c r="E636" s="13">
        <v>20603</v>
      </c>
      <c r="F636" s="13">
        <v>21340</v>
      </c>
      <c r="G636" s="13">
        <v>22356</v>
      </c>
      <c r="H636" s="13">
        <v>20749</v>
      </c>
      <c r="I636" s="13">
        <v>21780</v>
      </c>
      <c r="J636" s="13">
        <v>19876</v>
      </c>
      <c r="K636" s="13">
        <v>19696</v>
      </c>
      <c r="L636" s="13">
        <v>21339</v>
      </c>
    </row>
    <row r="637" spans="1:12" x14ac:dyDescent="0.3">
      <c r="A637" s="1" t="str">
        <f t="shared" si="276"/>
        <v>Public 2-Year</v>
      </c>
      <c r="B637" s="1" t="str">
        <f t="shared" si="281"/>
        <v>Multiracial</v>
      </c>
      <c r="C637" s="2" t="s">
        <v>19</v>
      </c>
      <c r="D637" s="3" t="s">
        <v>15</v>
      </c>
      <c r="E637" s="12">
        <v>0.44437824495701761</v>
      </c>
      <c r="F637" s="12">
        <v>0.42484986203538389</v>
      </c>
      <c r="G637" s="12">
        <v>0.42341220423412207</v>
      </c>
      <c r="H637" s="12">
        <v>0.42370175603343035</v>
      </c>
      <c r="I637" s="12">
        <v>0.39035844354993293</v>
      </c>
      <c r="J637" s="12">
        <v>0.39500444268930796</v>
      </c>
      <c r="K637" s="12">
        <v>0.42615758028379386</v>
      </c>
      <c r="L637" s="12">
        <v>0.43864013266998342</v>
      </c>
    </row>
    <row r="638" spans="1:12" x14ac:dyDescent="0.3">
      <c r="A638" s="1" t="str">
        <f t="shared" si="276"/>
        <v>Public 2-Year</v>
      </c>
      <c r="B638" s="1" t="str">
        <f t="shared" si="281"/>
        <v>Multiracial</v>
      </c>
      <c r="C638" s="1" t="str">
        <f t="shared" ref="C638:C639" si="284">C637</f>
        <v>Part-Time</v>
      </c>
      <c r="D638" s="3" t="s">
        <v>16</v>
      </c>
      <c r="E638" s="12">
        <v>0.52523619031406932</v>
      </c>
      <c r="F638" s="12">
        <v>0.50284044797922411</v>
      </c>
      <c r="G638" s="12">
        <v>0.50161892901618932</v>
      </c>
      <c r="H638" s="12">
        <v>0.50004695276551792</v>
      </c>
      <c r="I638" s="12">
        <v>0.46185547249377035</v>
      </c>
      <c r="J638" s="12">
        <v>0.48445058742225294</v>
      </c>
      <c r="K638" s="12">
        <v>0.50448095593726661</v>
      </c>
      <c r="L638" s="12">
        <v>0.51293532338308456</v>
      </c>
    </row>
    <row r="639" spans="1:12" x14ac:dyDescent="0.3">
      <c r="A639" s="1" t="str">
        <f t="shared" si="276"/>
        <v>Public 2-Year</v>
      </c>
      <c r="B639" s="1" t="str">
        <f t="shared" si="281"/>
        <v>Multiracial</v>
      </c>
      <c r="C639" s="1" t="str">
        <f t="shared" si="284"/>
        <v>Part-Time</v>
      </c>
      <c r="D639" s="3" t="s">
        <v>17</v>
      </c>
      <c r="E639" s="13">
        <v>11749</v>
      </c>
      <c r="F639" s="13">
        <v>12322</v>
      </c>
      <c r="G639" s="13">
        <v>12045</v>
      </c>
      <c r="H639" s="13">
        <v>10649</v>
      </c>
      <c r="I639" s="13">
        <v>10434</v>
      </c>
      <c r="J639" s="13">
        <v>10129</v>
      </c>
      <c r="K639" s="13">
        <v>10712</v>
      </c>
      <c r="L639" s="13">
        <v>12060</v>
      </c>
    </row>
    <row r="640" spans="1:12" x14ac:dyDescent="0.3">
      <c r="A640" s="1" t="str">
        <f t="shared" si="276"/>
        <v>Public 2-Year</v>
      </c>
      <c r="B640" s="1" t="str">
        <f t="shared" si="281"/>
        <v>Multiracial</v>
      </c>
      <c r="C640" s="2" t="s">
        <v>20</v>
      </c>
      <c r="D640" s="3" t="s">
        <v>15</v>
      </c>
      <c r="E640" s="12">
        <v>0.43704775687409553</v>
      </c>
      <c r="F640" s="12">
        <v>0.47854785478547857</v>
      </c>
      <c r="G640" s="12">
        <v>0.38775510204081631</v>
      </c>
      <c r="H640" s="12">
        <v>0.46835443037974683</v>
      </c>
      <c r="I640" s="12">
        <v>0.39304812834224601</v>
      </c>
      <c r="J640" s="12">
        <v>0.40631163708086787</v>
      </c>
      <c r="K640" s="12">
        <v>0.42948717948717946</v>
      </c>
      <c r="L640" s="12">
        <v>0.43050847457627117</v>
      </c>
    </row>
    <row r="641" spans="1:12" x14ac:dyDescent="0.3">
      <c r="A641" s="1" t="str">
        <f t="shared" si="276"/>
        <v>Public 2-Year</v>
      </c>
      <c r="B641" s="1" t="str">
        <f t="shared" si="281"/>
        <v>Multiracial</v>
      </c>
      <c r="C641" s="1" t="str">
        <f t="shared" ref="C641:C642" si="285">C640</f>
        <v>Non-Credential</v>
      </c>
      <c r="D641" s="3" t="s">
        <v>16</v>
      </c>
      <c r="E641" s="12">
        <v>0.61939218523878437</v>
      </c>
      <c r="F641" s="12">
        <v>0.63861386138613863</v>
      </c>
      <c r="G641" s="12">
        <v>0.59740259740259738</v>
      </c>
      <c r="H641" s="12">
        <v>0.65611814345991559</v>
      </c>
      <c r="I641" s="12">
        <v>0.58556149732620322</v>
      </c>
      <c r="J641" s="12">
        <v>0.61341222879684421</v>
      </c>
      <c r="K641" s="12">
        <v>0.60576923076923073</v>
      </c>
      <c r="L641" s="12">
        <v>0.65762711864406775</v>
      </c>
    </row>
    <row r="642" spans="1:12" x14ac:dyDescent="0.3">
      <c r="A642" s="1" t="str">
        <f t="shared" si="276"/>
        <v>Public 2-Year</v>
      </c>
      <c r="B642" s="1" t="str">
        <f t="shared" si="281"/>
        <v>Multiracial</v>
      </c>
      <c r="C642" s="1" t="str">
        <f t="shared" si="285"/>
        <v>Non-Credential</v>
      </c>
      <c r="D642" s="3" t="s">
        <v>17</v>
      </c>
      <c r="E642" s="13">
        <v>691</v>
      </c>
      <c r="F642" s="13">
        <v>606</v>
      </c>
      <c r="G642" s="13">
        <v>539</v>
      </c>
      <c r="H642" s="13">
        <v>474</v>
      </c>
      <c r="I642" s="13">
        <v>374</v>
      </c>
      <c r="J642" s="13">
        <v>507</v>
      </c>
      <c r="K642" s="13">
        <v>312</v>
      </c>
      <c r="L642" s="13">
        <v>295</v>
      </c>
    </row>
    <row r="643" spans="1:12" x14ac:dyDescent="0.3">
      <c r="A643" s="1" t="str">
        <f t="shared" si="276"/>
        <v>Public 2-Year</v>
      </c>
      <c r="B643" s="1" t="str">
        <f t="shared" si="281"/>
        <v>Multiracial</v>
      </c>
      <c r="C643" s="2" t="s">
        <v>21</v>
      </c>
      <c r="D643" s="3" t="s">
        <v>15</v>
      </c>
      <c r="E643" s="12">
        <v>0.4074451810300867</v>
      </c>
      <c r="F643" s="12">
        <v>0.37103746397694526</v>
      </c>
      <c r="G643" s="12">
        <v>0.31981279251170047</v>
      </c>
      <c r="H643" s="12">
        <v>0.33963963963963961</v>
      </c>
      <c r="I643" s="12">
        <v>0.29753914988814317</v>
      </c>
      <c r="J643" s="12">
        <v>0.32374866879659214</v>
      </c>
      <c r="K643" s="12">
        <v>0.33301343570057579</v>
      </c>
      <c r="L643" s="12">
        <v>0.33037475345167655</v>
      </c>
    </row>
    <row r="644" spans="1:12" x14ac:dyDescent="0.3">
      <c r="A644" s="1" t="str">
        <f t="shared" si="276"/>
        <v>Public 2-Year</v>
      </c>
      <c r="B644" s="1" t="str">
        <f t="shared" ref="B644:C645" si="286">B643</f>
        <v>Multiracial</v>
      </c>
      <c r="C644" s="1" t="str">
        <f t="shared" si="286"/>
        <v>Program Unknown</v>
      </c>
      <c r="D644" s="3" t="s">
        <v>16</v>
      </c>
      <c r="E644" s="12">
        <v>0.58235594084650688</v>
      </c>
      <c r="F644" s="12">
        <v>0.53602305475504319</v>
      </c>
      <c r="G644" s="12">
        <v>0.50468018720748831</v>
      </c>
      <c r="H644" s="12">
        <v>0.58018018018018014</v>
      </c>
      <c r="I644" s="12">
        <v>0.52796420581655479</v>
      </c>
      <c r="J644" s="12">
        <v>0.57294994675186373</v>
      </c>
      <c r="K644" s="12">
        <v>0.57581573896353166</v>
      </c>
      <c r="L644" s="12">
        <v>0.5650887573964497</v>
      </c>
    </row>
    <row r="645" spans="1:12" x14ac:dyDescent="0.3">
      <c r="A645" s="1" t="str">
        <f t="shared" si="276"/>
        <v>Public 2-Year</v>
      </c>
      <c r="B645" s="1" t="str">
        <f t="shared" si="286"/>
        <v>Multiracial</v>
      </c>
      <c r="C645" s="1" t="str">
        <f t="shared" si="286"/>
        <v>Program Unknown</v>
      </c>
      <c r="D645" s="3" t="s">
        <v>17</v>
      </c>
      <c r="E645" s="13">
        <v>1961</v>
      </c>
      <c r="F645" s="13">
        <v>1388</v>
      </c>
      <c r="G645" s="13">
        <v>1282</v>
      </c>
      <c r="H645" s="13">
        <v>1110</v>
      </c>
      <c r="I645" s="13">
        <v>894</v>
      </c>
      <c r="J645" s="13">
        <v>939</v>
      </c>
      <c r="K645" s="13">
        <v>1042</v>
      </c>
      <c r="L645" s="13">
        <v>1014</v>
      </c>
    </row>
    <row r="646" spans="1:12" x14ac:dyDescent="0.3">
      <c r="A646" s="1" t="str">
        <f t="shared" si="276"/>
        <v>Public 2-Year</v>
      </c>
      <c r="B646" s="2" t="s">
        <v>36</v>
      </c>
      <c r="C646" s="2" t="s">
        <v>14</v>
      </c>
      <c r="D646" s="3" t="s">
        <v>15</v>
      </c>
      <c r="E646" s="12">
        <v>0.49616368286445012</v>
      </c>
      <c r="F646" s="12">
        <v>0.52360515021459231</v>
      </c>
      <c r="G646" s="12">
        <v>0.46192500966370315</v>
      </c>
      <c r="H646" s="12">
        <v>0.47943327239488115</v>
      </c>
      <c r="I646" s="12">
        <v>0.47863247863247865</v>
      </c>
      <c r="J646" s="12">
        <v>0.45120551090700345</v>
      </c>
      <c r="K646" s="12">
        <v>0.4707673568818514</v>
      </c>
      <c r="L646" s="12">
        <v>0.50891210817455435</v>
      </c>
    </row>
    <row r="647" spans="1:12" x14ac:dyDescent="0.3">
      <c r="A647" s="1" t="str">
        <f t="shared" si="276"/>
        <v>Public 2-Year</v>
      </c>
      <c r="B647" s="1" t="str">
        <f t="shared" ref="B647:B658" si="287">B646</f>
        <v>Native Hawaiian/Pacific Islander</v>
      </c>
      <c r="C647" s="1" t="str">
        <f t="shared" ref="C647:C648" si="288">C646</f>
        <v>Total</v>
      </c>
      <c r="D647" s="3" t="s">
        <v>16</v>
      </c>
      <c r="E647" s="12">
        <v>0.59225429302155641</v>
      </c>
      <c r="F647" s="12">
        <v>0.62270776433866559</v>
      </c>
      <c r="G647" s="12">
        <v>0.56436026285272511</v>
      </c>
      <c r="H647" s="12">
        <v>0.56535648994515542</v>
      </c>
      <c r="I647" s="12">
        <v>0.54340980656770133</v>
      </c>
      <c r="J647" s="12">
        <v>0.55109070034443164</v>
      </c>
      <c r="K647" s="12">
        <v>0.56211936662606576</v>
      </c>
      <c r="L647" s="12">
        <v>0.59741856177012909</v>
      </c>
    </row>
    <row r="648" spans="1:12" x14ac:dyDescent="0.3">
      <c r="A648" s="1" t="str">
        <f t="shared" si="276"/>
        <v>Public 2-Year</v>
      </c>
      <c r="B648" s="1" t="str">
        <f t="shared" si="287"/>
        <v>Native Hawaiian/Pacific Islander</v>
      </c>
      <c r="C648" s="1" t="str">
        <f t="shared" si="288"/>
        <v>Total</v>
      </c>
      <c r="D648" s="3" t="s">
        <v>17</v>
      </c>
      <c r="E648" s="13">
        <v>2737</v>
      </c>
      <c r="F648" s="13">
        <v>2563</v>
      </c>
      <c r="G648" s="13">
        <v>2587</v>
      </c>
      <c r="H648" s="13">
        <v>2188</v>
      </c>
      <c r="I648" s="13">
        <v>2223</v>
      </c>
      <c r="J648" s="13">
        <v>1742</v>
      </c>
      <c r="K648" s="13">
        <v>1642</v>
      </c>
      <c r="L648" s="13">
        <v>1627</v>
      </c>
    </row>
    <row r="649" spans="1:12" x14ac:dyDescent="0.3">
      <c r="A649" s="1" t="str">
        <f t="shared" si="276"/>
        <v>Public 2-Year</v>
      </c>
      <c r="B649" s="1" t="str">
        <f t="shared" si="287"/>
        <v>Native Hawaiian/Pacific Islander</v>
      </c>
      <c r="C649" s="2" t="s">
        <v>18</v>
      </c>
      <c r="D649" s="3" t="s">
        <v>15</v>
      </c>
      <c r="E649" s="12">
        <v>0.57300275482093666</v>
      </c>
      <c r="F649" s="12">
        <v>0.58772563176895309</v>
      </c>
      <c r="G649" s="12">
        <v>0.53295128939828085</v>
      </c>
      <c r="H649" s="12">
        <v>0.55338223308883461</v>
      </c>
      <c r="I649" s="12">
        <v>0.56055900621118016</v>
      </c>
      <c r="J649" s="12">
        <v>0.53546453546453543</v>
      </c>
      <c r="K649" s="12">
        <v>0.5357142857142857</v>
      </c>
      <c r="L649" s="12">
        <v>0.5783261802575107</v>
      </c>
    </row>
    <row r="650" spans="1:12" x14ac:dyDescent="0.3">
      <c r="A650" s="1" t="str">
        <f t="shared" ref="A650:A676" si="289">A649</f>
        <v>Public 2-Year</v>
      </c>
      <c r="B650" s="1" t="str">
        <f t="shared" si="287"/>
        <v>Native Hawaiian/Pacific Islander</v>
      </c>
      <c r="C650" s="1" t="str">
        <f t="shared" ref="C650:C651" si="290">C649</f>
        <v>Full-Time</v>
      </c>
      <c r="D650" s="3" t="s">
        <v>16</v>
      </c>
      <c r="E650" s="12">
        <v>0.67286501377410468</v>
      </c>
      <c r="F650" s="12">
        <v>0.69314079422382668</v>
      </c>
      <c r="G650" s="12">
        <v>0.64756446991404015</v>
      </c>
      <c r="H650" s="12">
        <v>0.64629176854115733</v>
      </c>
      <c r="I650" s="12">
        <v>0.63742236024844723</v>
      </c>
      <c r="J650" s="12">
        <v>0.63236763236763238</v>
      </c>
      <c r="K650" s="12">
        <v>0.6385281385281385</v>
      </c>
      <c r="L650" s="12">
        <v>0.66845493562231761</v>
      </c>
    </row>
    <row r="651" spans="1:12" x14ac:dyDescent="0.3">
      <c r="A651" s="1" t="str">
        <f t="shared" si="289"/>
        <v>Public 2-Year</v>
      </c>
      <c r="B651" s="1" t="str">
        <f t="shared" si="287"/>
        <v>Native Hawaiian/Pacific Islander</v>
      </c>
      <c r="C651" s="1" t="str">
        <f t="shared" si="290"/>
        <v>Full-Time</v>
      </c>
      <c r="D651" s="3" t="s">
        <v>17</v>
      </c>
      <c r="E651" s="13">
        <v>1452</v>
      </c>
      <c r="F651" s="13">
        <v>1385</v>
      </c>
      <c r="G651" s="13">
        <v>1396</v>
      </c>
      <c r="H651" s="13">
        <v>1227</v>
      </c>
      <c r="I651" s="13">
        <v>1288</v>
      </c>
      <c r="J651" s="13">
        <v>1001</v>
      </c>
      <c r="K651" s="13">
        <v>924</v>
      </c>
      <c r="L651" s="13">
        <v>932</v>
      </c>
    </row>
    <row r="652" spans="1:12" x14ac:dyDescent="0.3">
      <c r="A652" s="1" t="str">
        <f t="shared" si="289"/>
        <v>Public 2-Year</v>
      </c>
      <c r="B652" s="1" t="str">
        <f t="shared" si="287"/>
        <v>Native Hawaiian/Pacific Islander</v>
      </c>
      <c r="C652" s="2" t="s">
        <v>19</v>
      </c>
      <c r="D652" s="3" t="s">
        <v>15</v>
      </c>
      <c r="E652" s="12">
        <v>0.40652818991097922</v>
      </c>
      <c r="F652" s="12">
        <v>0.45084409136047665</v>
      </c>
      <c r="G652" s="12">
        <v>0.39595375722543352</v>
      </c>
      <c r="H652" s="12">
        <v>0.39058823529411762</v>
      </c>
      <c r="I652" s="12">
        <v>0.37350835322195702</v>
      </c>
      <c r="J652" s="12">
        <v>0.34384384384384387</v>
      </c>
      <c r="K652" s="12">
        <v>0.39534883720930231</v>
      </c>
      <c r="L652" s="12">
        <v>0.40973312401883832</v>
      </c>
    </row>
    <row r="653" spans="1:12" x14ac:dyDescent="0.3">
      <c r="A653" s="1" t="str">
        <f t="shared" si="289"/>
        <v>Public 2-Year</v>
      </c>
      <c r="B653" s="1" t="str">
        <f t="shared" si="287"/>
        <v>Native Hawaiian/Pacific Islander</v>
      </c>
      <c r="C653" s="1" t="str">
        <f t="shared" ref="C653:C654" si="291">C652</f>
        <v>Part-Time</v>
      </c>
      <c r="D653" s="3" t="s">
        <v>16</v>
      </c>
      <c r="E653" s="12">
        <v>0.48466864490603362</v>
      </c>
      <c r="F653" s="12">
        <v>0.53525322740814296</v>
      </c>
      <c r="G653" s="12">
        <v>0.47495183044315992</v>
      </c>
      <c r="H653" s="12">
        <v>0.45882352941176469</v>
      </c>
      <c r="I653" s="12">
        <v>0.41646778042959426</v>
      </c>
      <c r="J653" s="12">
        <v>0.44294294294294295</v>
      </c>
      <c r="K653" s="12">
        <v>0.4635658914728682</v>
      </c>
      <c r="L653" s="12">
        <v>0.49607535321821034</v>
      </c>
    </row>
    <row r="654" spans="1:12" x14ac:dyDescent="0.3">
      <c r="A654" s="1" t="str">
        <f t="shared" si="289"/>
        <v>Public 2-Year</v>
      </c>
      <c r="B654" s="1" t="str">
        <f t="shared" si="287"/>
        <v>Native Hawaiian/Pacific Islander</v>
      </c>
      <c r="C654" s="1" t="str">
        <f t="shared" si="291"/>
        <v>Part-Time</v>
      </c>
      <c r="D654" s="3" t="s">
        <v>17</v>
      </c>
      <c r="E654" s="13">
        <v>1011</v>
      </c>
      <c r="F654" s="13">
        <v>1007</v>
      </c>
      <c r="G654" s="13">
        <v>1038</v>
      </c>
      <c r="H654" s="13">
        <v>850</v>
      </c>
      <c r="I654" s="13">
        <v>838</v>
      </c>
      <c r="J654" s="13">
        <v>666</v>
      </c>
      <c r="K654" s="13">
        <v>645</v>
      </c>
      <c r="L654" s="13">
        <v>637</v>
      </c>
    </row>
    <row r="655" spans="1:12" x14ac:dyDescent="0.3">
      <c r="A655" s="1" t="str">
        <f t="shared" si="289"/>
        <v>Public 2-Year</v>
      </c>
      <c r="B655" s="1" t="str">
        <f t="shared" si="287"/>
        <v>Native Hawaiian/Pacific Islander</v>
      </c>
      <c r="C655" s="2" t="s">
        <v>20</v>
      </c>
      <c r="D655" s="3" t="s">
        <v>15</v>
      </c>
      <c r="E655" s="12">
        <v>0.41463414634146339</v>
      </c>
      <c r="F655" s="12">
        <v>0.5074626865671642</v>
      </c>
      <c r="G655" s="12">
        <v>0.37209302325581395</v>
      </c>
      <c r="H655" s="12">
        <v>0.39622641509433965</v>
      </c>
      <c r="I655" s="12">
        <v>0.44</v>
      </c>
      <c r="J655" s="12" t="s">
        <v>28</v>
      </c>
      <c r="K655" s="12" t="s">
        <v>28</v>
      </c>
      <c r="L655" s="12" t="s">
        <v>28</v>
      </c>
    </row>
    <row r="656" spans="1:12" x14ac:dyDescent="0.3">
      <c r="A656" s="1" t="str">
        <f t="shared" si="289"/>
        <v>Public 2-Year</v>
      </c>
      <c r="B656" s="1" t="str">
        <f t="shared" si="287"/>
        <v>Native Hawaiian/Pacific Islander</v>
      </c>
      <c r="C656" s="1" t="str">
        <f t="shared" ref="C656:C657" si="292">C655</f>
        <v>Non-Credential</v>
      </c>
      <c r="D656" s="3" t="s">
        <v>16</v>
      </c>
      <c r="E656" s="12">
        <v>0.51219512195121952</v>
      </c>
      <c r="F656" s="12">
        <v>0.65671641791044777</v>
      </c>
      <c r="G656" s="12">
        <v>0.55813953488372092</v>
      </c>
      <c r="H656" s="12">
        <v>0.50943396226415094</v>
      </c>
      <c r="I656" s="12">
        <v>0.52</v>
      </c>
      <c r="J656" s="12" t="s">
        <v>28</v>
      </c>
      <c r="K656" s="12" t="s">
        <v>28</v>
      </c>
      <c r="L656" s="12" t="s">
        <v>28</v>
      </c>
    </row>
    <row r="657" spans="1:12" x14ac:dyDescent="0.3">
      <c r="A657" s="1" t="str">
        <f t="shared" si="289"/>
        <v>Public 2-Year</v>
      </c>
      <c r="B657" s="1" t="str">
        <f t="shared" si="287"/>
        <v>Native Hawaiian/Pacific Islander</v>
      </c>
      <c r="C657" s="1" t="str">
        <f t="shared" si="292"/>
        <v>Non-Credential</v>
      </c>
      <c r="D657" s="3" t="s">
        <v>17</v>
      </c>
      <c r="E657" s="13">
        <v>82</v>
      </c>
      <c r="F657" s="13">
        <v>67</v>
      </c>
      <c r="G657" s="13">
        <v>43</v>
      </c>
      <c r="H657" s="13">
        <v>53</v>
      </c>
      <c r="I657" s="13">
        <v>25</v>
      </c>
      <c r="J657" s="13">
        <v>29</v>
      </c>
      <c r="K657" s="13">
        <v>23</v>
      </c>
      <c r="L657" s="13">
        <v>12</v>
      </c>
    </row>
    <row r="658" spans="1:12" x14ac:dyDescent="0.3">
      <c r="A658" s="1" t="str">
        <f t="shared" si="289"/>
        <v>Public 2-Year</v>
      </c>
      <c r="B658" s="1" t="str">
        <f t="shared" si="287"/>
        <v>Native Hawaiian/Pacific Islander</v>
      </c>
      <c r="C658" s="2" t="s">
        <v>21</v>
      </c>
      <c r="D658" s="3" t="s">
        <v>15</v>
      </c>
      <c r="E658" s="12">
        <v>0.421875</v>
      </c>
      <c r="F658" s="12">
        <v>0.38461538461538464</v>
      </c>
      <c r="G658" s="12">
        <v>0.21818181818181817</v>
      </c>
      <c r="H658" s="12">
        <v>0.29310344827586204</v>
      </c>
      <c r="I658" s="12">
        <v>0.25</v>
      </c>
      <c r="J658" s="12">
        <v>0.34782608695652173</v>
      </c>
      <c r="K658" s="12">
        <v>0.32</v>
      </c>
      <c r="L658" s="12">
        <v>0.47826086956521741</v>
      </c>
    </row>
    <row r="659" spans="1:12" x14ac:dyDescent="0.3">
      <c r="A659" s="1" t="str">
        <f t="shared" si="289"/>
        <v>Public 2-Year</v>
      </c>
      <c r="B659" s="1" t="str">
        <f t="shared" ref="B659:C660" si="293">B658</f>
        <v>Native Hawaiian/Pacific Islander</v>
      </c>
      <c r="C659" s="1" t="str">
        <f t="shared" si="293"/>
        <v>Program Unknown</v>
      </c>
      <c r="D659" s="3" t="s">
        <v>16</v>
      </c>
      <c r="E659" s="12">
        <v>0.58333333333333337</v>
      </c>
      <c r="F659" s="12">
        <v>0.50961538461538458</v>
      </c>
      <c r="G659" s="12">
        <v>0.35454545454545455</v>
      </c>
      <c r="H659" s="12">
        <v>0.46551724137931033</v>
      </c>
      <c r="I659" s="12">
        <v>0.34722222222222221</v>
      </c>
      <c r="J659" s="12">
        <v>0.5</v>
      </c>
      <c r="K659" s="12">
        <v>0.5</v>
      </c>
      <c r="L659" s="12">
        <v>0.56521739130434778</v>
      </c>
    </row>
    <row r="660" spans="1:12" x14ac:dyDescent="0.3">
      <c r="A660" s="1" t="str">
        <f t="shared" si="289"/>
        <v>Public 2-Year</v>
      </c>
      <c r="B660" s="1" t="str">
        <f t="shared" si="293"/>
        <v>Native Hawaiian/Pacific Islander</v>
      </c>
      <c r="C660" s="1" t="str">
        <f t="shared" si="293"/>
        <v>Program Unknown</v>
      </c>
      <c r="D660" s="3" t="s">
        <v>17</v>
      </c>
      <c r="E660" s="13">
        <v>192</v>
      </c>
      <c r="F660" s="13">
        <v>104</v>
      </c>
      <c r="G660" s="13">
        <v>110</v>
      </c>
      <c r="H660" s="13">
        <v>58</v>
      </c>
      <c r="I660" s="13">
        <v>72</v>
      </c>
      <c r="J660" s="13">
        <v>46</v>
      </c>
      <c r="K660" s="13">
        <v>50</v>
      </c>
      <c r="L660" s="13">
        <v>46</v>
      </c>
    </row>
    <row r="661" spans="1:12" x14ac:dyDescent="0.3">
      <c r="A661" s="1" t="str">
        <f t="shared" si="289"/>
        <v>Public 2-Year</v>
      </c>
      <c r="B661" s="2" t="s">
        <v>37</v>
      </c>
      <c r="C661" s="2" t="s">
        <v>14</v>
      </c>
      <c r="D661" s="3" t="s">
        <v>15</v>
      </c>
      <c r="E661" s="12">
        <v>0.54489584164737803</v>
      </c>
      <c r="F661" s="12">
        <v>0.37548268464603124</v>
      </c>
      <c r="G661" s="12">
        <v>0.54971590909090906</v>
      </c>
      <c r="H661" s="12">
        <v>0.46868863190050186</v>
      </c>
      <c r="I661" s="12">
        <v>0.53344867358708192</v>
      </c>
      <c r="J661" s="12">
        <v>0.57039235080778106</v>
      </c>
      <c r="K661" s="12">
        <v>0.54193703436673879</v>
      </c>
      <c r="L661" s="12">
        <v>0.59555365540829419</v>
      </c>
    </row>
    <row r="662" spans="1:12" x14ac:dyDescent="0.3">
      <c r="A662" s="1" t="str">
        <f t="shared" si="289"/>
        <v>Public 2-Year</v>
      </c>
      <c r="B662" s="1" t="str">
        <f t="shared" ref="B662:B673" si="294">B661</f>
        <v>International</v>
      </c>
      <c r="C662" s="1" t="str">
        <f t="shared" ref="C662:C663" si="295">C661</f>
        <v>Total</v>
      </c>
      <c r="D662" s="3" t="s">
        <v>16</v>
      </c>
      <c r="E662" s="12">
        <v>0.6291803017000559</v>
      </c>
      <c r="F662" s="12">
        <v>0.45258964143426295</v>
      </c>
      <c r="G662" s="12">
        <v>0.6419163223140496</v>
      </c>
      <c r="H662" s="12">
        <v>0.58935195286929953</v>
      </c>
      <c r="I662" s="12">
        <v>0.63869665513264129</v>
      </c>
      <c r="J662" s="12">
        <v>0.68414111440817671</v>
      </c>
      <c r="K662" s="12">
        <v>0.64551790434991585</v>
      </c>
      <c r="L662" s="12">
        <v>0.67421975203078244</v>
      </c>
    </row>
    <row r="663" spans="1:12" x14ac:dyDescent="0.3">
      <c r="A663" s="1" t="str">
        <f t="shared" si="289"/>
        <v>Public 2-Year</v>
      </c>
      <c r="B663" s="1" t="str">
        <f t="shared" si="294"/>
        <v>International</v>
      </c>
      <c r="C663" s="1" t="str">
        <f t="shared" si="295"/>
        <v>Total</v>
      </c>
      <c r="D663" s="3" t="s">
        <v>17</v>
      </c>
      <c r="E663" s="13">
        <v>12529</v>
      </c>
      <c r="F663" s="13">
        <v>16315</v>
      </c>
      <c r="G663" s="13">
        <v>7744</v>
      </c>
      <c r="H663" s="13">
        <v>4583</v>
      </c>
      <c r="I663" s="13">
        <v>3468</v>
      </c>
      <c r="J663" s="13">
        <v>3033</v>
      </c>
      <c r="K663" s="13">
        <v>4161</v>
      </c>
      <c r="L663" s="13">
        <v>4678</v>
      </c>
    </row>
    <row r="664" spans="1:12" x14ac:dyDescent="0.3">
      <c r="A664" s="1" t="str">
        <f t="shared" si="289"/>
        <v>Public 2-Year</v>
      </c>
      <c r="B664" s="1" t="str">
        <f t="shared" si="294"/>
        <v>International</v>
      </c>
      <c r="C664" s="2" t="s">
        <v>18</v>
      </c>
      <c r="D664" s="3" t="s">
        <v>15</v>
      </c>
      <c r="E664" s="12">
        <v>0.68415918845103396</v>
      </c>
      <c r="F664" s="12">
        <v>0.60591133004926112</v>
      </c>
      <c r="G664" s="12">
        <v>0.65029088558500325</v>
      </c>
      <c r="H664" s="12">
        <v>0.57662835249042144</v>
      </c>
      <c r="I664" s="12">
        <v>0.61102904972919747</v>
      </c>
      <c r="J664" s="12">
        <v>0.64144551101072844</v>
      </c>
      <c r="K664" s="12">
        <v>0.61564245810055862</v>
      </c>
      <c r="L664" s="12">
        <v>0.66677588466579296</v>
      </c>
    </row>
    <row r="665" spans="1:12" x14ac:dyDescent="0.3">
      <c r="A665" s="1" t="str">
        <f t="shared" si="289"/>
        <v>Public 2-Year</v>
      </c>
      <c r="B665" s="1" t="str">
        <f t="shared" si="294"/>
        <v>International</v>
      </c>
      <c r="C665" s="1" t="str">
        <f t="shared" ref="C665:C666" si="296">C664</f>
        <v>Full-Time</v>
      </c>
      <c r="D665" s="3" t="s">
        <v>16</v>
      </c>
      <c r="E665" s="12">
        <v>0.77175185329691764</v>
      </c>
      <c r="F665" s="12">
        <v>0.70570475131098043</v>
      </c>
      <c r="G665" s="12">
        <v>0.73928032751562167</v>
      </c>
      <c r="H665" s="12">
        <v>0.71226053639846743</v>
      </c>
      <c r="I665" s="12">
        <v>0.72968980797636629</v>
      </c>
      <c r="J665" s="12">
        <v>0.76453980801806887</v>
      </c>
      <c r="K665" s="12">
        <v>0.71955307262569834</v>
      </c>
      <c r="L665" s="12">
        <v>0.75229357798165142</v>
      </c>
    </row>
    <row r="666" spans="1:12" x14ac:dyDescent="0.3">
      <c r="A666" s="1" t="str">
        <f t="shared" si="289"/>
        <v>Public 2-Year</v>
      </c>
      <c r="B666" s="1" t="str">
        <f t="shared" si="294"/>
        <v>International</v>
      </c>
      <c r="C666" s="1" t="str">
        <f t="shared" si="296"/>
        <v>Full-Time</v>
      </c>
      <c r="D666" s="3" t="s">
        <v>17</v>
      </c>
      <c r="E666" s="13">
        <v>5126</v>
      </c>
      <c r="F666" s="13">
        <v>6293</v>
      </c>
      <c r="G666" s="13">
        <v>4641</v>
      </c>
      <c r="H666" s="13">
        <v>2610</v>
      </c>
      <c r="I666" s="13">
        <v>2031</v>
      </c>
      <c r="J666" s="13">
        <v>1771</v>
      </c>
      <c r="K666" s="13">
        <v>2685</v>
      </c>
      <c r="L666" s="13">
        <v>3052</v>
      </c>
    </row>
    <row r="667" spans="1:12" x14ac:dyDescent="0.3">
      <c r="A667" s="1" t="str">
        <f t="shared" si="289"/>
        <v>Public 2-Year</v>
      </c>
      <c r="B667" s="1" t="str">
        <f t="shared" si="294"/>
        <v>International</v>
      </c>
      <c r="C667" s="2" t="s">
        <v>19</v>
      </c>
      <c r="D667" s="3" t="s">
        <v>15</v>
      </c>
      <c r="E667" s="12">
        <v>0.44235882997027998</v>
      </c>
      <c r="F667" s="12">
        <v>0.21433355659745479</v>
      </c>
      <c r="G667" s="12">
        <v>0.41257606490872212</v>
      </c>
      <c r="H667" s="12">
        <v>0.33252720677146314</v>
      </c>
      <c r="I667" s="12">
        <v>0.42941757156959526</v>
      </c>
      <c r="J667" s="12">
        <v>0.4861111111111111</v>
      </c>
      <c r="K667" s="12">
        <v>0.44288079470198677</v>
      </c>
      <c r="L667" s="12">
        <v>0.48270995059985888</v>
      </c>
    </row>
    <row r="668" spans="1:12" x14ac:dyDescent="0.3">
      <c r="A668" s="1" t="str">
        <f t="shared" si="289"/>
        <v>Public 2-Year</v>
      </c>
      <c r="B668" s="1" t="str">
        <f t="shared" si="294"/>
        <v>International</v>
      </c>
      <c r="C668" s="1" t="str">
        <f t="shared" ref="C668:C669" si="297">C667</f>
        <v>Part-Time</v>
      </c>
      <c r="D668" s="3" t="s">
        <v>16</v>
      </c>
      <c r="E668" s="12">
        <v>0.51321758173001719</v>
      </c>
      <c r="F668" s="12">
        <v>0.27148917169010939</v>
      </c>
      <c r="G668" s="12">
        <v>0.5010141987829615</v>
      </c>
      <c r="H668" s="12">
        <v>0.41596130592503022</v>
      </c>
      <c r="I668" s="12">
        <v>0.5093780848963475</v>
      </c>
      <c r="J668" s="12">
        <v>0.56349206349206349</v>
      </c>
      <c r="K668" s="12">
        <v>0.51903973509933776</v>
      </c>
      <c r="L668" s="12">
        <v>0.52928722653493299</v>
      </c>
    </row>
    <row r="669" spans="1:12" x14ac:dyDescent="0.3">
      <c r="A669" s="1" t="str">
        <f t="shared" si="289"/>
        <v>Public 2-Year</v>
      </c>
      <c r="B669" s="1" t="str">
        <f t="shared" si="294"/>
        <v>International</v>
      </c>
      <c r="C669" s="1" t="str">
        <f t="shared" si="297"/>
        <v>Part-Time</v>
      </c>
      <c r="D669" s="3" t="s">
        <v>17</v>
      </c>
      <c r="E669" s="13">
        <v>6393</v>
      </c>
      <c r="F669" s="13">
        <v>8958</v>
      </c>
      <c r="G669" s="13">
        <v>2465</v>
      </c>
      <c r="H669" s="13">
        <v>1654</v>
      </c>
      <c r="I669" s="13">
        <v>1013</v>
      </c>
      <c r="J669" s="13">
        <v>1008</v>
      </c>
      <c r="K669" s="13">
        <v>1208</v>
      </c>
      <c r="L669" s="13">
        <v>1417</v>
      </c>
    </row>
    <row r="670" spans="1:12" x14ac:dyDescent="0.3">
      <c r="A670" s="1" t="str">
        <f t="shared" si="289"/>
        <v>Public 2-Year</v>
      </c>
      <c r="B670" s="1" t="str">
        <f t="shared" si="294"/>
        <v>International</v>
      </c>
      <c r="C670" s="2" t="s">
        <v>20</v>
      </c>
      <c r="D670" s="3" t="s">
        <v>15</v>
      </c>
      <c r="E670" s="12">
        <v>0.45019920318725098</v>
      </c>
      <c r="F670" s="12">
        <v>0.55670103092783507</v>
      </c>
      <c r="G670" s="12">
        <v>0.47904191616766467</v>
      </c>
      <c r="H670" s="12">
        <v>0.32520325203252032</v>
      </c>
      <c r="I670" s="12">
        <v>0.37864077669902912</v>
      </c>
      <c r="J670" s="12">
        <v>0.47887323943661969</v>
      </c>
      <c r="K670" s="12">
        <v>0.28915662650602408</v>
      </c>
      <c r="L670" s="12">
        <v>0.46551724137931033</v>
      </c>
    </row>
    <row r="671" spans="1:12" x14ac:dyDescent="0.3">
      <c r="A671" s="1" t="str">
        <f t="shared" si="289"/>
        <v>Public 2-Year</v>
      </c>
      <c r="B671" s="1" t="str">
        <f t="shared" si="294"/>
        <v>International</v>
      </c>
      <c r="C671" s="1" t="str">
        <f t="shared" ref="C671:C672" si="298">C670</f>
        <v>Non-Credential</v>
      </c>
      <c r="D671" s="3" t="s">
        <v>16</v>
      </c>
      <c r="E671" s="12">
        <v>0.66533864541832666</v>
      </c>
      <c r="F671" s="12">
        <v>0.7989690721649485</v>
      </c>
      <c r="G671" s="12">
        <v>0.69461077844311381</v>
      </c>
      <c r="H671" s="12">
        <v>0.64227642276422769</v>
      </c>
      <c r="I671" s="12">
        <v>0.55339805825242716</v>
      </c>
      <c r="J671" s="12">
        <v>0.70422535211267601</v>
      </c>
      <c r="K671" s="12">
        <v>0.54216867469879515</v>
      </c>
      <c r="L671" s="12">
        <v>0.74137931034482762</v>
      </c>
    </row>
    <row r="672" spans="1:12" x14ac:dyDescent="0.3">
      <c r="A672" s="1" t="str">
        <f t="shared" si="289"/>
        <v>Public 2-Year</v>
      </c>
      <c r="B672" s="1" t="str">
        <f t="shared" si="294"/>
        <v>International</v>
      </c>
      <c r="C672" s="1" t="str">
        <f t="shared" si="298"/>
        <v>Non-Credential</v>
      </c>
      <c r="D672" s="3" t="s">
        <v>17</v>
      </c>
      <c r="E672" s="13">
        <v>251</v>
      </c>
      <c r="F672" s="13">
        <v>194</v>
      </c>
      <c r="G672" s="13">
        <v>167</v>
      </c>
      <c r="H672" s="13">
        <v>123</v>
      </c>
      <c r="I672" s="13">
        <v>103</v>
      </c>
      <c r="J672" s="13">
        <v>71</v>
      </c>
      <c r="K672" s="13">
        <v>83</v>
      </c>
      <c r="L672" s="13">
        <v>58</v>
      </c>
    </row>
    <row r="673" spans="1:12" x14ac:dyDescent="0.3">
      <c r="A673" s="1" t="str">
        <f t="shared" si="289"/>
        <v>Public 2-Year</v>
      </c>
      <c r="B673" s="1" t="str">
        <f t="shared" si="294"/>
        <v>International</v>
      </c>
      <c r="C673" s="2" t="s">
        <v>21</v>
      </c>
      <c r="D673" s="3" t="s">
        <v>15</v>
      </c>
      <c r="E673" s="12">
        <v>0.49934123847167328</v>
      </c>
      <c r="F673" s="12">
        <v>0.32758620689655171</v>
      </c>
      <c r="G673" s="12">
        <v>0.30148619957537154</v>
      </c>
      <c r="H673" s="12">
        <v>0.27040816326530615</v>
      </c>
      <c r="I673" s="12">
        <v>0.42056074766355139</v>
      </c>
      <c r="J673" s="12">
        <v>0.38251366120218577</v>
      </c>
      <c r="K673" s="12">
        <v>0.23243243243243245</v>
      </c>
      <c r="L673" s="12">
        <v>0.26490066225165565</v>
      </c>
    </row>
    <row r="674" spans="1:12" x14ac:dyDescent="0.3">
      <c r="A674" s="1" t="str">
        <f t="shared" si="289"/>
        <v>Public 2-Year</v>
      </c>
      <c r="B674" s="1" t="str">
        <f t="shared" ref="B674:C675" si="299">B673</f>
        <v>International</v>
      </c>
      <c r="C674" s="1" t="str">
        <f t="shared" si="299"/>
        <v>Program Unknown</v>
      </c>
      <c r="D674" s="3" t="s">
        <v>16</v>
      </c>
      <c r="E674" s="12">
        <v>0.63109354413702234</v>
      </c>
      <c r="F674" s="12">
        <v>0.4091954022988506</v>
      </c>
      <c r="G674" s="12">
        <v>0.40127388535031849</v>
      </c>
      <c r="H674" s="12">
        <v>0.38265306122448978</v>
      </c>
      <c r="I674" s="12">
        <v>0.49844236760124611</v>
      </c>
      <c r="J674" s="12">
        <v>0.56284153005464477</v>
      </c>
      <c r="K674" s="12">
        <v>0.44324324324324327</v>
      </c>
      <c r="L674" s="12">
        <v>0.43046357615894038</v>
      </c>
    </row>
    <row r="675" spans="1:12" x14ac:dyDescent="0.3">
      <c r="A675" s="1" t="str">
        <f t="shared" si="289"/>
        <v>Public 2-Year</v>
      </c>
      <c r="B675" s="1" t="str">
        <f t="shared" si="299"/>
        <v>International</v>
      </c>
      <c r="C675" s="1" t="str">
        <f t="shared" si="299"/>
        <v>Program Unknown</v>
      </c>
      <c r="D675" s="3" t="s">
        <v>17</v>
      </c>
      <c r="E675" s="13">
        <v>759</v>
      </c>
      <c r="F675" s="13">
        <v>870</v>
      </c>
      <c r="G675" s="13">
        <v>471</v>
      </c>
      <c r="H675" s="13">
        <v>196</v>
      </c>
      <c r="I675" s="13">
        <v>321</v>
      </c>
      <c r="J675" s="13">
        <v>183</v>
      </c>
      <c r="K675" s="13">
        <v>185</v>
      </c>
      <c r="L675" s="13">
        <v>151</v>
      </c>
    </row>
    <row r="676" spans="1:12" x14ac:dyDescent="0.3">
      <c r="A676" s="1" t="str">
        <f t="shared" si="289"/>
        <v>Public 2-Year</v>
      </c>
      <c r="B676" s="2" t="s">
        <v>38</v>
      </c>
      <c r="C676" s="2" t="s">
        <v>14</v>
      </c>
      <c r="D676" s="3" t="s">
        <v>15</v>
      </c>
      <c r="E676" s="12">
        <v>0.44101398511345197</v>
      </c>
      <c r="F676" s="12">
        <v>0.48892804125723621</v>
      </c>
      <c r="G676" s="12">
        <v>0.50418208218960103</v>
      </c>
      <c r="H676" s="12">
        <v>0.52848325766174797</v>
      </c>
      <c r="I676" s="12">
        <v>0.47973342919558665</v>
      </c>
      <c r="J676" s="12">
        <v>0.52903847407654248</v>
      </c>
      <c r="K676" s="12">
        <v>0.5269017715131904</v>
      </c>
      <c r="L676" s="12">
        <v>0.54727969557686273</v>
      </c>
    </row>
    <row r="677" spans="1:12" x14ac:dyDescent="0.3">
      <c r="A677" s="1" t="str">
        <f t="shared" ref="A677:C678" si="300">A676</f>
        <v>Public 2-Year</v>
      </c>
      <c r="B677" s="1" t="str">
        <f t="shared" si="300"/>
        <v>Unknown/Missing</v>
      </c>
      <c r="C677" s="1" t="str">
        <f t="shared" si="300"/>
        <v>Total</v>
      </c>
      <c r="D677" s="3" t="s">
        <v>16</v>
      </c>
      <c r="E677" s="12">
        <v>0.49422437994179308</v>
      </c>
      <c r="F677" s="12">
        <v>0.54290865569829616</v>
      </c>
      <c r="G677" s="12">
        <v>0.55977741973982575</v>
      </c>
      <c r="H677" s="12">
        <v>0.5831340197827144</v>
      </c>
      <c r="I677" s="12">
        <v>0.52590216519647148</v>
      </c>
      <c r="J677" s="12">
        <v>0.57427141211668997</v>
      </c>
      <c r="K677" s="12">
        <v>0.57119645697361932</v>
      </c>
      <c r="L677" s="12">
        <v>0.58638279300045004</v>
      </c>
    </row>
    <row r="678" spans="1:12" x14ac:dyDescent="0.3">
      <c r="A678" s="1" t="str">
        <f t="shared" si="300"/>
        <v>Public 2-Year</v>
      </c>
      <c r="B678" s="1" t="str">
        <f t="shared" si="300"/>
        <v>Unknown/Missing</v>
      </c>
      <c r="C678" s="1" t="str">
        <f t="shared" si="300"/>
        <v>Total</v>
      </c>
      <c r="D678" s="3" t="s">
        <v>17</v>
      </c>
      <c r="E678" s="13">
        <v>155308</v>
      </c>
      <c r="F678" s="13">
        <v>194681</v>
      </c>
      <c r="G678" s="13">
        <v>201096</v>
      </c>
      <c r="H678" s="13">
        <v>197344</v>
      </c>
      <c r="I678" s="13">
        <v>180815</v>
      </c>
      <c r="J678" s="13">
        <v>138041</v>
      </c>
      <c r="K678" s="13">
        <v>145864</v>
      </c>
      <c r="L678" s="13">
        <v>146638</v>
      </c>
    </row>
    <row r="679" spans="1:12" x14ac:dyDescent="0.3">
      <c r="A679" s="1" t="str">
        <f t="shared" ref="A679:B679" si="301">A678</f>
        <v>Public 2-Year</v>
      </c>
      <c r="B679" s="1" t="str">
        <f t="shared" si="301"/>
        <v>Unknown/Missing</v>
      </c>
      <c r="C679" s="2" t="s">
        <v>18</v>
      </c>
      <c r="D679" s="3" t="s">
        <v>15</v>
      </c>
      <c r="E679" s="12">
        <v>0.54953244342922403</v>
      </c>
      <c r="F679" s="12">
        <v>0.58451490677036599</v>
      </c>
      <c r="G679" s="12">
        <v>0.59535864578088937</v>
      </c>
      <c r="H679" s="12">
        <v>0.6202518789356084</v>
      </c>
      <c r="I679" s="12">
        <v>0.59100761178851347</v>
      </c>
      <c r="J679" s="12">
        <v>0.62555274794693616</v>
      </c>
      <c r="K679" s="12">
        <v>0.62085929418557095</v>
      </c>
      <c r="L679" s="12">
        <v>0.651772277348864</v>
      </c>
    </row>
    <row r="680" spans="1:12" x14ac:dyDescent="0.3">
      <c r="A680" s="1" t="str">
        <f t="shared" ref="A680:C681" si="302">A679</f>
        <v>Public 2-Year</v>
      </c>
      <c r="B680" s="1" t="str">
        <f t="shared" si="302"/>
        <v>Unknown/Missing</v>
      </c>
      <c r="C680" s="1" t="str">
        <f t="shared" si="302"/>
        <v>Full-Time</v>
      </c>
      <c r="D680" s="3" t="s">
        <v>16</v>
      </c>
      <c r="E680" s="12">
        <v>0.61065029623813261</v>
      </c>
      <c r="F680" s="12">
        <v>0.64347392561571448</v>
      </c>
      <c r="G680" s="12">
        <v>0.65702805141016996</v>
      </c>
      <c r="H680" s="12">
        <v>0.67707236902849333</v>
      </c>
      <c r="I680" s="12">
        <v>0.64006820819936516</v>
      </c>
      <c r="J680" s="12">
        <v>0.66937168958647164</v>
      </c>
      <c r="K680" s="12">
        <v>0.66703553128533277</v>
      </c>
      <c r="L680" s="12">
        <v>0.69313968995852249</v>
      </c>
    </row>
    <row r="681" spans="1:12" x14ac:dyDescent="0.3">
      <c r="A681" s="1" t="str">
        <f t="shared" si="302"/>
        <v>Public 2-Year</v>
      </c>
      <c r="B681" s="1" t="str">
        <f t="shared" si="302"/>
        <v>Unknown/Missing</v>
      </c>
      <c r="C681" s="1" t="str">
        <f t="shared" si="302"/>
        <v>Full-Time</v>
      </c>
      <c r="D681" s="3" t="s">
        <v>17</v>
      </c>
      <c r="E681" s="13">
        <v>70045</v>
      </c>
      <c r="F681" s="13">
        <v>100290</v>
      </c>
      <c r="G681" s="13">
        <v>105271</v>
      </c>
      <c r="H681" s="13">
        <v>108306</v>
      </c>
      <c r="I681" s="13">
        <v>97349</v>
      </c>
      <c r="J681" s="13">
        <v>82316</v>
      </c>
      <c r="K681" s="13">
        <v>83138</v>
      </c>
      <c r="L681" s="13">
        <v>81731</v>
      </c>
    </row>
    <row r="682" spans="1:12" x14ac:dyDescent="0.3">
      <c r="A682" s="1" t="str">
        <f t="shared" ref="A682:B682" si="303">A681</f>
        <v>Public 2-Year</v>
      </c>
      <c r="B682" s="1" t="str">
        <f t="shared" si="303"/>
        <v>Unknown/Missing</v>
      </c>
      <c r="C682" s="2" t="s">
        <v>19</v>
      </c>
      <c r="D682" s="3" t="s">
        <v>15</v>
      </c>
      <c r="E682" s="12">
        <v>0.3775497665274023</v>
      </c>
      <c r="F682" s="12">
        <v>0.41148623234458698</v>
      </c>
      <c r="G682" s="12">
        <v>0.42445225167678058</v>
      </c>
      <c r="H682" s="12">
        <v>0.43821892393320966</v>
      </c>
      <c r="I682" s="12">
        <v>0.37275233932709512</v>
      </c>
      <c r="J682" s="12">
        <v>0.4151490340997101</v>
      </c>
      <c r="K682" s="12">
        <v>0.41637610854240886</v>
      </c>
      <c r="L682" s="12">
        <v>0.43291582243507093</v>
      </c>
    </row>
    <row r="683" spans="1:12" x14ac:dyDescent="0.3">
      <c r="A683" s="1" t="str">
        <f t="shared" ref="A683:C684" si="304">A682</f>
        <v>Public 2-Year</v>
      </c>
      <c r="B683" s="1" t="str">
        <f t="shared" si="304"/>
        <v>Unknown/Missing</v>
      </c>
      <c r="C683" s="1" t="str">
        <f t="shared" si="304"/>
        <v>Part-Time</v>
      </c>
      <c r="D683" s="3" t="s">
        <v>16</v>
      </c>
      <c r="E683" s="12">
        <v>0.41538154337675104</v>
      </c>
      <c r="F683" s="12">
        <v>0.45212124356363731</v>
      </c>
      <c r="G683" s="12">
        <v>0.46612583839029065</v>
      </c>
      <c r="H683" s="12">
        <v>0.48104170961313819</v>
      </c>
      <c r="I683" s="12">
        <v>0.40814291161890237</v>
      </c>
      <c r="J683" s="12">
        <v>0.45416122679294552</v>
      </c>
      <c r="K683" s="12">
        <v>0.45141362843932387</v>
      </c>
      <c r="L683" s="12">
        <v>0.46446859458463807</v>
      </c>
    </row>
    <row r="684" spans="1:12" x14ac:dyDescent="0.3">
      <c r="A684" s="1" t="str">
        <f t="shared" si="304"/>
        <v>Public 2-Year</v>
      </c>
      <c r="B684" s="1" t="str">
        <f t="shared" si="304"/>
        <v>Unknown/Missing</v>
      </c>
      <c r="C684" s="1" t="str">
        <f t="shared" si="304"/>
        <v>Part-Time</v>
      </c>
      <c r="D684" s="3" t="s">
        <v>17</v>
      </c>
      <c r="E684" s="13">
        <v>65104</v>
      </c>
      <c r="F684" s="13">
        <v>77101</v>
      </c>
      <c r="G684" s="13">
        <v>78275</v>
      </c>
      <c r="H684" s="13">
        <v>72765</v>
      </c>
      <c r="I684" s="13">
        <v>68182</v>
      </c>
      <c r="J684" s="13">
        <v>45191</v>
      </c>
      <c r="K684" s="13">
        <v>52772</v>
      </c>
      <c r="L684" s="13">
        <v>54290</v>
      </c>
    </row>
    <row r="685" spans="1:12" x14ac:dyDescent="0.3">
      <c r="A685" s="1" t="str">
        <f t="shared" ref="A685:B685" si="305">A684</f>
        <v>Public 2-Year</v>
      </c>
      <c r="B685" s="1" t="str">
        <f t="shared" si="305"/>
        <v>Unknown/Missing</v>
      </c>
      <c r="C685" s="2" t="s">
        <v>20</v>
      </c>
      <c r="D685" s="3" t="s">
        <v>15</v>
      </c>
      <c r="E685" s="12">
        <v>0.28712871287128711</v>
      </c>
      <c r="F685" s="12">
        <v>0.32858631469260158</v>
      </c>
      <c r="G685" s="12">
        <v>0.37182143529854961</v>
      </c>
      <c r="H685" s="12">
        <v>0.3602802939668433</v>
      </c>
      <c r="I685" s="12">
        <v>0.33602625599596064</v>
      </c>
      <c r="J685" s="12">
        <v>0.24581589958158995</v>
      </c>
      <c r="K685" s="12">
        <v>0.33251231527093594</v>
      </c>
      <c r="L685" s="12">
        <v>0.38013856812933028</v>
      </c>
    </row>
    <row r="686" spans="1:12" x14ac:dyDescent="0.3">
      <c r="A686" s="1" t="str">
        <f t="shared" ref="A686:C687" si="306">A685</f>
        <v>Public 2-Year</v>
      </c>
      <c r="B686" s="1" t="str">
        <f t="shared" si="306"/>
        <v>Unknown/Missing</v>
      </c>
      <c r="C686" s="1" t="str">
        <f t="shared" si="306"/>
        <v>Non-Credential</v>
      </c>
      <c r="D686" s="3" t="s">
        <v>16</v>
      </c>
      <c r="E686" s="12">
        <v>0.36303630363036304</v>
      </c>
      <c r="F686" s="12">
        <v>0.41038555053838138</v>
      </c>
      <c r="G686" s="12">
        <v>0.45319269165567905</v>
      </c>
      <c r="H686" s="12">
        <v>0.43753204580413607</v>
      </c>
      <c r="I686" s="12">
        <v>0.40116132289825801</v>
      </c>
      <c r="J686" s="12">
        <v>0.299860529986053</v>
      </c>
      <c r="K686" s="12">
        <v>0.37635467980295567</v>
      </c>
      <c r="L686" s="12">
        <v>0.43371824480369514</v>
      </c>
    </row>
    <row r="687" spans="1:12" x14ac:dyDescent="0.3">
      <c r="A687" s="1" t="str">
        <f t="shared" si="306"/>
        <v>Public 2-Year</v>
      </c>
      <c r="B687" s="1" t="str">
        <f t="shared" si="306"/>
        <v>Unknown/Missing</v>
      </c>
      <c r="C687" s="1" t="str">
        <f t="shared" si="306"/>
        <v>Non-Credential</v>
      </c>
      <c r="D687" s="3" t="s">
        <v>17</v>
      </c>
      <c r="E687" s="13">
        <v>5151</v>
      </c>
      <c r="F687" s="13">
        <v>5758</v>
      </c>
      <c r="G687" s="13">
        <v>5309</v>
      </c>
      <c r="H687" s="13">
        <v>5851</v>
      </c>
      <c r="I687" s="13">
        <v>3961</v>
      </c>
      <c r="J687" s="13">
        <v>2868</v>
      </c>
      <c r="K687" s="13">
        <v>2030</v>
      </c>
      <c r="L687" s="13">
        <v>2165</v>
      </c>
    </row>
    <row r="688" spans="1:12" x14ac:dyDescent="0.3">
      <c r="A688" s="1" t="str">
        <f t="shared" ref="A688:B688" si="307">A687</f>
        <v>Public 2-Year</v>
      </c>
      <c r="B688" s="1" t="str">
        <f t="shared" si="307"/>
        <v>Unknown/Missing</v>
      </c>
      <c r="C688" s="2" t="s">
        <v>21</v>
      </c>
      <c r="D688" s="3" t="s">
        <v>15</v>
      </c>
      <c r="E688" s="12">
        <v>0.2626599147121535</v>
      </c>
      <c r="F688" s="12">
        <v>0.25546305931321539</v>
      </c>
      <c r="G688" s="12">
        <v>0.28731312801241726</v>
      </c>
      <c r="H688" s="12">
        <v>0.29946267511034352</v>
      </c>
      <c r="I688" s="12">
        <v>0.21752185816479733</v>
      </c>
      <c r="J688" s="12">
        <v>0.27002348030263501</v>
      </c>
      <c r="K688" s="12">
        <v>0.32698132256436141</v>
      </c>
      <c r="L688" s="12">
        <v>0.31424514907714152</v>
      </c>
    </row>
    <row r="689" spans="1:12" x14ac:dyDescent="0.3">
      <c r="A689" s="1" t="str">
        <f t="shared" ref="A689:C690" si="308">A688</f>
        <v>Public 2-Year</v>
      </c>
      <c r="B689" s="1" t="str">
        <f t="shared" si="308"/>
        <v>Unknown/Missing</v>
      </c>
      <c r="C689" s="1" t="str">
        <f t="shared" si="308"/>
        <v>Program Unknown</v>
      </c>
      <c r="D689" s="3" t="s">
        <v>16</v>
      </c>
      <c r="E689" s="12">
        <v>0.33788646055437099</v>
      </c>
      <c r="F689" s="12">
        <v>0.34148456468955951</v>
      </c>
      <c r="G689" s="12">
        <v>0.36851564414672006</v>
      </c>
      <c r="H689" s="12">
        <v>0.40145845327192475</v>
      </c>
      <c r="I689" s="12">
        <v>0.29709440960876093</v>
      </c>
      <c r="J689" s="12">
        <v>0.36381424471693191</v>
      </c>
      <c r="K689" s="12">
        <v>0.41330136294800607</v>
      </c>
      <c r="L689" s="12">
        <v>0.3762423095125414</v>
      </c>
    </row>
    <row r="690" spans="1:12" x14ac:dyDescent="0.3">
      <c r="A690" s="1" t="str">
        <f t="shared" si="308"/>
        <v>Public 2-Year</v>
      </c>
      <c r="B690" s="1" t="str">
        <f t="shared" si="308"/>
        <v>Unknown/Missing</v>
      </c>
      <c r="C690" s="1" t="str">
        <f t="shared" si="308"/>
        <v>Program Unknown</v>
      </c>
      <c r="D690" s="3" t="s">
        <v>17</v>
      </c>
      <c r="E690" s="13">
        <v>15008</v>
      </c>
      <c r="F690" s="13">
        <v>11532</v>
      </c>
      <c r="G690" s="13">
        <v>12241</v>
      </c>
      <c r="H690" s="13">
        <v>10422</v>
      </c>
      <c r="I690" s="13">
        <v>11323</v>
      </c>
      <c r="J690" s="13">
        <v>7666</v>
      </c>
      <c r="K690" s="13">
        <v>7924</v>
      </c>
      <c r="L690" s="13">
        <v>8452</v>
      </c>
    </row>
  </sheetData>
  <autoFilter ref="A3:L690" xr:uid="{37B5BCA1-6F15-4504-A0CF-42309902CD82}"/>
  <mergeCells count="2">
    <mergeCell ref="E2:L2"/>
    <mergeCell ref="A1:L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80D0-0D99-40AF-9E40-0BC81510924A}">
  <dimension ref="A1:L288"/>
  <sheetViews>
    <sheetView topLeftCell="A189" workbookViewId="0">
      <selection activeCell="K25" sqref="K25"/>
    </sheetView>
  </sheetViews>
  <sheetFormatPr defaultRowHeight="14.4" x14ac:dyDescent="0.3"/>
  <cols>
    <col min="1" max="1" width="27.6640625" customWidth="1"/>
    <col min="2" max="2" width="15.88671875" bestFit="1" customWidth="1"/>
    <col min="3" max="3" width="28.6640625" bestFit="1" customWidth="1"/>
    <col min="4" max="4" width="14.88671875" bestFit="1" customWidth="1"/>
    <col min="5" max="7" width="10.77734375" customWidth="1"/>
  </cols>
  <sheetData>
    <row r="1" spans="1:12" ht="15.6" x14ac:dyDescent="0.3">
      <c r="A1" s="26" t="s">
        <v>210</v>
      </c>
      <c r="B1" s="26"/>
      <c r="C1" s="26"/>
      <c r="D1" s="26"/>
      <c r="E1" s="26"/>
      <c r="F1" s="26"/>
      <c r="G1" s="26"/>
      <c r="H1" s="10"/>
      <c r="I1" s="11"/>
      <c r="J1" s="11"/>
      <c r="K1" s="11"/>
      <c r="L1" s="11"/>
    </row>
    <row r="2" spans="1:12" x14ac:dyDescent="0.3">
      <c r="A2" s="6"/>
      <c r="B2" s="6"/>
      <c r="C2" s="6"/>
      <c r="D2" s="6"/>
      <c r="E2" s="27" t="s">
        <v>0</v>
      </c>
      <c r="F2" s="28"/>
      <c r="G2" s="28"/>
    </row>
    <row r="3" spans="1:12" x14ac:dyDescent="0.3">
      <c r="A3" s="14" t="s">
        <v>194</v>
      </c>
      <c r="B3" s="9" t="s">
        <v>202</v>
      </c>
      <c r="C3" s="9" t="s">
        <v>1</v>
      </c>
      <c r="D3" s="8" t="s">
        <v>2</v>
      </c>
      <c r="E3" s="7" t="s">
        <v>10</v>
      </c>
      <c r="F3" s="7" t="s">
        <v>11</v>
      </c>
      <c r="G3" s="7" t="s">
        <v>12</v>
      </c>
    </row>
    <row r="4" spans="1:12" x14ac:dyDescent="0.3">
      <c r="A4" s="1" t="s">
        <v>13</v>
      </c>
      <c r="B4" s="2" t="s">
        <v>39</v>
      </c>
      <c r="C4" s="2" t="s">
        <v>14</v>
      </c>
      <c r="D4" s="3" t="s">
        <v>15</v>
      </c>
      <c r="E4" s="12">
        <v>0.67431503348688238</v>
      </c>
      <c r="F4" s="12">
        <v>0.68321278590940593</v>
      </c>
      <c r="G4" s="12">
        <v>0.6937284929053289</v>
      </c>
    </row>
    <row r="5" spans="1:12" x14ac:dyDescent="0.3">
      <c r="A5" s="1" t="str">
        <f t="shared" ref="A5:A34" si="0">A4</f>
        <v>All Sectors</v>
      </c>
      <c r="B5" s="1" t="str">
        <f t="shared" ref="B5:B16" si="1">B4</f>
        <v>Female</v>
      </c>
      <c r="C5" s="1" t="str">
        <f t="shared" ref="C5:C6" si="2">C4</f>
        <v>Total</v>
      </c>
      <c r="D5" s="3" t="s">
        <v>16</v>
      </c>
      <c r="E5" s="12">
        <v>0.7617141760165943</v>
      </c>
      <c r="F5" s="12">
        <v>0.77152118073959308</v>
      </c>
      <c r="G5" s="12">
        <v>0.7791297450625877</v>
      </c>
    </row>
    <row r="6" spans="1:12" x14ac:dyDescent="0.3">
      <c r="A6" s="1" t="str">
        <f t="shared" si="0"/>
        <v>All Sectors</v>
      </c>
      <c r="B6" s="1" t="str">
        <f t="shared" si="1"/>
        <v>Female</v>
      </c>
      <c r="C6" s="1" t="str">
        <f t="shared" si="2"/>
        <v>Total</v>
      </c>
      <c r="D6" s="3" t="s">
        <v>17</v>
      </c>
      <c r="E6" s="13">
        <v>1203307</v>
      </c>
      <c r="F6" s="13">
        <v>1226350</v>
      </c>
      <c r="G6" s="13">
        <v>1240579</v>
      </c>
    </row>
    <row r="7" spans="1:12" x14ac:dyDescent="0.3">
      <c r="A7" s="1" t="str">
        <f t="shared" si="0"/>
        <v>All Sectors</v>
      </c>
      <c r="B7" s="1" t="str">
        <f t="shared" si="1"/>
        <v>Female</v>
      </c>
      <c r="C7" s="2" t="s">
        <v>18</v>
      </c>
      <c r="D7" s="3" t="s">
        <v>15</v>
      </c>
      <c r="E7" s="12">
        <v>0.73272056795461193</v>
      </c>
      <c r="F7" s="12">
        <v>0.74286226689451162</v>
      </c>
      <c r="G7" s="12">
        <v>0.75404990294745455</v>
      </c>
    </row>
    <row r="8" spans="1:12" x14ac:dyDescent="0.3">
      <c r="A8" s="1" t="str">
        <f t="shared" si="0"/>
        <v>All Sectors</v>
      </c>
      <c r="B8" s="1" t="str">
        <f t="shared" si="1"/>
        <v>Female</v>
      </c>
      <c r="C8" s="1" t="str">
        <f t="shared" ref="C8:C9" si="3">C7</f>
        <v>Full-Time</v>
      </c>
      <c r="D8" s="3" t="s">
        <v>16</v>
      </c>
      <c r="E8" s="12">
        <v>0.8194323160012531</v>
      </c>
      <c r="F8" s="12">
        <v>0.8321558965078375</v>
      </c>
      <c r="G8" s="12">
        <v>0.84091848190872021</v>
      </c>
    </row>
    <row r="9" spans="1:12" x14ac:dyDescent="0.3">
      <c r="A9" s="1" t="str">
        <f t="shared" si="0"/>
        <v>All Sectors</v>
      </c>
      <c r="B9" s="1" t="str">
        <f t="shared" si="1"/>
        <v>Female</v>
      </c>
      <c r="C9" s="1" t="str">
        <f t="shared" si="3"/>
        <v>Full-Time</v>
      </c>
      <c r="D9" s="3" t="s">
        <v>17</v>
      </c>
      <c r="E9" s="13">
        <v>960781</v>
      </c>
      <c r="F9" s="13">
        <v>981369</v>
      </c>
      <c r="G9" s="13">
        <v>992246</v>
      </c>
    </row>
    <row r="10" spans="1:12" x14ac:dyDescent="0.3">
      <c r="A10" s="1" t="str">
        <f t="shared" si="0"/>
        <v>All Sectors</v>
      </c>
      <c r="B10" s="1" t="str">
        <f t="shared" si="1"/>
        <v>Female</v>
      </c>
      <c r="C10" s="2" t="s">
        <v>19</v>
      </c>
      <c r="D10" s="3" t="s">
        <v>15</v>
      </c>
      <c r="E10" s="12">
        <v>0.45539865014440672</v>
      </c>
      <c r="F10" s="12">
        <v>0.4577763140166769</v>
      </c>
      <c r="G10" s="12">
        <v>0.47283925636761143</v>
      </c>
    </row>
    <row r="11" spans="1:12" x14ac:dyDescent="0.3">
      <c r="A11" s="1" t="str">
        <f t="shared" si="0"/>
        <v>All Sectors</v>
      </c>
      <c r="B11" s="1" t="str">
        <f t="shared" si="1"/>
        <v>Female</v>
      </c>
      <c r="C11" s="1" t="str">
        <f t="shared" ref="C11:C12" si="4">C10</f>
        <v>Part-Time</v>
      </c>
      <c r="D11" s="3" t="s">
        <v>16</v>
      </c>
      <c r="E11" s="12">
        <v>0.5294244837651807</v>
      </c>
      <c r="F11" s="12">
        <v>0.52836120301202116</v>
      </c>
      <c r="G11" s="12">
        <v>0.54095456183035828</v>
      </c>
    </row>
    <row r="12" spans="1:12" x14ac:dyDescent="0.3">
      <c r="A12" s="1" t="str">
        <f t="shared" si="0"/>
        <v>All Sectors</v>
      </c>
      <c r="B12" s="1" t="str">
        <f t="shared" si="1"/>
        <v>Female</v>
      </c>
      <c r="C12" s="1" t="str">
        <f t="shared" si="4"/>
        <v>Part-Time</v>
      </c>
      <c r="D12" s="3" t="s">
        <v>17</v>
      </c>
      <c r="E12" s="13">
        <v>194243</v>
      </c>
      <c r="F12" s="13">
        <v>200397</v>
      </c>
      <c r="G12" s="13">
        <v>202627</v>
      </c>
    </row>
    <row r="13" spans="1:12" x14ac:dyDescent="0.3">
      <c r="A13" s="1" t="str">
        <f t="shared" si="0"/>
        <v>All Sectors</v>
      </c>
      <c r="B13" s="1" t="str">
        <f t="shared" si="1"/>
        <v>Female</v>
      </c>
      <c r="C13" s="2" t="s">
        <v>20</v>
      </c>
      <c r="D13" s="3" t="s">
        <v>15</v>
      </c>
      <c r="E13" s="12">
        <v>0.51734570391286805</v>
      </c>
      <c r="F13" s="12">
        <v>0.5331410407346362</v>
      </c>
      <c r="G13" s="12">
        <v>0.52563544838729725</v>
      </c>
    </row>
    <row r="14" spans="1:12" x14ac:dyDescent="0.3">
      <c r="A14" s="1" t="str">
        <f t="shared" si="0"/>
        <v>All Sectors</v>
      </c>
      <c r="B14" s="1" t="str">
        <f t="shared" si="1"/>
        <v>Female</v>
      </c>
      <c r="C14" s="1" t="str">
        <f t="shared" ref="C14:C15" si="5">C13</f>
        <v>Non-Credential</v>
      </c>
      <c r="D14" s="3" t="s">
        <v>16</v>
      </c>
      <c r="E14" s="12">
        <v>0.643354175070593</v>
      </c>
      <c r="F14" s="12">
        <v>0.65216623498940429</v>
      </c>
      <c r="G14" s="12">
        <v>0.62780436268721651</v>
      </c>
    </row>
    <row r="15" spans="1:12" x14ac:dyDescent="0.3">
      <c r="A15" s="1" t="str">
        <f t="shared" si="0"/>
        <v>All Sectors</v>
      </c>
      <c r="B15" s="1" t="str">
        <f t="shared" si="1"/>
        <v>Female</v>
      </c>
      <c r="C15" s="1" t="str">
        <f t="shared" si="5"/>
        <v>Non-Credential</v>
      </c>
      <c r="D15" s="3" t="s">
        <v>17</v>
      </c>
      <c r="E15" s="13">
        <v>19832</v>
      </c>
      <c r="F15" s="13">
        <v>16988</v>
      </c>
      <c r="G15" s="13">
        <v>16091</v>
      </c>
    </row>
    <row r="16" spans="1:12" x14ac:dyDescent="0.3">
      <c r="A16" s="1" t="str">
        <f t="shared" si="0"/>
        <v>All Sectors</v>
      </c>
      <c r="B16" s="1" t="str">
        <f t="shared" si="1"/>
        <v>Female</v>
      </c>
      <c r="C16" s="2" t="s">
        <v>21</v>
      </c>
      <c r="D16" s="3" t="s">
        <v>15</v>
      </c>
      <c r="E16" s="12">
        <v>0.30599978911110332</v>
      </c>
      <c r="F16" s="12">
        <v>0.29141904623858528</v>
      </c>
      <c r="G16" s="12">
        <v>0.27533344588890762</v>
      </c>
    </row>
    <row r="17" spans="1:7" x14ac:dyDescent="0.3">
      <c r="A17" s="1" t="str">
        <f t="shared" si="0"/>
        <v>All Sectors</v>
      </c>
      <c r="B17" s="1" t="str">
        <f t="shared" ref="B17:C18" si="6">B16</f>
        <v>Female</v>
      </c>
      <c r="C17" s="1" t="str">
        <f t="shared" si="6"/>
        <v>Program Unknown</v>
      </c>
      <c r="D17" s="3" t="s">
        <v>16</v>
      </c>
      <c r="E17" s="12">
        <v>0.48100242522231207</v>
      </c>
      <c r="F17" s="12">
        <v>0.45448615741411796</v>
      </c>
      <c r="G17" s="12">
        <v>0.42073273678878947</v>
      </c>
    </row>
    <row r="18" spans="1:7" x14ac:dyDescent="0.3">
      <c r="A18" s="1" t="str">
        <f t="shared" si="0"/>
        <v>All Sectors</v>
      </c>
      <c r="B18" s="1" t="str">
        <f t="shared" si="6"/>
        <v>Female</v>
      </c>
      <c r="C18" s="1" t="str">
        <f t="shared" si="6"/>
        <v>Program Unknown</v>
      </c>
      <c r="D18" s="3" t="s">
        <v>17</v>
      </c>
      <c r="E18" s="13">
        <v>28451</v>
      </c>
      <c r="F18" s="13">
        <v>27596</v>
      </c>
      <c r="G18" s="13">
        <v>29615</v>
      </c>
    </row>
    <row r="19" spans="1:7" x14ac:dyDescent="0.3">
      <c r="A19" s="1" t="str">
        <f t="shared" si="0"/>
        <v>All Sectors</v>
      </c>
      <c r="B19" s="2" t="s">
        <v>40</v>
      </c>
      <c r="C19" s="2" t="s">
        <v>14</v>
      </c>
      <c r="D19" s="3" t="s">
        <v>15</v>
      </c>
      <c r="E19" s="12">
        <v>0.6455232262084204</v>
      </c>
      <c r="F19" s="12">
        <v>0.65531916542208324</v>
      </c>
      <c r="G19" s="12">
        <v>0.66602048875234754</v>
      </c>
    </row>
    <row r="20" spans="1:7" x14ac:dyDescent="0.3">
      <c r="A20" s="1" t="str">
        <f t="shared" si="0"/>
        <v>All Sectors</v>
      </c>
      <c r="B20" s="1" t="str">
        <f t="shared" ref="B20:B31" si="7">B19</f>
        <v>Male</v>
      </c>
      <c r="C20" s="1" t="str">
        <f t="shared" ref="C20:C21" si="8">C19</f>
        <v>Total</v>
      </c>
      <c r="D20" s="3" t="s">
        <v>16</v>
      </c>
      <c r="E20" s="12">
        <v>0.73552726130666035</v>
      </c>
      <c r="F20" s="12">
        <v>0.74494272979271148</v>
      </c>
      <c r="G20" s="12">
        <v>0.75246378947447978</v>
      </c>
    </row>
    <row r="21" spans="1:7" x14ac:dyDescent="0.3">
      <c r="A21" s="1" t="str">
        <f t="shared" si="0"/>
        <v>All Sectors</v>
      </c>
      <c r="B21" s="1" t="str">
        <f t="shared" si="7"/>
        <v>Male</v>
      </c>
      <c r="C21" s="1" t="str">
        <f t="shared" si="8"/>
        <v>Total</v>
      </c>
      <c r="D21" s="3" t="s">
        <v>17</v>
      </c>
      <c r="E21" s="13">
        <v>983867</v>
      </c>
      <c r="F21" s="13">
        <v>1032474</v>
      </c>
      <c r="G21" s="13">
        <v>1058532</v>
      </c>
    </row>
    <row r="22" spans="1:7" x14ac:dyDescent="0.3">
      <c r="A22" s="1" t="str">
        <f t="shared" si="0"/>
        <v>All Sectors</v>
      </c>
      <c r="B22" s="1" t="str">
        <f t="shared" si="7"/>
        <v>Male</v>
      </c>
      <c r="C22" s="2" t="s">
        <v>18</v>
      </c>
      <c r="D22" s="3" t="s">
        <v>15</v>
      </c>
      <c r="E22" s="12">
        <v>0.70830084637086432</v>
      </c>
      <c r="F22" s="12">
        <v>0.71815521645611879</v>
      </c>
      <c r="G22" s="12">
        <v>0.72983855568921729</v>
      </c>
    </row>
    <row r="23" spans="1:7" x14ac:dyDescent="0.3">
      <c r="A23" s="1" t="str">
        <f t="shared" si="0"/>
        <v>All Sectors</v>
      </c>
      <c r="B23" s="1" t="str">
        <f t="shared" si="7"/>
        <v>Male</v>
      </c>
      <c r="C23" s="1" t="str">
        <f t="shared" ref="C23:C24" si="9">C22</f>
        <v>Full-Time</v>
      </c>
      <c r="D23" s="3" t="s">
        <v>16</v>
      </c>
      <c r="E23" s="12">
        <v>0.79388689407540391</v>
      </c>
      <c r="F23" s="12">
        <v>0.80728111354179022</v>
      </c>
      <c r="G23" s="12">
        <v>0.81638096465601195</v>
      </c>
    </row>
    <row r="24" spans="1:7" x14ac:dyDescent="0.3">
      <c r="A24" s="1" t="str">
        <f t="shared" si="0"/>
        <v>All Sectors</v>
      </c>
      <c r="B24" s="1" t="str">
        <f t="shared" si="7"/>
        <v>Male</v>
      </c>
      <c r="C24" s="1" t="str">
        <f t="shared" si="9"/>
        <v>Full-Time</v>
      </c>
      <c r="D24" s="3" t="s">
        <v>17</v>
      </c>
      <c r="E24" s="13">
        <v>779800</v>
      </c>
      <c r="F24" s="13">
        <v>817787</v>
      </c>
      <c r="G24" s="13">
        <v>837936</v>
      </c>
    </row>
    <row r="25" spans="1:7" x14ac:dyDescent="0.3">
      <c r="A25" s="1" t="str">
        <f t="shared" si="0"/>
        <v>All Sectors</v>
      </c>
      <c r="B25" s="1" t="str">
        <f t="shared" si="7"/>
        <v>Male</v>
      </c>
      <c r="C25" s="2" t="s">
        <v>19</v>
      </c>
      <c r="D25" s="3" t="s">
        <v>15</v>
      </c>
      <c r="E25" s="12">
        <v>0.41669831864681456</v>
      </c>
      <c r="F25" s="12">
        <v>0.42759506498709687</v>
      </c>
      <c r="G25" s="12">
        <v>0.43845235988284798</v>
      </c>
    </row>
    <row r="26" spans="1:7" x14ac:dyDescent="0.3">
      <c r="A26" s="1" t="str">
        <f t="shared" si="0"/>
        <v>All Sectors</v>
      </c>
      <c r="B26" s="1" t="str">
        <f t="shared" si="7"/>
        <v>Male</v>
      </c>
      <c r="C26" s="1" t="str">
        <f t="shared" ref="C26:C27" si="10">C25</f>
        <v>Part-Time</v>
      </c>
      <c r="D26" s="3" t="s">
        <v>16</v>
      </c>
      <c r="E26" s="12">
        <v>0.50122809682973768</v>
      </c>
      <c r="F26" s="12">
        <v>0.50013551253196331</v>
      </c>
      <c r="G26" s="12">
        <v>0.50624297059209733</v>
      </c>
    </row>
    <row r="27" spans="1:7" x14ac:dyDescent="0.3">
      <c r="A27" s="1" t="str">
        <f t="shared" si="0"/>
        <v>All Sectors</v>
      </c>
      <c r="B27" s="1" t="str">
        <f t="shared" si="7"/>
        <v>Male</v>
      </c>
      <c r="C27" s="1" t="str">
        <f t="shared" si="10"/>
        <v>Part-Time</v>
      </c>
      <c r="D27" s="3" t="s">
        <v>17</v>
      </c>
      <c r="E27" s="13">
        <v>157968</v>
      </c>
      <c r="F27" s="13">
        <v>169726</v>
      </c>
      <c r="G27" s="13">
        <v>175157</v>
      </c>
    </row>
    <row r="28" spans="1:7" x14ac:dyDescent="0.3">
      <c r="A28" s="1" t="str">
        <f t="shared" si="0"/>
        <v>All Sectors</v>
      </c>
      <c r="B28" s="1" t="str">
        <f t="shared" si="7"/>
        <v>Male</v>
      </c>
      <c r="C28" s="2" t="s">
        <v>20</v>
      </c>
      <c r="D28" s="3" t="s">
        <v>15</v>
      </c>
      <c r="E28" s="12">
        <v>0.49113997113997115</v>
      </c>
      <c r="F28" s="12">
        <v>0.50102533571475827</v>
      </c>
      <c r="G28" s="12">
        <v>0.5003106662064204</v>
      </c>
    </row>
    <row r="29" spans="1:7" x14ac:dyDescent="0.3">
      <c r="A29" s="1" t="str">
        <f t="shared" si="0"/>
        <v>All Sectors</v>
      </c>
      <c r="B29" s="1" t="str">
        <f t="shared" si="7"/>
        <v>Male</v>
      </c>
      <c r="C29" s="1" t="str">
        <f t="shared" ref="C29:C30" si="11">C28</f>
        <v>Non-Credential</v>
      </c>
      <c r="D29" s="3" t="s">
        <v>16</v>
      </c>
      <c r="E29" s="12">
        <v>0.63797979797979798</v>
      </c>
      <c r="F29" s="12">
        <v>0.64523384269365613</v>
      </c>
      <c r="G29" s="12">
        <v>0.62706247842595786</v>
      </c>
    </row>
    <row r="30" spans="1:7" x14ac:dyDescent="0.3">
      <c r="A30" s="1" t="str">
        <f t="shared" si="0"/>
        <v>All Sectors</v>
      </c>
      <c r="B30" s="1" t="str">
        <f t="shared" si="7"/>
        <v>Male</v>
      </c>
      <c r="C30" s="1" t="str">
        <f t="shared" si="11"/>
        <v>Non-Credential</v>
      </c>
      <c r="D30" s="3" t="s">
        <v>17</v>
      </c>
      <c r="E30" s="13">
        <v>17325</v>
      </c>
      <c r="F30" s="13">
        <v>15117</v>
      </c>
      <c r="G30" s="13">
        <v>14485</v>
      </c>
    </row>
    <row r="31" spans="1:7" x14ac:dyDescent="0.3">
      <c r="A31" s="1" t="str">
        <f t="shared" si="0"/>
        <v>All Sectors</v>
      </c>
      <c r="B31" s="1" t="str">
        <f t="shared" si="7"/>
        <v>Male</v>
      </c>
      <c r="C31" s="2" t="s">
        <v>21</v>
      </c>
      <c r="D31" s="3" t="s">
        <v>15</v>
      </c>
      <c r="E31" s="12">
        <v>0.29338986585111559</v>
      </c>
      <c r="F31" s="12">
        <v>0.30672832060045568</v>
      </c>
      <c r="G31" s="12">
        <v>0.30370872908186342</v>
      </c>
    </row>
    <row r="32" spans="1:7" x14ac:dyDescent="0.3">
      <c r="A32" s="1" t="str">
        <f t="shared" si="0"/>
        <v>All Sectors</v>
      </c>
      <c r="B32" s="1" t="str">
        <f t="shared" ref="B32:C33" si="12">B31</f>
        <v>Male</v>
      </c>
      <c r="C32" s="1" t="str">
        <f t="shared" si="12"/>
        <v>Program Unknown</v>
      </c>
      <c r="D32" s="3" t="s">
        <v>16</v>
      </c>
      <c r="E32" s="12">
        <v>0.49895739209008133</v>
      </c>
      <c r="F32" s="12">
        <v>0.47949336550060312</v>
      </c>
      <c r="G32" s="12">
        <v>0.47415519803579503</v>
      </c>
    </row>
    <row r="33" spans="1:7" x14ac:dyDescent="0.3">
      <c r="A33" s="1" t="str">
        <f t="shared" si="0"/>
        <v>All Sectors</v>
      </c>
      <c r="B33" s="1" t="str">
        <f t="shared" si="12"/>
        <v>Male</v>
      </c>
      <c r="C33" s="1" t="str">
        <f t="shared" si="12"/>
        <v>Program Unknown</v>
      </c>
      <c r="D33" s="3" t="s">
        <v>17</v>
      </c>
      <c r="E33" s="13">
        <v>28774</v>
      </c>
      <c r="F33" s="13">
        <v>29844</v>
      </c>
      <c r="G33" s="13">
        <v>30954</v>
      </c>
    </row>
    <row r="34" spans="1:7" x14ac:dyDescent="0.3">
      <c r="A34" s="1" t="str">
        <f t="shared" si="0"/>
        <v>All Sectors</v>
      </c>
      <c r="B34" s="2" t="s">
        <v>41</v>
      </c>
      <c r="C34" s="2" t="s">
        <v>14</v>
      </c>
      <c r="D34" s="3" t="s">
        <v>15</v>
      </c>
      <c r="E34" s="12">
        <v>0.68733025031197237</v>
      </c>
      <c r="F34" s="12">
        <v>0.69057010182387824</v>
      </c>
      <c r="G34" s="12">
        <v>0.70291910659362089</v>
      </c>
    </row>
    <row r="35" spans="1:7" x14ac:dyDescent="0.3">
      <c r="A35" s="1" t="str">
        <f t="shared" ref="A35:C36" si="13">A34</f>
        <v>All Sectors</v>
      </c>
      <c r="B35" s="1" t="str">
        <f t="shared" si="13"/>
        <v>Gender Missing</v>
      </c>
      <c r="C35" s="1" t="str">
        <f t="shared" si="13"/>
        <v>Total</v>
      </c>
      <c r="D35" s="3" t="s">
        <v>16</v>
      </c>
      <c r="E35" s="12">
        <v>0.72202158114952653</v>
      </c>
      <c r="F35" s="12">
        <v>0.72548813919659838</v>
      </c>
      <c r="G35" s="12">
        <v>0.73980262537188579</v>
      </c>
    </row>
    <row r="36" spans="1:7" x14ac:dyDescent="0.3">
      <c r="A36" s="1" t="str">
        <f t="shared" si="13"/>
        <v>All Sectors</v>
      </c>
      <c r="B36" s="1" t="str">
        <f t="shared" si="13"/>
        <v>Gender Missing</v>
      </c>
      <c r="C36" s="1" t="str">
        <f t="shared" si="13"/>
        <v>Total</v>
      </c>
      <c r="D36" s="3" t="s">
        <v>17</v>
      </c>
      <c r="E36" s="13">
        <v>136230</v>
      </c>
      <c r="F36" s="13">
        <v>142992</v>
      </c>
      <c r="G36" s="13">
        <v>158987</v>
      </c>
    </row>
    <row r="37" spans="1:7" x14ac:dyDescent="0.3">
      <c r="A37" s="1" t="str">
        <f t="shared" ref="A37:B37" si="14">A36</f>
        <v>All Sectors</v>
      </c>
      <c r="B37" s="1" t="str">
        <f t="shared" si="14"/>
        <v>Gender Missing</v>
      </c>
      <c r="C37" s="2" t="s">
        <v>18</v>
      </c>
      <c r="D37" s="3" t="s">
        <v>15</v>
      </c>
      <c r="E37" s="12">
        <v>0.7559634377356409</v>
      </c>
      <c r="F37" s="12">
        <v>0.76430252337848914</v>
      </c>
      <c r="G37" s="12">
        <v>0.77866937854543716</v>
      </c>
    </row>
    <row r="38" spans="1:7" x14ac:dyDescent="0.3">
      <c r="A38" s="1" t="str">
        <f t="shared" ref="A38:C39" si="15">A37</f>
        <v>All Sectors</v>
      </c>
      <c r="B38" s="1" t="str">
        <f t="shared" si="15"/>
        <v>Gender Missing</v>
      </c>
      <c r="C38" s="1" t="str">
        <f t="shared" si="15"/>
        <v>Full-Time</v>
      </c>
      <c r="D38" s="3" t="s">
        <v>16</v>
      </c>
      <c r="E38" s="12">
        <v>0.79014400529674655</v>
      </c>
      <c r="F38" s="12">
        <v>0.79950466688407262</v>
      </c>
      <c r="G38" s="12">
        <v>0.81568493477190029</v>
      </c>
    </row>
    <row r="39" spans="1:7" x14ac:dyDescent="0.3">
      <c r="A39" s="1" t="str">
        <f t="shared" si="15"/>
        <v>All Sectors</v>
      </c>
      <c r="B39" s="1" t="str">
        <f t="shared" si="15"/>
        <v>Gender Missing</v>
      </c>
      <c r="C39" s="1" t="str">
        <f t="shared" si="15"/>
        <v>Full-Time</v>
      </c>
      <c r="D39" s="3" t="s">
        <v>17</v>
      </c>
      <c r="E39" s="13">
        <v>108746</v>
      </c>
      <c r="F39" s="13">
        <v>113459</v>
      </c>
      <c r="G39" s="13">
        <v>125866</v>
      </c>
    </row>
    <row r="40" spans="1:7" x14ac:dyDescent="0.3">
      <c r="A40" s="1" t="str">
        <f t="shared" ref="A40:B40" si="16">A39</f>
        <v>All Sectors</v>
      </c>
      <c r="B40" s="1" t="str">
        <f t="shared" si="16"/>
        <v>Gender Missing</v>
      </c>
      <c r="C40" s="2" t="s">
        <v>19</v>
      </c>
      <c r="D40" s="3" t="s">
        <v>15</v>
      </c>
      <c r="E40" s="12">
        <v>0.43973779609673735</v>
      </c>
      <c r="F40" s="12">
        <v>0.4486704497490972</v>
      </c>
      <c r="G40" s="12">
        <v>0.4628528665862886</v>
      </c>
    </row>
    <row r="41" spans="1:7" x14ac:dyDescent="0.3">
      <c r="A41" s="1" t="str">
        <f t="shared" ref="A41:C42" si="17">A40</f>
        <v>All Sectors</v>
      </c>
      <c r="B41" s="1" t="str">
        <f t="shared" si="17"/>
        <v>Gender Missing</v>
      </c>
      <c r="C41" s="1" t="str">
        <f t="shared" si="17"/>
        <v>Part-Time</v>
      </c>
      <c r="D41" s="3" t="s">
        <v>16</v>
      </c>
      <c r="E41" s="12">
        <v>0.47315886179669264</v>
      </c>
      <c r="F41" s="12">
        <v>0.48196782816676825</v>
      </c>
      <c r="G41" s="12">
        <v>0.49914771546168879</v>
      </c>
    </row>
    <row r="42" spans="1:7" x14ac:dyDescent="0.3">
      <c r="A42" s="1" t="str">
        <f t="shared" si="17"/>
        <v>All Sectors</v>
      </c>
      <c r="B42" s="1" t="str">
        <f t="shared" si="17"/>
        <v>Gender Missing</v>
      </c>
      <c r="C42" s="1" t="str">
        <f t="shared" si="17"/>
        <v>Part-Time</v>
      </c>
      <c r="D42" s="3" t="s">
        <v>17</v>
      </c>
      <c r="E42" s="13">
        <v>20137</v>
      </c>
      <c r="F42" s="13">
        <v>21323</v>
      </c>
      <c r="G42" s="13">
        <v>24053</v>
      </c>
    </row>
    <row r="43" spans="1:7" x14ac:dyDescent="0.3">
      <c r="A43" s="1" t="str">
        <f t="shared" ref="A43:B43" si="18">A42</f>
        <v>All Sectors</v>
      </c>
      <c r="B43" s="1" t="str">
        <f t="shared" si="18"/>
        <v>Gender Missing</v>
      </c>
      <c r="C43" s="2" t="s">
        <v>20</v>
      </c>
      <c r="D43" s="3" t="s">
        <v>15</v>
      </c>
      <c r="E43" s="12">
        <v>0.35807860262008734</v>
      </c>
      <c r="F43" s="12">
        <v>0.39130434782608697</v>
      </c>
      <c r="G43" s="12">
        <v>0.32452642073778665</v>
      </c>
    </row>
    <row r="44" spans="1:7" x14ac:dyDescent="0.3">
      <c r="A44" s="1" t="str">
        <f t="shared" ref="A44:C45" si="19">A43</f>
        <v>All Sectors</v>
      </c>
      <c r="B44" s="1" t="str">
        <f t="shared" si="19"/>
        <v>Gender Missing</v>
      </c>
      <c r="C44" s="1" t="str">
        <f t="shared" si="19"/>
        <v>Non-Credential</v>
      </c>
      <c r="D44" s="3" t="s">
        <v>16</v>
      </c>
      <c r="E44" s="12">
        <v>0.40174672489082969</v>
      </c>
      <c r="F44" s="12">
        <v>0.4252531268612269</v>
      </c>
      <c r="G44" s="12">
        <v>0.36241276171485542</v>
      </c>
    </row>
    <row r="45" spans="1:7" x14ac:dyDescent="0.3">
      <c r="A45" s="1" t="str">
        <f t="shared" si="19"/>
        <v>All Sectors</v>
      </c>
      <c r="B45" s="1" t="str">
        <f t="shared" si="19"/>
        <v>Gender Missing</v>
      </c>
      <c r="C45" s="1" t="str">
        <f t="shared" si="19"/>
        <v>Non-Credential</v>
      </c>
      <c r="D45" s="3" t="s">
        <v>17</v>
      </c>
      <c r="E45" s="13">
        <v>2061</v>
      </c>
      <c r="F45" s="13">
        <v>1679</v>
      </c>
      <c r="G45" s="13">
        <v>2006</v>
      </c>
    </row>
    <row r="46" spans="1:7" x14ac:dyDescent="0.3">
      <c r="A46" s="1" t="str">
        <f t="shared" ref="A46:B46" si="20">A45</f>
        <v>All Sectors</v>
      </c>
      <c r="B46" s="1" t="str">
        <f t="shared" si="20"/>
        <v>Gender Missing</v>
      </c>
      <c r="C46" s="2" t="s">
        <v>21</v>
      </c>
      <c r="D46" s="3" t="s">
        <v>15</v>
      </c>
      <c r="E46" s="12">
        <v>0.34695421869088156</v>
      </c>
      <c r="F46" s="12">
        <v>0.27637421528096767</v>
      </c>
      <c r="G46" s="12">
        <v>0.27796658170489946</v>
      </c>
    </row>
    <row r="47" spans="1:7" x14ac:dyDescent="0.3">
      <c r="A47" s="1" t="str">
        <f t="shared" ref="A47:C48" si="21">A46</f>
        <v>All Sectors</v>
      </c>
      <c r="B47" s="1" t="str">
        <f t="shared" si="21"/>
        <v>Gender Missing</v>
      </c>
      <c r="C47" s="1" t="str">
        <f t="shared" si="21"/>
        <v>Program Unknown</v>
      </c>
      <c r="D47" s="3" t="s">
        <v>16</v>
      </c>
      <c r="E47" s="12">
        <v>0.39349224366250474</v>
      </c>
      <c r="F47" s="12">
        <v>0.31189710610932475</v>
      </c>
      <c r="G47" s="12">
        <v>0.31421693571226283</v>
      </c>
    </row>
    <row r="48" spans="1:7" x14ac:dyDescent="0.3">
      <c r="A48" s="1" t="str">
        <f t="shared" si="21"/>
        <v>All Sectors</v>
      </c>
      <c r="B48" s="1" t="str">
        <f t="shared" si="21"/>
        <v>Gender Missing</v>
      </c>
      <c r="C48" s="1" t="str">
        <f t="shared" si="21"/>
        <v>Program Unknown</v>
      </c>
      <c r="D48" s="3" t="s">
        <v>17</v>
      </c>
      <c r="E48" s="13">
        <v>5286</v>
      </c>
      <c r="F48" s="13">
        <v>6531</v>
      </c>
      <c r="G48" s="13">
        <v>7062</v>
      </c>
    </row>
    <row r="49" spans="1:7" x14ac:dyDescent="0.3">
      <c r="A49" s="3" t="s">
        <v>214</v>
      </c>
      <c r="B49" s="2" t="s">
        <v>14</v>
      </c>
      <c r="C49" s="2" t="s">
        <v>14</v>
      </c>
      <c r="D49" s="3" t="s">
        <v>15</v>
      </c>
      <c r="E49" s="12">
        <v>0.76736622337244331</v>
      </c>
      <c r="F49" s="12">
        <v>0.7679500926416637</v>
      </c>
      <c r="G49" s="12">
        <v>0.77993577106075274</v>
      </c>
    </row>
    <row r="50" spans="1:7" x14ac:dyDescent="0.3">
      <c r="A50" s="1" t="str">
        <f t="shared" ref="A50:A82" si="22">A49</f>
        <v>Public 4-Year</v>
      </c>
      <c r="B50" s="1" t="str">
        <f t="shared" ref="B50:C51" si="23">B49</f>
        <v>Total</v>
      </c>
      <c r="C50" s="1" t="str">
        <f t="shared" si="23"/>
        <v>Total</v>
      </c>
      <c r="D50" s="3" t="s">
        <v>16</v>
      </c>
      <c r="E50" s="12">
        <v>0.84948403162141295</v>
      </c>
      <c r="F50" s="12">
        <v>0.85374325728911182</v>
      </c>
      <c r="G50" s="12">
        <v>0.86389515576065112</v>
      </c>
    </row>
    <row r="51" spans="1:7" x14ac:dyDescent="0.3">
      <c r="A51" s="1" t="str">
        <f t="shared" si="22"/>
        <v>Public 4-Year</v>
      </c>
      <c r="B51" s="1" t="str">
        <f t="shared" si="23"/>
        <v>Total</v>
      </c>
      <c r="C51" s="1" t="str">
        <f t="shared" si="23"/>
        <v>Total</v>
      </c>
      <c r="D51" s="3" t="s">
        <v>17</v>
      </c>
      <c r="E51" s="13">
        <v>919630</v>
      </c>
      <c r="F51" s="13">
        <v>973644</v>
      </c>
      <c r="G51" s="13">
        <v>1004843</v>
      </c>
    </row>
    <row r="52" spans="1:7" x14ac:dyDescent="0.3">
      <c r="A52" s="1" t="str">
        <f t="shared" si="22"/>
        <v>Public 4-Year</v>
      </c>
      <c r="B52" s="2" t="s">
        <v>39</v>
      </c>
      <c r="C52" s="2" t="s">
        <v>14</v>
      </c>
      <c r="D52" s="3" t="s">
        <v>15</v>
      </c>
      <c r="E52" s="12">
        <v>0.77444717236887461</v>
      </c>
      <c r="F52" s="12">
        <v>0.77360215043034553</v>
      </c>
      <c r="G52" s="12">
        <v>0.78557826211788884</v>
      </c>
    </row>
    <row r="53" spans="1:7" x14ac:dyDescent="0.3">
      <c r="A53" s="1" t="str">
        <f t="shared" si="22"/>
        <v>Public 4-Year</v>
      </c>
      <c r="B53" s="1" t="str">
        <f t="shared" ref="B53:B64" si="24">B52</f>
        <v>Female</v>
      </c>
      <c r="C53" s="1" t="str">
        <f t="shared" ref="C53:C54" si="25">C52</f>
        <v>Total</v>
      </c>
      <c r="D53" s="3" t="s">
        <v>16</v>
      </c>
      <c r="E53" s="12">
        <v>0.86173441012334873</v>
      </c>
      <c r="F53" s="12">
        <v>0.86504532945925938</v>
      </c>
      <c r="G53" s="12">
        <v>0.8749938963770848</v>
      </c>
    </row>
    <row r="54" spans="1:7" x14ac:dyDescent="0.3">
      <c r="A54" s="1" t="str">
        <f t="shared" si="22"/>
        <v>Public 4-Year</v>
      </c>
      <c r="B54" s="1" t="str">
        <f t="shared" si="24"/>
        <v>Female</v>
      </c>
      <c r="C54" s="1" t="str">
        <f t="shared" si="25"/>
        <v>Total</v>
      </c>
      <c r="D54" s="3" t="s">
        <v>17</v>
      </c>
      <c r="E54" s="13">
        <v>472887</v>
      </c>
      <c r="F54" s="13">
        <v>501109</v>
      </c>
      <c r="G54" s="13">
        <v>511991</v>
      </c>
    </row>
    <row r="55" spans="1:7" x14ac:dyDescent="0.3">
      <c r="A55" s="1" t="str">
        <f t="shared" si="22"/>
        <v>Public 4-Year</v>
      </c>
      <c r="B55" s="1" t="str">
        <f t="shared" si="24"/>
        <v>Female</v>
      </c>
      <c r="C55" s="2" t="s">
        <v>18</v>
      </c>
      <c r="D55" s="3" t="s">
        <v>15</v>
      </c>
      <c r="E55" s="12">
        <v>0.80021101643405168</v>
      </c>
      <c r="F55" s="12">
        <v>0.79900202444004165</v>
      </c>
      <c r="G55" s="12">
        <v>0.81205994928926861</v>
      </c>
    </row>
    <row r="56" spans="1:7" x14ac:dyDescent="0.3">
      <c r="A56" s="1" t="str">
        <f t="shared" si="22"/>
        <v>Public 4-Year</v>
      </c>
      <c r="B56" s="1" t="str">
        <f t="shared" si="24"/>
        <v>Female</v>
      </c>
      <c r="C56" s="1" t="str">
        <f t="shared" ref="C56:C57" si="26">C55</f>
        <v>Full-Time</v>
      </c>
      <c r="D56" s="3" t="s">
        <v>16</v>
      </c>
      <c r="E56" s="12">
        <v>0.88369324632728186</v>
      </c>
      <c r="F56" s="12">
        <v>0.88711912254121184</v>
      </c>
      <c r="G56" s="12">
        <v>0.89894166154703625</v>
      </c>
    </row>
    <row r="57" spans="1:7" x14ac:dyDescent="0.3">
      <c r="A57" s="1" t="str">
        <f t="shared" si="22"/>
        <v>Public 4-Year</v>
      </c>
      <c r="B57" s="1" t="str">
        <f t="shared" si="24"/>
        <v>Female</v>
      </c>
      <c r="C57" s="1" t="str">
        <f t="shared" si="26"/>
        <v>Full-Time</v>
      </c>
      <c r="D57" s="3" t="s">
        <v>17</v>
      </c>
      <c r="E57" s="13">
        <v>435985</v>
      </c>
      <c r="F57" s="13">
        <v>463338</v>
      </c>
      <c r="G57" s="13">
        <v>473667</v>
      </c>
    </row>
    <row r="58" spans="1:7" x14ac:dyDescent="0.3">
      <c r="A58" s="1" t="str">
        <f t="shared" si="22"/>
        <v>Public 4-Year</v>
      </c>
      <c r="B58" s="1" t="str">
        <f t="shared" si="24"/>
        <v>Female</v>
      </c>
      <c r="C58" s="2" t="s">
        <v>19</v>
      </c>
      <c r="D58" s="3" t="s">
        <v>15</v>
      </c>
      <c r="E58" s="12">
        <v>0.4908250321719651</v>
      </c>
      <c r="F58" s="12">
        <v>0.48324849606663584</v>
      </c>
      <c r="G58" s="12">
        <v>0.50127949957350015</v>
      </c>
    </row>
    <row r="59" spans="1:7" x14ac:dyDescent="0.3">
      <c r="A59" s="1" t="str">
        <f t="shared" si="22"/>
        <v>Public 4-Year</v>
      </c>
      <c r="B59" s="1" t="str">
        <f t="shared" si="24"/>
        <v>Female</v>
      </c>
      <c r="C59" s="1" t="str">
        <f t="shared" ref="C59:C60" si="27">C58</f>
        <v>Part-Time</v>
      </c>
      <c r="D59" s="3" t="s">
        <v>16</v>
      </c>
      <c r="E59" s="12">
        <v>0.62685286687955766</v>
      </c>
      <c r="F59" s="12">
        <v>0.62420175844516423</v>
      </c>
      <c r="G59" s="12">
        <v>0.63865984266894138</v>
      </c>
    </row>
    <row r="60" spans="1:7" x14ac:dyDescent="0.3">
      <c r="A60" s="1" t="str">
        <f t="shared" si="22"/>
        <v>Public 4-Year</v>
      </c>
      <c r="B60" s="1" t="str">
        <f t="shared" si="24"/>
        <v>Female</v>
      </c>
      <c r="C60" s="1" t="str">
        <f t="shared" si="27"/>
        <v>Part-Time</v>
      </c>
      <c r="D60" s="3" t="s">
        <v>17</v>
      </c>
      <c r="E60" s="13">
        <v>20981</v>
      </c>
      <c r="F60" s="13">
        <v>21610</v>
      </c>
      <c r="G60" s="13">
        <v>21102</v>
      </c>
    </row>
    <row r="61" spans="1:7" x14ac:dyDescent="0.3">
      <c r="A61" s="1" t="str">
        <f t="shared" si="22"/>
        <v>Public 4-Year</v>
      </c>
      <c r="B61" s="1" t="str">
        <f t="shared" si="24"/>
        <v>Female</v>
      </c>
      <c r="C61" s="2" t="s">
        <v>20</v>
      </c>
      <c r="D61" s="3" t="s">
        <v>15</v>
      </c>
      <c r="E61" s="12">
        <v>0.66206680257174222</v>
      </c>
      <c r="F61" s="12">
        <v>0.62217422606191508</v>
      </c>
      <c r="G61" s="12">
        <v>0.60483522809037271</v>
      </c>
    </row>
    <row r="62" spans="1:7" x14ac:dyDescent="0.3">
      <c r="A62" s="1" t="str">
        <f t="shared" si="22"/>
        <v>Public 4-Year</v>
      </c>
      <c r="B62" s="1" t="str">
        <f t="shared" si="24"/>
        <v>Female</v>
      </c>
      <c r="C62" s="1" t="str">
        <f t="shared" ref="C62:C63" si="28">C61</f>
        <v>Non-Credential</v>
      </c>
      <c r="D62" s="3" t="s">
        <v>16</v>
      </c>
      <c r="E62" s="12">
        <v>0.76713188019444878</v>
      </c>
      <c r="F62" s="12">
        <v>0.72829373650107987</v>
      </c>
      <c r="G62" s="12">
        <v>0.68830047488847312</v>
      </c>
    </row>
    <row r="63" spans="1:7" x14ac:dyDescent="0.3">
      <c r="A63" s="1" t="str">
        <f t="shared" si="22"/>
        <v>Public 4-Year</v>
      </c>
      <c r="B63" s="1" t="str">
        <f t="shared" si="24"/>
        <v>Female</v>
      </c>
      <c r="C63" s="1" t="str">
        <f t="shared" si="28"/>
        <v>Non-Credential</v>
      </c>
      <c r="D63" s="3" t="s">
        <v>17</v>
      </c>
      <c r="E63" s="13">
        <v>6377</v>
      </c>
      <c r="F63" s="13">
        <v>6945</v>
      </c>
      <c r="G63" s="13">
        <v>6949</v>
      </c>
    </row>
    <row r="64" spans="1:7" x14ac:dyDescent="0.3">
      <c r="A64" s="1" t="str">
        <f t="shared" si="22"/>
        <v>Public 4-Year</v>
      </c>
      <c r="B64" s="1" t="str">
        <f t="shared" si="24"/>
        <v>Female</v>
      </c>
      <c r="C64" s="2" t="s">
        <v>21</v>
      </c>
      <c r="D64" s="3" t="s">
        <v>15</v>
      </c>
      <c r="E64" s="12">
        <v>0.29610226320201172</v>
      </c>
      <c r="F64" s="12">
        <v>0.29155815972222221</v>
      </c>
      <c r="G64" s="12">
        <v>0.27080696972646745</v>
      </c>
    </row>
    <row r="65" spans="1:7" x14ac:dyDescent="0.3">
      <c r="A65" s="1" t="str">
        <f t="shared" si="22"/>
        <v>Public 4-Year</v>
      </c>
      <c r="B65" s="1" t="str">
        <f t="shared" ref="B65:C66" si="29">B64</f>
        <v>Female</v>
      </c>
      <c r="C65" s="1" t="str">
        <f t="shared" si="29"/>
        <v>Program Unknown</v>
      </c>
      <c r="D65" s="3" t="s">
        <v>16</v>
      </c>
      <c r="E65" s="12">
        <v>0.43818105616093883</v>
      </c>
      <c r="F65" s="12">
        <v>0.4230685763888889</v>
      </c>
      <c r="G65" s="12">
        <v>0.38255621532171713</v>
      </c>
    </row>
    <row r="66" spans="1:7" x14ac:dyDescent="0.3">
      <c r="A66" s="1" t="str">
        <f t="shared" si="22"/>
        <v>Public 4-Year</v>
      </c>
      <c r="B66" s="1" t="str">
        <f t="shared" si="29"/>
        <v>Female</v>
      </c>
      <c r="C66" s="1" t="str">
        <f t="shared" si="29"/>
        <v>Program Unknown</v>
      </c>
      <c r="D66" s="3" t="s">
        <v>17</v>
      </c>
      <c r="E66" s="13">
        <v>9544</v>
      </c>
      <c r="F66" s="13">
        <v>9216</v>
      </c>
      <c r="G66" s="13">
        <v>10273</v>
      </c>
    </row>
    <row r="67" spans="1:7" x14ac:dyDescent="0.3">
      <c r="A67" s="1" t="str">
        <f t="shared" si="22"/>
        <v>Public 4-Year</v>
      </c>
      <c r="B67" s="2" t="s">
        <v>40</v>
      </c>
      <c r="C67" s="2" t="s">
        <v>14</v>
      </c>
      <c r="D67" s="3" t="s">
        <v>15</v>
      </c>
      <c r="E67" s="12">
        <v>0.75698187677466422</v>
      </c>
      <c r="F67" s="12">
        <v>0.76004303096250869</v>
      </c>
      <c r="G67" s="12">
        <v>0.77121651525599655</v>
      </c>
    </row>
    <row r="68" spans="1:7" x14ac:dyDescent="0.3">
      <c r="A68" s="1" t="str">
        <f t="shared" si="22"/>
        <v>Public 4-Year</v>
      </c>
      <c r="B68" s="1" t="str">
        <f t="shared" ref="B68:B79" si="30">B67</f>
        <v>Male</v>
      </c>
      <c r="C68" s="1" t="str">
        <f t="shared" ref="C68:C69" si="31">C67</f>
        <v>Total</v>
      </c>
      <c r="D68" s="3" t="s">
        <v>16</v>
      </c>
      <c r="E68" s="12">
        <v>0.84125513701326304</v>
      </c>
      <c r="F68" s="12">
        <v>0.84763329706202395</v>
      </c>
      <c r="G68" s="12">
        <v>0.85745452273803036</v>
      </c>
    </row>
    <row r="69" spans="1:7" x14ac:dyDescent="0.3">
      <c r="A69" s="1" t="str">
        <f t="shared" si="22"/>
        <v>Public 4-Year</v>
      </c>
      <c r="B69" s="1" t="str">
        <f t="shared" si="30"/>
        <v>Male</v>
      </c>
      <c r="C69" s="1" t="str">
        <f t="shared" si="31"/>
        <v>Total</v>
      </c>
      <c r="D69" s="3" t="s">
        <v>17</v>
      </c>
      <c r="E69" s="13">
        <v>381058</v>
      </c>
      <c r="F69" s="13">
        <v>404360</v>
      </c>
      <c r="G69" s="13">
        <v>416197</v>
      </c>
    </row>
    <row r="70" spans="1:7" x14ac:dyDescent="0.3">
      <c r="A70" s="1" t="str">
        <f t="shared" si="22"/>
        <v>Public 4-Year</v>
      </c>
      <c r="B70" s="1" t="str">
        <f t="shared" si="30"/>
        <v>Male</v>
      </c>
      <c r="C70" s="2" t="s">
        <v>18</v>
      </c>
      <c r="D70" s="3" t="s">
        <v>15</v>
      </c>
      <c r="E70" s="12">
        <v>0.78419612432451036</v>
      </c>
      <c r="F70" s="12">
        <v>0.78855568907551676</v>
      </c>
      <c r="G70" s="12">
        <v>0.79946530359193557</v>
      </c>
    </row>
    <row r="71" spans="1:7" x14ac:dyDescent="0.3">
      <c r="A71" s="1" t="str">
        <f t="shared" si="22"/>
        <v>Public 4-Year</v>
      </c>
      <c r="B71" s="1" t="str">
        <f t="shared" si="30"/>
        <v>Male</v>
      </c>
      <c r="C71" s="1" t="str">
        <f t="shared" ref="C71:C72" si="32">C70</f>
        <v>Full-Time</v>
      </c>
      <c r="D71" s="3" t="s">
        <v>16</v>
      </c>
      <c r="E71" s="12">
        <v>0.86303479847175846</v>
      </c>
      <c r="F71" s="12">
        <v>0.87207107462565658</v>
      </c>
      <c r="G71" s="12">
        <v>0.88228308041635162</v>
      </c>
    </row>
    <row r="72" spans="1:7" x14ac:dyDescent="0.3">
      <c r="A72" s="1" t="str">
        <f t="shared" si="22"/>
        <v>Public 4-Year</v>
      </c>
      <c r="B72" s="1" t="str">
        <f t="shared" si="30"/>
        <v>Male</v>
      </c>
      <c r="C72" s="1" t="str">
        <f t="shared" si="32"/>
        <v>Full-Time</v>
      </c>
      <c r="D72" s="3" t="s">
        <v>17</v>
      </c>
      <c r="E72" s="13">
        <v>348636</v>
      </c>
      <c r="F72" s="13">
        <v>370315</v>
      </c>
      <c r="G72" s="13">
        <v>382273</v>
      </c>
    </row>
    <row r="73" spans="1:7" x14ac:dyDescent="0.3">
      <c r="A73" s="1" t="str">
        <f t="shared" si="22"/>
        <v>Public 4-Year</v>
      </c>
      <c r="B73" s="1" t="str">
        <f t="shared" si="30"/>
        <v>Male</v>
      </c>
      <c r="C73" s="2" t="s">
        <v>19</v>
      </c>
      <c r="D73" s="3" t="s">
        <v>15</v>
      </c>
      <c r="E73" s="12">
        <v>0.47727152177372301</v>
      </c>
      <c r="F73" s="12">
        <v>0.46865064887684371</v>
      </c>
      <c r="G73" s="12">
        <v>0.4809428026200423</v>
      </c>
    </row>
    <row r="74" spans="1:7" x14ac:dyDescent="0.3">
      <c r="A74" s="1" t="str">
        <f t="shared" si="22"/>
        <v>Public 4-Year</v>
      </c>
      <c r="B74" s="1" t="str">
        <f t="shared" si="30"/>
        <v>Male</v>
      </c>
      <c r="C74" s="1" t="str">
        <f t="shared" ref="C74:C75" si="33">C73</f>
        <v>Part-Time</v>
      </c>
      <c r="D74" s="3" t="s">
        <v>16</v>
      </c>
      <c r="E74" s="12">
        <v>0.60398875510528827</v>
      </c>
      <c r="F74" s="12">
        <v>0.59727940793245426</v>
      </c>
      <c r="G74" s="12">
        <v>0.59497653308577025</v>
      </c>
    </row>
    <row r="75" spans="1:7" x14ac:dyDescent="0.3">
      <c r="A75" s="1" t="str">
        <f t="shared" si="22"/>
        <v>Public 4-Year</v>
      </c>
      <c r="B75" s="1" t="str">
        <f t="shared" si="30"/>
        <v>Male</v>
      </c>
      <c r="C75" s="1" t="str">
        <f t="shared" si="33"/>
        <v>Part-Time</v>
      </c>
      <c r="D75" s="3" t="s">
        <v>17</v>
      </c>
      <c r="E75" s="13">
        <v>18853</v>
      </c>
      <c r="F75" s="13">
        <v>19187</v>
      </c>
      <c r="G75" s="13">
        <v>19389</v>
      </c>
    </row>
    <row r="76" spans="1:7" x14ac:dyDescent="0.3">
      <c r="A76" s="1" t="str">
        <f t="shared" si="22"/>
        <v>Public 4-Year</v>
      </c>
      <c r="B76" s="1" t="str">
        <f t="shared" si="30"/>
        <v>Male</v>
      </c>
      <c r="C76" s="2" t="s">
        <v>20</v>
      </c>
      <c r="D76" s="3" t="s">
        <v>15</v>
      </c>
      <c r="E76" s="12">
        <v>0.64866823699945642</v>
      </c>
      <c r="F76" s="12">
        <v>0.60131712259371839</v>
      </c>
      <c r="G76" s="12">
        <v>0.58863049095607234</v>
      </c>
    </row>
    <row r="77" spans="1:7" x14ac:dyDescent="0.3">
      <c r="A77" s="1" t="str">
        <f t="shared" si="22"/>
        <v>Public 4-Year</v>
      </c>
      <c r="B77" s="1" t="str">
        <f t="shared" si="30"/>
        <v>Male</v>
      </c>
      <c r="C77" s="1" t="str">
        <f t="shared" ref="C77:C78" si="34">C76</f>
        <v>Non-Credential</v>
      </c>
      <c r="D77" s="3" t="s">
        <v>16</v>
      </c>
      <c r="E77" s="12">
        <v>0.77006704113063962</v>
      </c>
      <c r="F77" s="12">
        <v>0.73032759202971964</v>
      </c>
      <c r="G77" s="12">
        <v>0.70577088716623604</v>
      </c>
    </row>
    <row r="78" spans="1:7" x14ac:dyDescent="0.3">
      <c r="A78" s="1" t="str">
        <f t="shared" si="22"/>
        <v>Public 4-Year</v>
      </c>
      <c r="B78" s="1" t="str">
        <f t="shared" si="30"/>
        <v>Male</v>
      </c>
      <c r="C78" s="1" t="str">
        <f t="shared" si="34"/>
        <v>Non-Credential</v>
      </c>
      <c r="D78" s="3" t="s">
        <v>17</v>
      </c>
      <c r="E78" s="13">
        <v>5519</v>
      </c>
      <c r="F78" s="13">
        <v>5922</v>
      </c>
      <c r="G78" s="13">
        <v>5805</v>
      </c>
    </row>
    <row r="79" spans="1:7" x14ac:dyDescent="0.3">
      <c r="A79" s="1" t="str">
        <f t="shared" si="22"/>
        <v>Public 4-Year</v>
      </c>
      <c r="B79" s="1" t="str">
        <f t="shared" si="30"/>
        <v>Male</v>
      </c>
      <c r="C79" s="2" t="s">
        <v>21</v>
      </c>
      <c r="D79" s="3" t="s">
        <v>15</v>
      </c>
      <c r="E79" s="12">
        <v>0.30770186335403726</v>
      </c>
      <c r="F79" s="12">
        <v>0.30931065353625781</v>
      </c>
      <c r="G79" s="12">
        <v>0.30034364261168384</v>
      </c>
    </row>
    <row r="80" spans="1:7" x14ac:dyDescent="0.3">
      <c r="A80" s="1" t="str">
        <f t="shared" si="22"/>
        <v>Public 4-Year</v>
      </c>
      <c r="B80" s="1" t="str">
        <f t="shared" ref="B80:C81" si="35">B79</f>
        <v>Male</v>
      </c>
      <c r="C80" s="1" t="str">
        <f t="shared" si="35"/>
        <v>Program Unknown</v>
      </c>
      <c r="D80" s="3" t="s">
        <v>16</v>
      </c>
      <c r="E80" s="12">
        <v>0.50248447204968949</v>
      </c>
      <c r="F80" s="12">
        <v>0.45020143240823635</v>
      </c>
      <c r="G80" s="12">
        <v>0.45406643757159221</v>
      </c>
    </row>
    <row r="81" spans="1:7" x14ac:dyDescent="0.3">
      <c r="A81" s="1" t="str">
        <f t="shared" si="22"/>
        <v>Public 4-Year</v>
      </c>
      <c r="B81" s="1" t="str">
        <f t="shared" si="35"/>
        <v>Male</v>
      </c>
      <c r="C81" s="1" t="str">
        <f t="shared" si="35"/>
        <v>Program Unknown</v>
      </c>
      <c r="D81" s="3" t="s">
        <v>17</v>
      </c>
      <c r="E81" s="13">
        <v>8050</v>
      </c>
      <c r="F81" s="13">
        <v>8936</v>
      </c>
      <c r="G81" s="13">
        <v>8730</v>
      </c>
    </row>
    <row r="82" spans="1:7" x14ac:dyDescent="0.3">
      <c r="A82" s="1" t="str">
        <f t="shared" si="22"/>
        <v>Public 4-Year</v>
      </c>
      <c r="B82" s="2" t="s">
        <v>41</v>
      </c>
      <c r="C82" s="2" t="s">
        <v>14</v>
      </c>
      <c r="D82" s="3" t="s">
        <v>15</v>
      </c>
      <c r="E82" s="12">
        <v>0.7766308898530867</v>
      </c>
      <c r="F82" s="12">
        <v>0.77330399706637332</v>
      </c>
      <c r="G82" s="12">
        <v>0.78958972017480922</v>
      </c>
    </row>
    <row r="83" spans="1:7" x14ac:dyDescent="0.3">
      <c r="A83" s="1" t="str">
        <f t="shared" ref="A83:C84" si="36">A82</f>
        <v>Public 4-Year</v>
      </c>
      <c r="B83" s="1" t="str">
        <f t="shared" si="36"/>
        <v>Gender Missing</v>
      </c>
      <c r="C83" s="1" t="str">
        <f t="shared" si="36"/>
        <v>Total</v>
      </c>
      <c r="D83" s="3" t="s">
        <v>16</v>
      </c>
      <c r="E83" s="12">
        <v>0.80902793636294434</v>
      </c>
      <c r="F83" s="12">
        <v>0.8069086908690869</v>
      </c>
      <c r="G83" s="12">
        <v>0.82473419868240816</v>
      </c>
    </row>
    <row r="84" spans="1:7" x14ac:dyDescent="0.3">
      <c r="A84" s="1" t="str">
        <f t="shared" si="36"/>
        <v>Public 4-Year</v>
      </c>
      <c r="B84" s="1" t="str">
        <f t="shared" si="36"/>
        <v>Gender Missing</v>
      </c>
      <c r="C84" s="1" t="str">
        <f t="shared" si="36"/>
        <v>Total</v>
      </c>
      <c r="D84" s="3" t="s">
        <v>17</v>
      </c>
      <c r="E84" s="13">
        <v>65685</v>
      </c>
      <c r="F84" s="13">
        <v>68175</v>
      </c>
      <c r="G84" s="13">
        <v>76655</v>
      </c>
    </row>
    <row r="85" spans="1:7" x14ac:dyDescent="0.3">
      <c r="A85" s="1" t="str">
        <f t="shared" ref="A85:B85" si="37">A84</f>
        <v>Public 4-Year</v>
      </c>
      <c r="B85" s="1" t="str">
        <f t="shared" si="37"/>
        <v>Gender Missing</v>
      </c>
      <c r="C85" s="2" t="s">
        <v>18</v>
      </c>
      <c r="D85" s="3" t="s">
        <v>15</v>
      </c>
      <c r="E85" s="12">
        <v>0.8164879174585935</v>
      </c>
      <c r="F85" s="12">
        <v>0.82335694284302419</v>
      </c>
      <c r="G85" s="12">
        <v>0.83810356128468433</v>
      </c>
    </row>
    <row r="86" spans="1:7" x14ac:dyDescent="0.3">
      <c r="A86" s="1" t="str">
        <f t="shared" ref="A86:C87" si="38">A85</f>
        <v>Public 4-Year</v>
      </c>
      <c r="B86" s="1" t="str">
        <f t="shared" si="38"/>
        <v>Gender Missing</v>
      </c>
      <c r="C86" s="1" t="str">
        <f t="shared" si="38"/>
        <v>Full-Time</v>
      </c>
      <c r="D86" s="3" t="s">
        <v>16</v>
      </c>
      <c r="E86" s="12">
        <v>0.84823852837360847</v>
      </c>
      <c r="F86" s="12">
        <v>0.85709108878273765</v>
      </c>
      <c r="G86" s="12">
        <v>0.8729153011433981</v>
      </c>
    </row>
    <row r="87" spans="1:7" x14ac:dyDescent="0.3">
      <c r="A87" s="1" t="str">
        <f t="shared" si="38"/>
        <v>Public 4-Year</v>
      </c>
      <c r="B87" s="1" t="str">
        <f t="shared" si="38"/>
        <v>Gender Missing</v>
      </c>
      <c r="C87" s="1" t="str">
        <f t="shared" si="38"/>
        <v>Full-Time</v>
      </c>
      <c r="D87" s="3" t="s">
        <v>17</v>
      </c>
      <c r="E87" s="13">
        <v>58928</v>
      </c>
      <c r="F87" s="13">
        <v>60710</v>
      </c>
      <c r="G87" s="13">
        <v>68655</v>
      </c>
    </row>
    <row r="88" spans="1:7" x14ac:dyDescent="0.3">
      <c r="A88" s="1" t="str">
        <f t="shared" ref="A88:B88" si="39">A87</f>
        <v>Public 4-Year</v>
      </c>
      <c r="B88" s="1" t="str">
        <f t="shared" si="39"/>
        <v>Gender Missing</v>
      </c>
      <c r="C88" s="2" t="s">
        <v>19</v>
      </c>
      <c r="D88" s="3" t="s">
        <v>15</v>
      </c>
      <c r="E88" s="12">
        <v>0.53404099560761342</v>
      </c>
      <c r="F88" s="12">
        <v>0.52522590361445787</v>
      </c>
      <c r="G88" s="12">
        <v>0.59087694483734088</v>
      </c>
    </row>
    <row r="89" spans="1:7" x14ac:dyDescent="0.3">
      <c r="A89" s="1" t="str">
        <f t="shared" ref="A89:C90" si="40">A88</f>
        <v>Public 4-Year</v>
      </c>
      <c r="B89" s="1" t="str">
        <f t="shared" si="40"/>
        <v>Gender Missing</v>
      </c>
      <c r="C89" s="1" t="str">
        <f t="shared" si="40"/>
        <v>Part-Time</v>
      </c>
      <c r="D89" s="3" t="s">
        <v>16</v>
      </c>
      <c r="E89" s="12">
        <v>0.57723279648609083</v>
      </c>
      <c r="F89" s="12">
        <v>0.57643072289156627</v>
      </c>
      <c r="G89" s="12">
        <v>0.6481612446958982</v>
      </c>
    </row>
    <row r="90" spans="1:7" x14ac:dyDescent="0.3">
      <c r="A90" s="1" t="str">
        <f t="shared" si="40"/>
        <v>Public 4-Year</v>
      </c>
      <c r="B90" s="1" t="str">
        <f t="shared" si="40"/>
        <v>Gender Missing</v>
      </c>
      <c r="C90" s="1" t="str">
        <f t="shared" si="40"/>
        <v>Part-Time</v>
      </c>
      <c r="D90" s="3" t="s">
        <v>17</v>
      </c>
      <c r="E90" s="13">
        <v>2732</v>
      </c>
      <c r="F90" s="13">
        <v>2656</v>
      </c>
      <c r="G90" s="13">
        <v>2828</v>
      </c>
    </row>
    <row r="91" spans="1:7" x14ac:dyDescent="0.3">
      <c r="A91" s="1" t="str">
        <f t="shared" ref="A91:B91" si="41">A90</f>
        <v>Public 4-Year</v>
      </c>
      <c r="B91" s="1" t="str">
        <f t="shared" si="41"/>
        <v>Gender Missing</v>
      </c>
      <c r="C91" s="2" t="s">
        <v>20</v>
      </c>
      <c r="D91" s="3" t="s">
        <v>15</v>
      </c>
      <c r="E91" s="12">
        <v>0.45534729878721059</v>
      </c>
      <c r="F91" s="12">
        <v>0.4206896551724138</v>
      </c>
      <c r="G91" s="12">
        <v>0.3058103975535168</v>
      </c>
    </row>
    <row r="92" spans="1:7" x14ac:dyDescent="0.3">
      <c r="A92" s="1" t="str">
        <f t="shared" ref="A92:C93" si="42">A91</f>
        <v>Public 4-Year</v>
      </c>
      <c r="B92" s="1" t="str">
        <f t="shared" si="42"/>
        <v>Gender Missing</v>
      </c>
      <c r="C92" s="1" t="str">
        <f t="shared" si="42"/>
        <v>Non-Credential</v>
      </c>
      <c r="D92" s="3" t="s">
        <v>16</v>
      </c>
      <c r="E92" s="12">
        <v>0.4928335170893054</v>
      </c>
      <c r="F92" s="12">
        <v>0.4574712643678161</v>
      </c>
      <c r="G92" s="12">
        <v>0.34556574923547401</v>
      </c>
    </row>
    <row r="93" spans="1:7" x14ac:dyDescent="0.3">
      <c r="A93" s="1" t="str">
        <f t="shared" si="42"/>
        <v>Public 4-Year</v>
      </c>
      <c r="B93" s="1" t="str">
        <f t="shared" si="42"/>
        <v>Gender Missing</v>
      </c>
      <c r="C93" s="1" t="str">
        <f t="shared" si="42"/>
        <v>Non-Credential</v>
      </c>
      <c r="D93" s="3" t="s">
        <v>17</v>
      </c>
      <c r="E93" s="13">
        <v>907</v>
      </c>
      <c r="F93" s="13">
        <v>870</v>
      </c>
      <c r="G93" s="13">
        <v>981</v>
      </c>
    </row>
    <row r="94" spans="1:7" x14ac:dyDescent="0.3">
      <c r="A94" s="1" t="str">
        <f t="shared" ref="A94:B96" si="43">A93</f>
        <v>Public 4-Year</v>
      </c>
      <c r="B94" s="1" t="str">
        <f t="shared" si="43"/>
        <v>Gender Missing</v>
      </c>
      <c r="C94" s="2" t="s">
        <v>21</v>
      </c>
      <c r="D94" s="3" t="s">
        <v>15</v>
      </c>
      <c r="E94" s="12">
        <v>0.32937780628608082</v>
      </c>
      <c r="F94" s="12">
        <v>0.24701700939324703</v>
      </c>
      <c r="G94" s="12">
        <v>0.24218563588642328</v>
      </c>
    </row>
    <row r="95" spans="1:7" x14ac:dyDescent="0.3">
      <c r="A95" s="1" t="str">
        <f t="shared" si="43"/>
        <v>Public 4-Year</v>
      </c>
      <c r="B95" s="1" t="str">
        <f t="shared" si="43"/>
        <v>Gender Missing</v>
      </c>
      <c r="C95" s="1" t="str">
        <f t="shared" ref="C95:C96" si="44">C94</f>
        <v>Program Unknown</v>
      </c>
      <c r="D95" s="3" t="s">
        <v>16</v>
      </c>
      <c r="E95" s="12">
        <v>0.3630532392559333</v>
      </c>
      <c r="F95" s="12">
        <v>0.26605737496826604</v>
      </c>
      <c r="G95" s="12">
        <v>0.26676210928179434</v>
      </c>
    </row>
    <row r="96" spans="1:7" x14ac:dyDescent="0.3">
      <c r="A96" s="1" t="str">
        <f t="shared" si="43"/>
        <v>Public 4-Year</v>
      </c>
      <c r="B96" s="1" t="str">
        <f t="shared" si="43"/>
        <v>Gender Missing</v>
      </c>
      <c r="C96" s="1" t="str">
        <f t="shared" si="44"/>
        <v>Program Unknown</v>
      </c>
      <c r="D96" s="3" t="s">
        <v>17</v>
      </c>
      <c r="E96" s="13">
        <v>3118</v>
      </c>
      <c r="F96" s="13">
        <v>3939</v>
      </c>
      <c r="G96" s="13">
        <v>4191</v>
      </c>
    </row>
    <row r="97" spans="1:7" x14ac:dyDescent="0.3">
      <c r="A97" s="3" t="s">
        <v>215</v>
      </c>
      <c r="B97" s="2" t="s">
        <v>14</v>
      </c>
      <c r="C97" s="2" t="s">
        <v>14</v>
      </c>
      <c r="D97" s="3" t="s">
        <v>15</v>
      </c>
      <c r="E97" s="12">
        <v>0.75506264963994063</v>
      </c>
      <c r="F97" s="12">
        <v>0.76289516756092635</v>
      </c>
      <c r="G97" s="12">
        <v>0.75967011192631073</v>
      </c>
    </row>
    <row r="98" spans="1:7" x14ac:dyDescent="0.3">
      <c r="A98" s="1" t="str">
        <f t="shared" ref="A98:A130" si="45">A97</f>
        <v>Private Nonprofit 4-Year</v>
      </c>
      <c r="B98" s="1" t="str">
        <f t="shared" ref="B98:C99" si="46">B97</f>
        <v>Total</v>
      </c>
      <c r="C98" s="1" t="str">
        <f t="shared" si="46"/>
        <v>Total</v>
      </c>
      <c r="D98" s="3" t="s">
        <v>16</v>
      </c>
      <c r="E98" s="12">
        <v>0.84515714935480224</v>
      </c>
      <c r="F98" s="12">
        <v>0.85758073038607108</v>
      </c>
      <c r="G98" s="12">
        <v>0.85460076045627376</v>
      </c>
    </row>
    <row r="99" spans="1:7" x14ac:dyDescent="0.3">
      <c r="A99" s="1" t="str">
        <f t="shared" si="45"/>
        <v>Private Nonprofit 4-Year</v>
      </c>
      <c r="B99" s="1" t="str">
        <f t="shared" si="46"/>
        <v>Total</v>
      </c>
      <c r="C99" s="1" t="str">
        <f t="shared" si="46"/>
        <v>Total</v>
      </c>
      <c r="D99" s="3" t="s">
        <v>17</v>
      </c>
      <c r="E99" s="13">
        <v>433123</v>
      </c>
      <c r="F99" s="13">
        <v>465562</v>
      </c>
      <c r="G99" s="13">
        <v>466825</v>
      </c>
    </row>
    <row r="100" spans="1:7" x14ac:dyDescent="0.3">
      <c r="A100" s="1" t="str">
        <f t="shared" si="45"/>
        <v>Private Nonprofit 4-Year</v>
      </c>
      <c r="B100" s="2" t="s">
        <v>39</v>
      </c>
      <c r="C100" s="2" t="s">
        <v>14</v>
      </c>
      <c r="D100" s="3" t="s">
        <v>15</v>
      </c>
      <c r="E100" s="12">
        <v>0.7690129432214724</v>
      </c>
      <c r="F100" s="12">
        <v>0.77456340655452993</v>
      </c>
      <c r="G100" s="12">
        <v>0.76950083708531769</v>
      </c>
    </row>
    <row r="101" spans="1:7" x14ac:dyDescent="0.3">
      <c r="A101" s="1" t="str">
        <f t="shared" si="45"/>
        <v>Private Nonprofit 4-Year</v>
      </c>
      <c r="B101" s="1" t="str">
        <f t="shared" ref="B101:B112" si="47">B100</f>
        <v>Female</v>
      </c>
      <c r="C101" s="1" t="str">
        <f t="shared" ref="C101:C102" si="48">C100</f>
        <v>Total</v>
      </c>
      <c r="D101" s="3" t="s">
        <v>16</v>
      </c>
      <c r="E101" s="12">
        <v>0.85743723343542111</v>
      </c>
      <c r="F101" s="12">
        <v>0.86788023027691119</v>
      </c>
      <c r="G101" s="12">
        <v>0.86401427108561024</v>
      </c>
    </row>
    <row r="102" spans="1:7" x14ac:dyDescent="0.3">
      <c r="A102" s="1" t="str">
        <f t="shared" si="45"/>
        <v>Private Nonprofit 4-Year</v>
      </c>
      <c r="B102" s="1" t="str">
        <f t="shared" si="47"/>
        <v>Female</v>
      </c>
      <c r="C102" s="1" t="str">
        <f t="shared" si="48"/>
        <v>Total</v>
      </c>
      <c r="D102" s="3" t="s">
        <v>17</v>
      </c>
      <c r="E102" s="13">
        <v>229541</v>
      </c>
      <c r="F102" s="13">
        <v>248744</v>
      </c>
      <c r="G102" s="13">
        <v>246092</v>
      </c>
    </row>
    <row r="103" spans="1:7" x14ac:dyDescent="0.3">
      <c r="A103" s="1" t="str">
        <f t="shared" si="45"/>
        <v>Private Nonprofit 4-Year</v>
      </c>
      <c r="B103" s="1" t="str">
        <f t="shared" si="47"/>
        <v>Female</v>
      </c>
      <c r="C103" s="2" t="s">
        <v>18</v>
      </c>
      <c r="D103" s="3" t="s">
        <v>15</v>
      </c>
      <c r="E103" s="12">
        <v>0.79563246026712608</v>
      </c>
      <c r="F103" s="12">
        <v>0.80105446936450242</v>
      </c>
      <c r="G103" s="12">
        <v>0.80050105194444321</v>
      </c>
    </row>
    <row r="104" spans="1:7" x14ac:dyDescent="0.3">
      <c r="A104" s="1" t="str">
        <f t="shared" si="45"/>
        <v>Private Nonprofit 4-Year</v>
      </c>
      <c r="B104" s="1" t="str">
        <f t="shared" si="47"/>
        <v>Female</v>
      </c>
      <c r="C104" s="1" t="str">
        <f t="shared" ref="C104:C105" si="49">C103</f>
        <v>Full-Time</v>
      </c>
      <c r="D104" s="3" t="s">
        <v>16</v>
      </c>
      <c r="E104" s="12">
        <v>0.88392510625408216</v>
      </c>
      <c r="F104" s="12">
        <v>0.89424114163421087</v>
      </c>
      <c r="G104" s="12">
        <v>0.89541422793452807</v>
      </c>
    </row>
    <row r="105" spans="1:7" x14ac:dyDescent="0.3">
      <c r="A105" s="1" t="str">
        <f t="shared" si="45"/>
        <v>Private Nonprofit 4-Year</v>
      </c>
      <c r="B105" s="1" t="str">
        <f t="shared" si="47"/>
        <v>Female</v>
      </c>
      <c r="C105" s="1" t="str">
        <f t="shared" si="49"/>
        <v>Full-Time</v>
      </c>
      <c r="D105" s="3" t="s">
        <v>17</v>
      </c>
      <c r="E105" s="13">
        <v>211286</v>
      </c>
      <c r="F105" s="13">
        <v>230827</v>
      </c>
      <c r="G105" s="13">
        <v>226723</v>
      </c>
    </row>
    <row r="106" spans="1:7" x14ac:dyDescent="0.3">
      <c r="A106" s="1" t="str">
        <f t="shared" si="45"/>
        <v>Private Nonprofit 4-Year</v>
      </c>
      <c r="B106" s="1" t="str">
        <f t="shared" si="47"/>
        <v>Female</v>
      </c>
      <c r="C106" s="2" t="s">
        <v>19</v>
      </c>
      <c r="D106" s="3" t="s">
        <v>15</v>
      </c>
      <c r="E106" s="12">
        <v>0.46590228458971505</v>
      </c>
      <c r="F106" s="12">
        <v>0.44958952126187623</v>
      </c>
      <c r="G106" s="12">
        <v>0.44952870608397599</v>
      </c>
    </row>
    <row r="107" spans="1:7" x14ac:dyDescent="0.3">
      <c r="A107" s="1" t="str">
        <f t="shared" si="45"/>
        <v>Private Nonprofit 4-Year</v>
      </c>
      <c r="B107" s="1" t="str">
        <f t="shared" si="47"/>
        <v>Female</v>
      </c>
      <c r="C107" s="1" t="str">
        <f t="shared" ref="C107:C108" si="50">C106</f>
        <v>Part-Time</v>
      </c>
      <c r="D107" s="3" t="s">
        <v>16</v>
      </c>
      <c r="E107" s="12">
        <v>0.53401215025241722</v>
      </c>
      <c r="F107" s="12">
        <v>0.5263352089290656</v>
      </c>
      <c r="G107" s="12">
        <v>0.51782347900599823</v>
      </c>
    </row>
    <row r="108" spans="1:7" x14ac:dyDescent="0.3">
      <c r="A108" s="1" t="str">
        <f t="shared" si="45"/>
        <v>Private Nonprofit 4-Year</v>
      </c>
      <c r="B108" s="1" t="str">
        <f t="shared" si="47"/>
        <v>Female</v>
      </c>
      <c r="C108" s="1" t="str">
        <f t="shared" si="50"/>
        <v>Part-Time</v>
      </c>
      <c r="D108" s="3" t="s">
        <v>17</v>
      </c>
      <c r="E108" s="13">
        <v>11687</v>
      </c>
      <c r="F108" s="13">
        <v>10841</v>
      </c>
      <c r="G108" s="13">
        <v>11670</v>
      </c>
    </row>
    <row r="109" spans="1:7" x14ac:dyDescent="0.3">
      <c r="A109" s="1" t="str">
        <f t="shared" si="45"/>
        <v>Private Nonprofit 4-Year</v>
      </c>
      <c r="B109" s="1" t="str">
        <f t="shared" si="47"/>
        <v>Female</v>
      </c>
      <c r="C109" s="2" t="s">
        <v>20</v>
      </c>
      <c r="D109" s="3" t="s">
        <v>15</v>
      </c>
      <c r="E109" s="12">
        <v>0.55485298766993363</v>
      </c>
      <c r="F109" s="12">
        <v>0.56201550387596899</v>
      </c>
      <c r="G109" s="12">
        <v>0.50722456351595424</v>
      </c>
    </row>
    <row r="110" spans="1:7" x14ac:dyDescent="0.3">
      <c r="A110" s="1" t="str">
        <f t="shared" si="45"/>
        <v>Private Nonprofit 4-Year</v>
      </c>
      <c r="B110" s="1" t="str">
        <f t="shared" si="47"/>
        <v>Female</v>
      </c>
      <c r="C110" s="1" t="str">
        <f t="shared" ref="C110:C111" si="51">C109</f>
        <v>Non-Credential</v>
      </c>
      <c r="D110" s="3" t="s">
        <v>16</v>
      </c>
      <c r="E110" s="12">
        <v>0.66677205184950994</v>
      </c>
      <c r="F110" s="12">
        <v>0.6705426356589147</v>
      </c>
      <c r="G110" s="12">
        <v>0.60716435881998798</v>
      </c>
    </row>
    <row r="111" spans="1:7" x14ac:dyDescent="0.3">
      <c r="A111" s="1" t="str">
        <f t="shared" si="45"/>
        <v>Private Nonprofit 4-Year</v>
      </c>
      <c r="B111" s="1" t="str">
        <f t="shared" si="47"/>
        <v>Female</v>
      </c>
      <c r="C111" s="1" t="str">
        <f t="shared" si="51"/>
        <v>Non-Credential</v>
      </c>
      <c r="D111" s="3" t="s">
        <v>17</v>
      </c>
      <c r="E111" s="13">
        <v>3163</v>
      </c>
      <c r="F111" s="13">
        <v>3354</v>
      </c>
      <c r="G111" s="13">
        <v>3322</v>
      </c>
    </row>
    <row r="112" spans="1:7" x14ac:dyDescent="0.3">
      <c r="A112" s="1" t="str">
        <f t="shared" si="45"/>
        <v>Private Nonprofit 4-Year</v>
      </c>
      <c r="B112" s="1" t="str">
        <f t="shared" si="47"/>
        <v>Female</v>
      </c>
      <c r="C112" s="2" t="s">
        <v>21</v>
      </c>
      <c r="D112" s="3" t="s">
        <v>15</v>
      </c>
      <c r="E112" s="12">
        <v>0.35653450807635828</v>
      </c>
      <c r="F112" s="12">
        <v>0.26974744760881247</v>
      </c>
      <c r="G112" s="12">
        <v>0.21590130226182316</v>
      </c>
    </row>
    <row r="113" spans="1:7" x14ac:dyDescent="0.3">
      <c r="A113" s="1" t="str">
        <f t="shared" si="45"/>
        <v>Private Nonprofit 4-Year</v>
      </c>
      <c r="B113" s="1" t="str">
        <f t="shared" ref="B113:C114" si="52">B112</f>
        <v>Female</v>
      </c>
      <c r="C113" s="1" t="str">
        <f t="shared" si="52"/>
        <v>Program Unknown</v>
      </c>
      <c r="D113" s="3" t="s">
        <v>16</v>
      </c>
      <c r="E113" s="12">
        <v>0.50102790014684284</v>
      </c>
      <c r="F113" s="12">
        <v>0.40569586243954864</v>
      </c>
      <c r="G113" s="12">
        <v>0.35549463102581674</v>
      </c>
    </row>
    <row r="114" spans="1:7" x14ac:dyDescent="0.3">
      <c r="A114" s="1" t="str">
        <f t="shared" si="45"/>
        <v>Private Nonprofit 4-Year</v>
      </c>
      <c r="B114" s="1" t="str">
        <f t="shared" si="52"/>
        <v>Female</v>
      </c>
      <c r="C114" s="1" t="str">
        <f t="shared" si="52"/>
        <v>Program Unknown</v>
      </c>
      <c r="D114" s="3" t="s">
        <v>17</v>
      </c>
      <c r="E114" s="13">
        <v>3405</v>
      </c>
      <c r="F114" s="13">
        <v>3722</v>
      </c>
      <c r="G114" s="13">
        <v>4377</v>
      </c>
    </row>
    <row r="115" spans="1:7" x14ac:dyDescent="0.3">
      <c r="A115" s="1" t="str">
        <f t="shared" si="45"/>
        <v>Private Nonprofit 4-Year</v>
      </c>
      <c r="B115" s="2" t="s">
        <v>40</v>
      </c>
      <c r="C115" s="2" t="s">
        <v>14</v>
      </c>
      <c r="D115" s="3" t="s">
        <v>15</v>
      </c>
      <c r="E115" s="12">
        <v>0.7327758274688837</v>
      </c>
      <c r="F115" s="12">
        <v>0.74313930640263348</v>
      </c>
      <c r="G115" s="12">
        <v>0.74067564829821719</v>
      </c>
    </row>
    <row r="116" spans="1:7" x14ac:dyDescent="0.3">
      <c r="A116" s="1" t="str">
        <f t="shared" si="45"/>
        <v>Private Nonprofit 4-Year</v>
      </c>
      <c r="B116" s="1" t="str">
        <f t="shared" ref="B116:B127" si="53">B115</f>
        <v>Male</v>
      </c>
      <c r="C116" s="1" t="str">
        <f t="shared" ref="C116:C117" si="54">C115</f>
        <v>Total</v>
      </c>
      <c r="D116" s="3" t="s">
        <v>16</v>
      </c>
      <c r="E116" s="12">
        <v>0.83052506883178001</v>
      </c>
      <c r="F116" s="12">
        <v>0.84597443029576136</v>
      </c>
      <c r="G116" s="12">
        <v>0.84303585899513778</v>
      </c>
    </row>
    <row r="117" spans="1:7" x14ac:dyDescent="0.3">
      <c r="A117" s="1" t="str">
        <f t="shared" si="45"/>
        <v>Private Nonprofit 4-Year</v>
      </c>
      <c r="B117" s="1" t="str">
        <f t="shared" si="53"/>
        <v>Male</v>
      </c>
      <c r="C117" s="1" t="str">
        <f t="shared" si="54"/>
        <v>Total</v>
      </c>
      <c r="D117" s="3" t="s">
        <v>17</v>
      </c>
      <c r="E117" s="13">
        <v>184871</v>
      </c>
      <c r="F117" s="13">
        <v>195935</v>
      </c>
      <c r="G117" s="13">
        <v>197440</v>
      </c>
    </row>
    <row r="118" spans="1:7" x14ac:dyDescent="0.3">
      <c r="A118" s="1" t="str">
        <f t="shared" si="45"/>
        <v>Private Nonprofit 4-Year</v>
      </c>
      <c r="B118" s="1" t="str">
        <f t="shared" si="53"/>
        <v>Male</v>
      </c>
      <c r="C118" s="2" t="s">
        <v>18</v>
      </c>
      <c r="D118" s="3" t="s">
        <v>15</v>
      </c>
      <c r="E118" s="12">
        <v>0.76288268408283355</v>
      </c>
      <c r="F118" s="12">
        <v>0.76947592850356816</v>
      </c>
      <c r="G118" s="12">
        <v>0.77238214619007917</v>
      </c>
    </row>
    <row r="119" spans="1:7" x14ac:dyDescent="0.3">
      <c r="A119" s="1" t="str">
        <f t="shared" si="45"/>
        <v>Private Nonprofit 4-Year</v>
      </c>
      <c r="B119" s="1" t="str">
        <f t="shared" si="53"/>
        <v>Male</v>
      </c>
      <c r="C119" s="1" t="str">
        <f t="shared" ref="C119:C120" si="55">C118</f>
        <v>Full-Time</v>
      </c>
      <c r="D119" s="3" t="s">
        <v>16</v>
      </c>
      <c r="E119" s="12">
        <v>0.85663694766252019</v>
      </c>
      <c r="F119" s="12">
        <v>0.8716886502728618</v>
      </c>
      <c r="G119" s="12">
        <v>0.8745119910764082</v>
      </c>
    </row>
    <row r="120" spans="1:7" x14ac:dyDescent="0.3">
      <c r="A120" s="1" t="str">
        <f t="shared" si="45"/>
        <v>Private Nonprofit 4-Year</v>
      </c>
      <c r="B120" s="1" t="str">
        <f t="shared" si="53"/>
        <v>Male</v>
      </c>
      <c r="C120" s="1" t="str">
        <f t="shared" si="55"/>
        <v>Full-Time</v>
      </c>
      <c r="D120" s="3" t="s">
        <v>17</v>
      </c>
      <c r="E120" s="13">
        <v>168579</v>
      </c>
      <c r="F120" s="13">
        <v>181044</v>
      </c>
      <c r="G120" s="13">
        <v>181093</v>
      </c>
    </row>
    <row r="121" spans="1:7" x14ac:dyDescent="0.3">
      <c r="A121" s="1" t="str">
        <f t="shared" si="45"/>
        <v>Private Nonprofit 4-Year</v>
      </c>
      <c r="B121" s="1" t="str">
        <f t="shared" si="53"/>
        <v>Male</v>
      </c>
      <c r="C121" s="2" t="s">
        <v>19</v>
      </c>
      <c r="D121" s="3" t="s">
        <v>15</v>
      </c>
      <c r="E121" s="12">
        <v>0.40335507921714819</v>
      </c>
      <c r="F121" s="12">
        <v>0.43634717664365735</v>
      </c>
      <c r="G121" s="12">
        <v>0.41487839771101576</v>
      </c>
    </row>
    <row r="122" spans="1:7" x14ac:dyDescent="0.3">
      <c r="A122" s="1" t="str">
        <f t="shared" si="45"/>
        <v>Private Nonprofit 4-Year</v>
      </c>
      <c r="B122" s="1" t="str">
        <f t="shared" si="53"/>
        <v>Male</v>
      </c>
      <c r="C122" s="1" t="str">
        <f t="shared" ref="C122:C123" si="56">C121</f>
        <v>Part-Time</v>
      </c>
      <c r="D122" s="3" t="s">
        <v>16</v>
      </c>
      <c r="E122" s="12">
        <v>0.52022367194780983</v>
      </c>
      <c r="F122" s="12">
        <v>0.50175398891026368</v>
      </c>
      <c r="G122" s="12">
        <v>0.47404455344369506</v>
      </c>
    </row>
    <row r="123" spans="1:7" x14ac:dyDescent="0.3">
      <c r="A123" s="1" t="str">
        <f t="shared" si="45"/>
        <v>Private Nonprofit 4-Year</v>
      </c>
      <c r="B123" s="1" t="str">
        <f t="shared" si="53"/>
        <v>Male</v>
      </c>
      <c r="C123" s="1" t="str">
        <f t="shared" si="56"/>
        <v>Part-Time</v>
      </c>
      <c r="D123" s="3" t="s">
        <v>17</v>
      </c>
      <c r="E123" s="13">
        <v>10730</v>
      </c>
      <c r="F123" s="13">
        <v>8837</v>
      </c>
      <c r="G123" s="13">
        <v>9786</v>
      </c>
    </row>
    <row r="124" spans="1:7" x14ac:dyDescent="0.3">
      <c r="A124" s="1" t="str">
        <f t="shared" si="45"/>
        <v>Private Nonprofit 4-Year</v>
      </c>
      <c r="B124" s="1" t="str">
        <f t="shared" si="53"/>
        <v>Male</v>
      </c>
      <c r="C124" s="2" t="s">
        <v>20</v>
      </c>
      <c r="D124" s="3" t="s">
        <v>15</v>
      </c>
      <c r="E124" s="12">
        <v>0.58944050433412132</v>
      </c>
      <c r="F124" s="12">
        <v>0.57482095740670935</v>
      </c>
      <c r="G124" s="12">
        <v>0.5361736334405145</v>
      </c>
    </row>
    <row r="125" spans="1:7" x14ac:dyDescent="0.3">
      <c r="A125" s="1" t="str">
        <f t="shared" si="45"/>
        <v>Private Nonprofit 4-Year</v>
      </c>
      <c r="B125" s="1" t="str">
        <f t="shared" si="53"/>
        <v>Male</v>
      </c>
      <c r="C125" s="1" t="str">
        <f t="shared" ref="C125:C126" si="57">C124</f>
        <v>Non-Credential</v>
      </c>
      <c r="D125" s="3" t="s">
        <v>16</v>
      </c>
      <c r="E125" s="12">
        <v>0.71591804570527973</v>
      </c>
      <c r="F125" s="12">
        <v>0.72597059932152286</v>
      </c>
      <c r="G125" s="12">
        <v>0.67644694533762062</v>
      </c>
    </row>
    <row r="126" spans="1:7" x14ac:dyDescent="0.3">
      <c r="A126" s="1" t="str">
        <f t="shared" si="45"/>
        <v>Private Nonprofit 4-Year</v>
      </c>
      <c r="B126" s="1" t="str">
        <f t="shared" si="53"/>
        <v>Male</v>
      </c>
      <c r="C126" s="1" t="str">
        <f t="shared" si="57"/>
        <v>Non-Credential</v>
      </c>
      <c r="D126" s="3" t="s">
        <v>17</v>
      </c>
      <c r="E126" s="13">
        <v>2538</v>
      </c>
      <c r="F126" s="13">
        <v>2653</v>
      </c>
      <c r="G126" s="13">
        <v>2488</v>
      </c>
    </row>
    <row r="127" spans="1:7" x14ac:dyDescent="0.3">
      <c r="A127" s="1" t="str">
        <f t="shared" si="45"/>
        <v>Private Nonprofit 4-Year</v>
      </c>
      <c r="B127" s="1" t="str">
        <f t="shared" si="53"/>
        <v>Male</v>
      </c>
      <c r="C127" s="2" t="s">
        <v>21</v>
      </c>
      <c r="D127" s="3" t="s">
        <v>15</v>
      </c>
      <c r="E127" s="12">
        <v>0.3435846560846561</v>
      </c>
      <c r="F127" s="12">
        <v>0.26962658041752424</v>
      </c>
      <c r="G127" s="12">
        <v>0.2386447336115885</v>
      </c>
    </row>
    <row r="128" spans="1:7" x14ac:dyDescent="0.3">
      <c r="A128" s="1" t="str">
        <f t="shared" si="45"/>
        <v>Private Nonprofit 4-Year</v>
      </c>
      <c r="B128" s="1" t="str">
        <f t="shared" ref="B128:C129" si="58">B127</f>
        <v>Male</v>
      </c>
      <c r="C128" s="1" t="str">
        <f t="shared" si="58"/>
        <v>Program Unknown</v>
      </c>
      <c r="D128" s="3" t="s">
        <v>16</v>
      </c>
      <c r="E128" s="12">
        <v>0.57208994708994709</v>
      </c>
      <c r="F128" s="12">
        <v>0.4651573066745075</v>
      </c>
      <c r="G128" s="12">
        <v>0.43186840166953105</v>
      </c>
    </row>
    <row r="129" spans="1:7" x14ac:dyDescent="0.3">
      <c r="A129" s="1" t="str">
        <f t="shared" si="45"/>
        <v>Private Nonprofit 4-Year</v>
      </c>
      <c r="B129" s="1" t="str">
        <f t="shared" si="58"/>
        <v>Male</v>
      </c>
      <c r="C129" s="1" t="str">
        <f t="shared" si="58"/>
        <v>Program Unknown</v>
      </c>
      <c r="D129" s="3" t="s">
        <v>17</v>
      </c>
      <c r="E129" s="13">
        <v>3024</v>
      </c>
      <c r="F129" s="13">
        <v>3401</v>
      </c>
      <c r="G129" s="13">
        <v>4073</v>
      </c>
    </row>
    <row r="130" spans="1:7" x14ac:dyDescent="0.3">
      <c r="A130" s="1" t="str">
        <f t="shared" si="45"/>
        <v>Private Nonprofit 4-Year</v>
      </c>
      <c r="B130" s="2" t="s">
        <v>41</v>
      </c>
      <c r="C130" s="2" t="s">
        <v>14</v>
      </c>
      <c r="D130" s="3" t="s">
        <v>15</v>
      </c>
      <c r="E130" s="12">
        <v>0.80412591523702637</v>
      </c>
      <c r="F130" s="12">
        <v>0.80927069865440793</v>
      </c>
      <c r="G130" s="12">
        <v>0.81681191774352813</v>
      </c>
    </row>
    <row r="131" spans="1:7" x14ac:dyDescent="0.3">
      <c r="A131" s="1" t="str">
        <f t="shared" ref="A131:C132" si="59">A130</f>
        <v>Private Nonprofit 4-Year</v>
      </c>
      <c r="B131" s="1" t="str">
        <f t="shared" si="59"/>
        <v>Gender Missing</v>
      </c>
      <c r="C131" s="1" t="str">
        <f t="shared" si="59"/>
        <v>Total</v>
      </c>
      <c r="D131" s="3" t="s">
        <v>16</v>
      </c>
      <c r="E131" s="12">
        <v>0.83907861685639462</v>
      </c>
      <c r="F131" s="12">
        <v>0.84379638940765211</v>
      </c>
      <c r="G131" s="12">
        <v>0.85317477353711413</v>
      </c>
    </row>
    <row r="132" spans="1:7" x14ac:dyDescent="0.3">
      <c r="A132" s="1" t="str">
        <f t="shared" si="59"/>
        <v>Private Nonprofit 4-Year</v>
      </c>
      <c r="B132" s="1" t="str">
        <f t="shared" si="59"/>
        <v>Gender Missing</v>
      </c>
      <c r="C132" s="1" t="str">
        <f t="shared" si="59"/>
        <v>Total</v>
      </c>
      <c r="D132" s="3" t="s">
        <v>17</v>
      </c>
      <c r="E132" s="13">
        <v>18711</v>
      </c>
      <c r="F132" s="13">
        <v>20883</v>
      </c>
      <c r="G132" s="13">
        <v>23293</v>
      </c>
    </row>
    <row r="133" spans="1:7" x14ac:dyDescent="0.3">
      <c r="A133" s="1" t="str">
        <f t="shared" ref="A133:B133" si="60">A132</f>
        <v>Private Nonprofit 4-Year</v>
      </c>
      <c r="B133" s="1" t="str">
        <f t="shared" si="60"/>
        <v>Gender Missing</v>
      </c>
      <c r="C133" s="2" t="s">
        <v>18</v>
      </c>
      <c r="D133" s="3" t="s">
        <v>15</v>
      </c>
      <c r="E133" s="12">
        <v>0.83246927244131186</v>
      </c>
      <c r="F133" s="12">
        <v>0.85070008914992923</v>
      </c>
      <c r="G133" s="12">
        <v>0.86017622418026862</v>
      </c>
    </row>
    <row r="134" spans="1:7" x14ac:dyDescent="0.3">
      <c r="A134" s="1" t="str">
        <f t="shared" ref="A134:C135" si="61">A133</f>
        <v>Private Nonprofit 4-Year</v>
      </c>
      <c r="B134" s="1" t="str">
        <f t="shared" si="61"/>
        <v>Gender Missing</v>
      </c>
      <c r="C134" s="1" t="str">
        <f t="shared" si="61"/>
        <v>Full-Time</v>
      </c>
      <c r="D134" s="3" t="s">
        <v>16</v>
      </c>
      <c r="E134" s="12">
        <v>0.8667792858391099</v>
      </c>
      <c r="F134" s="12">
        <v>0.88552100267449785</v>
      </c>
      <c r="G134" s="12">
        <v>0.89758775097501087</v>
      </c>
    </row>
    <row r="135" spans="1:7" x14ac:dyDescent="0.3">
      <c r="A135" s="1" t="str">
        <f t="shared" si="61"/>
        <v>Private Nonprofit 4-Year</v>
      </c>
      <c r="B135" s="1" t="str">
        <f t="shared" si="61"/>
        <v>Gender Missing</v>
      </c>
      <c r="C135" s="1" t="str">
        <f t="shared" si="61"/>
        <v>Full-Time</v>
      </c>
      <c r="D135" s="3" t="s">
        <v>17</v>
      </c>
      <c r="E135" s="13">
        <v>17167</v>
      </c>
      <c r="F135" s="13">
        <v>19069</v>
      </c>
      <c r="G135" s="13">
        <v>20769</v>
      </c>
    </row>
    <row r="136" spans="1:7" x14ac:dyDescent="0.3">
      <c r="A136" s="1" t="str">
        <f t="shared" ref="A136:B136" si="62">A135</f>
        <v>Private Nonprofit 4-Year</v>
      </c>
      <c r="B136" s="1" t="str">
        <f t="shared" si="62"/>
        <v>Gender Missing</v>
      </c>
      <c r="C136" s="2" t="s">
        <v>19</v>
      </c>
      <c r="D136" s="3" t="s">
        <v>15</v>
      </c>
      <c r="E136" s="12">
        <v>0.55492154065620547</v>
      </c>
      <c r="F136" s="12">
        <v>0.53463855421686746</v>
      </c>
      <c r="G136" s="12">
        <v>0.65853658536585369</v>
      </c>
    </row>
    <row r="137" spans="1:7" x14ac:dyDescent="0.3">
      <c r="A137" s="1" t="str">
        <f t="shared" ref="A137:C138" si="63">A136</f>
        <v>Private Nonprofit 4-Year</v>
      </c>
      <c r="B137" s="1" t="str">
        <f t="shared" si="63"/>
        <v>Gender Missing</v>
      </c>
      <c r="C137" s="1" t="str">
        <f t="shared" si="63"/>
        <v>Part-Time</v>
      </c>
      <c r="D137" s="3" t="s">
        <v>16</v>
      </c>
      <c r="E137" s="12">
        <v>0.59486447931526387</v>
      </c>
      <c r="F137" s="12">
        <v>0.55722891566265065</v>
      </c>
      <c r="G137" s="12">
        <v>0.68654019873532068</v>
      </c>
    </row>
    <row r="138" spans="1:7" x14ac:dyDescent="0.3">
      <c r="A138" s="1" t="str">
        <f t="shared" si="63"/>
        <v>Private Nonprofit 4-Year</v>
      </c>
      <c r="B138" s="1" t="str">
        <f t="shared" si="63"/>
        <v>Gender Missing</v>
      </c>
      <c r="C138" s="1" t="str">
        <f t="shared" si="63"/>
        <v>Part-Time</v>
      </c>
      <c r="D138" s="3" t="s">
        <v>17</v>
      </c>
      <c r="E138" s="13">
        <v>701</v>
      </c>
      <c r="F138" s="13">
        <v>664</v>
      </c>
      <c r="G138" s="13">
        <v>1107</v>
      </c>
    </row>
    <row r="139" spans="1:7" x14ac:dyDescent="0.3">
      <c r="A139" s="1" t="str">
        <f t="shared" ref="A139:B139" si="64">A138</f>
        <v>Private Nonprofit 4-Year</v>
      </c>
      <c r="B139" s="1" t="str">
        <f t="shared" si="64"/>
        <v>Gender Missing</v>
      </c>
      <c r="C139" s="2" t="s">
        <v>20</v>
      </c>
      <c r="D139" s="3" t="s">
        <v>15</v>
      </c>
      <c r="E139" s="12">
        <v>0.38565022421524664</v>
      </c>
      <c r="F139" s="12">
        <v>0.28618421052631576</v>
      </c>
      <c r="G139" s="12">
        <v>0.24311926605504589</v>
      </c>
    </row>
    <row r="140" spans="1:7" x14ac:dyDescent="0.3">
      <c r="A140" s="1" t="str">
        <f t="shared" ref="A140:C141" si="65">A139</f>
        <v>Private Nonprofit 4-Year</v>
      </c>
      <c r="B140" s="1" t="str">
        <f t="shared" si="65"/>
        <v>Gender Missing</v>
      </c>
      <c r="C140" s="1" t="str">
        <f t="shared" si="65"/>
        <v>Non-Credential</v>
      </c>
      <c r="D140" s="3" t="s">
        <v>16</v>
      </c>
      <c r="E140" s="12">
        <v>0.44394618834080718</v>
      </c>
      <c r="F140" s="12">
        <v>0.31578947368421051</v>
      </c>
      <c r="G140" s="12">
        <v>0.26146788990825687</v>
      </c>
    </row>
    <row r="141" spans="1:7" x14ac:dyDescent="0.3">
      <c r="A141" s="1" t="str">
        <f t="shared" si="65"/>
        <v>Private Nonprofit 4-Year</v>
      </c>
      <c r="B141" s="1" t="str">
        <f t="shared" si="65"/>
        <v>Gender Missing</v>
      </c>
      <c r="C141" s="1" t="str">
        <f t="shared" si="65"/>
        <v>Non-Credential</v>
      </c>
      <c r="D141" s="3" t="s">
        <v>17</v>
      </c>
      <c r="E141" s="13">
        <v>223</v>
      </c>
      <c r="F141" s="13">
        <v>304</v>
      </c>
      <c r="G141" s="13">
        <v>436</v>
      </c>
    </row>
    <row r="142" spans="1:7" x14ac:dyDescent="0.3">
      <c r="A142" s="1" t="str">
        <f t="shared" ref="A142:B144" si="66">A141</f>
        <v>Private Nonprofit 4-Year</v>
      </c>
      <c r="B142" s="1" t="str">
        <f t="shared" si="66"/>
        <v>Gender Missing</v>
      </c>
      <c r="C142" s="2" t="s">
        <v>21</v>
      </c>
      <c r="D142" s="3" t="s">
        <v>15</v>
      </c>
      <c r="E142" s="12">
        <v>0.45161290322580644</v>
      </c>
      <c r="F142" s="12">
        <v>0.27895981087470451</v>
      </c>
      <c r="G142" s="12">
        <v>0.33231396534148827</v>
      </c>
    </row>
    <row r="143" spans="1:7" x14ac:dyDescent="0.3">
      <c r="A143" s="1" t="str">
        <f t="shared" si="66"/>
        <v>Private Nonprofit 4-Year</v>
      </c>
      <c r="B143" s="1" t="str">
        <f t="shared" si="66"/>
        <v>Gender Missing</v>
      </c>
      <c r="C143" s="1" t="str">
        <f t="shared" ref="C143:C144" si="67">C142</f>
        <v>Program Unknown</v>
      </c>
      <c r="D143" s="3" t="s">
        <v>16</v>
      </c>
      <c r="E143" s="12">
        <v>0.49032258064516127</v>
      </c>
      <c r="F143" s="12">
        <v>0.31796690307328607</v>
      </c>
      <c r="G143" s="12">
        <v>0.36391437308868502</v>
      </c>
    </row>
    <row r="144" spans="1:7" x14ac:dyDescent="0.3">
      <c r="A144" s="1" t="str">
        <f t="shared" si="66"/>
        <v>Private Nonprofit 4-Year</v>
      </c>
      <c r="B144" s="1" t="str">
        <f t="shared" si="66"/>
        <v>Gender Missing</v>
      </c>
      <c r="C144" s="1" t="str">
        <f t="shared" si="67"/>
        <v>Program Unknown</v>
      </c>
      <c r="D144" s="3" t="s">
        <v>17</v>
      </c>
      <c r="E144" s="13">
        <v>620</v>
      </c>
      <c r="F144" s="13">
        <v>846</v>
      </c>
      <c r="G144" s="13">
        <v>981</v>
      </c>
    </row>
    <row r="145" spans="1:7" x14ac:dyDescent="0.3">
      <c r="A145" s="3" t="s">
        <v>216</v>
      </c>
      <c r="B145" s="2" t="s">
        <v>14</v>
      </c>
      <c r="C145" s="2" t="s">
        <v>14</v>
      </c>
      <c r="D145" s="3" t="s">
        <v>15</v>
      </c>
      <c r="E145" s="12">
        <v>0.42808593840925491</v>
      </c>
      <c r="F145" s="12">
        <v>0.41833823965678557</v>
      </c>
      <c r="G145" s="12">
        <v>0.44358152345690161</v>
      </c>
    </row>
    <row r="146" spans="1:7" x14ac:dyDescent="0.3">
      <c r="A146" s="1" t="str">
        <f t="shared" ref="A146:A178" si="68">A145</f>
        <v>Private For-Profit 4-Year</v>
      </c>
      <c r="B146" s="1" t="str">
        <f t="shared" ref="B146:C147" si="69">B145</f>
        <v>Total</v>
      </c>
      <c r="C146" s="1" t="str">
        <f t="shared" si="69"/>
        <v>Total</v>
      </c>
      <c r="D146" s="3" t="s">
        <v>16</v>
      </c>
      <c r="E146" s="12">
        <v>0.47729335909313098</v>
      </c>
      <c r="F146" s="12">
        <v>0.47148627370438828</v>
      </c>
      <c r="G146" s="12">
        <v>0.50158034948300001</v>
      </c>
    </row>
    <row r="147" spans="1:7" x14ac:dyDescent="0.3">
      <c r="A147" s="1" t="str">
        <f t="shared" si="68"/>
        <v>Private For-Profit 4-Year</v>
      </c>
      <c r="B147" s="1" t="str">
        <f t="shared" si="69"/>
        <v>Total</v>
      </c>
      <c r="C147" s="1" t="str">
        <f t="shared" si="69"/>
        <v>Total</v>
      </c>
      <c r="D147" s="3" t="s">
        <v>17</v>
      </c>
      <c r="E147" s="13">
        <v>42961</v>
      </c>
      <c r="F147" s="13">
        <v>43821</v>
      </c>
      <c r="G147" s="13">
        <v>44294</v>
      </c>
    </row>
    <row r="148" spans="1:7" x14ac:dyDescent="0.3">
      <c r="A148" s="1" t="str">
        <f t="shared" si="68"/>
        <v>Private For-Profit 4-Year</v>
      </c>
      <c r="B148" s="2" t="s">
        <v>39</v>
      </c>
      <c r="C148" s="2" t="s">
        <v>14</v>
      </c>
      <c r="D148" s="3" t="s">
        <v>15</v>
      </c>
      <c r="E148" s="12">
        <v>0.4665238133743026</v>
      </c>
      <c r="F148" s="12">
        <v>0.46133355531507536</v>
      </c>
      <c r="G148" s="12">
        <v>0.47888964769212228</v>
      </c>
    </row>
    <row r="149" spans="1:7" x14ac:dyDescent="0.3">
      <c r="A149" s="1" t="str">
        <f t="shared" si="68"/>
        <v>Private For-Profit 4-Year</v>
      </c>
      <c r="B149" s="1" t="str">
        <f t="shared" ref="B149:B160" si="70">B148</f>
        <v>Female</v>
      </c>
      <c r="C149" s="1" t="str">
        <f t="shared" ref="C149:C150" si="71">C148</f>
        <v>Total</v>
      </c>
      <c r="D149" s="3" t="s">
        <v>16</v>
      </c>
      <c r="E149" s="12">
        <v>0.5190021832295626</v>
      </c>
      <c r="F149" s="12">
        <v>0.51897943894114706</v>
      </c>
      <c r="G149" s="12">
        <v>0.54007150604587639</v>
      </c>
    </row>
    <row r="150" spans="1:7" x14ac:dyDescent="0.3">
      <c r="A150" s="1" t="str">
        <f t="shared" si="68"/>
        <v>Private For-Profit 4-Year</v>
      </c>
      <c r="B150" s="1" t="str">
        <f t="shared" si="70"/>
        <v>Female</v>
      </c>
      <c r="C150" s="1" t="str">
        <f t="shared" si="71"/>
        <v>Total</v>
      </c>
      <c r="D150" s="3" t="s">
        <v>17</v>
      </c>
      <c r="E150" s="13">
        <v>24734</v>
      </c>
      <c r="F150" s="13">
        <v>24026</v>
      </c>
      <c r="G150" s="13">
        <v>24893</v>
      </c>
    </row>
    <row r="151" spans="1:7" x14ac:dyDescent="0.3">
      <c r="A151" s="1" t="str">
        <f t="shared" si="68"/>
        <v>Private For-Profit 4-Year</v>
      </c>
      <c r="B151" s="1" t="str">
        <f t="shared" si="70"/>
        <v>Female</v>
      </c>
      <c r="C151" s="2" t="s">
        <v>18</v>
      </c>
      <c r="D151" s="3" t="s">
        <v>15</v>
      </c>
      <c r="E151" s="12">
        <v>0.48667414410083853</v>
      </c>
      <c r="F151" s="12">
        <v>0.48103194619588063</v>
      </c>
      <c r="G151" s="12">
        <v>0.49417516122321614</v>
      </c>
    </row>
    <row r="152" spans="1:7" x14ac:dyDescent="0.3">
      <c r="A152" s="1" t="str">
        <f t="shared" si="68"/>
        <v>Private For-Profit 4-Year</v>
      </c>
      <c r="B152" s="1" t="str">
        <f t="shared" si="70"/>
        <v>Female</v>
      </c>
      <c r="C152" s="1" t="str">
        <f t="shared" ref="C152:C153" si="72">C151</f>
        <v>Full-Time</v>
      </c>
      <c r="D152" s="3" t="s">
        <v>16</v>
      </c>
      <c r="E152" s="12">
        <v>0.53901618330395773</v>
      </c>
      <c r="F152" s="12">
        <v>0.53835645229087847</v>
      </c>
      <c r="G152" s="12">
        <v>0.55871645516954438</v>
      </c>
    </row>
    <row r="153" spans="1:7" x14ac:dyDescent="0.3">
      <c r="A153" s="1" t="str">
        <f t="shared" si="68"/>
        <v>Private For-Profit 4-Year</v>
      </c>
      <c r="B153" s="1" t="str">
        <f t="shared" si="70"/>
        <v>Female</v>
      </c>
      <c r="C153" s="1" t="str">
        <f t="shared" si="72"/>
        <v>Full-Time</v>
      </c>
      <c r="D153" s="3" t="s">
        <v>17</v>
      </c>
      <c r="E153" s="13">
        <v>18723</v>
      </c>
      <c r="F153" s="13">
        <v>19032</v>
      </c>
      <c r="G153" s="13">
        <v>19228</v>
      </c>
    </row>
    <row r="154" spans="1:7" x14ac:dyDescent="0.3">
      <c r="A154" s="1" t="str">
        <f t="shared" si="68"/>
        <v>Private For-Profit 4-Year</v>
      </c>
      <c r="B154" s="1" t="str">
        <f t="shared" si="70"/>
        <v>Female</v>
      </c>
      <c r="C154" s="2" t="s">
        <v>19</v>
      </c>
      <c r="D154" s="3" t="s">
        <v>15</v>
      </c>
      <c r="E154" s="12">
        <v>0.41577444682369735</v>
      </c>
      <c r="F154" s="12">
        <v>0.39923060483009187</v>
      </c>
      <c r="G154" s="12">
        <v>0.43545062769346077</v>
      </c>
    </row>
    <row r="155" spans="1:7" x14ac:dyDescent="0.3">
      <c r="A155" s="1" t="str">
        <f t="shared" si="68"/>
        <v>Private For-Profit 4-Year</v>
      </c>
      <c r="B155" s="1" t="str">
        <f t="shared" si="70"/>
        <v>Female</v>
      </c>
      <c r="C155" s="1" t="str">
        <f t="shared" ref="C155:C156" si="73">C154</f>
        <v>Part-Time</v>
      </c>
      <c r="D155" s="3" t="s">
        <v>16</v>
      </c>
      <c r="E155" s="12">
        <v>0.46663097787294788</v>
      </c>
      <c r="F155" s="12">
        <v>0.45308826672365893</v>
      </c>
      <c r="G155" s="12">
        <v>0.4830429080007495</v>
      </c>
    </row>
    <row r="156" spans="1:7" x14ac:dyDescent="0.3">
      <c r="A156" s="1" t="str">
        <f t="shared" si="68"/>
        <v>Private For-Profit 4-Year</v>
      </c>
      <c r="B156" s="1" t="str">
        <f t="shared" si="70"/>
        <v>Female</v>
      </c>
      <c r="C156" s="1" t="str">
        <f t="shared" si="73"/>
        <v>Part-Time</v>
      </c>
      <c r="D156" s="3" t="s">
        <v>17</v>
      </c>
      <c r="E156" s="13">
        <v>5604</v>
      </c>
      <c r="F156" s="13">
        <v>4679</v>
      </c>
      <c r="G156" s="13">
        <v>5337</v>
      </c>
    </row>
    <row r="157" spans="1:7" x14ac:dyDescent="0.3">
      <c r="A157" s="1" t="str">
        <f t="shared" si="68"/>
        <v>Private For-Profit 4-Year</v>
      </c>
      <c r="B157" s="1" t="str">
        <f t="shared" si="70"/>
        <v>Female</v>
      </c>
      <c r="C157" s="2" t="s">
        <v>20</v>
      </c>
      <c r="D157" s="3" t="s">
        <v>15</v>
      </c>
      <c r="E157" s="12">
        <v>0.66666666666666663</v>
      </c>
      <c r="F157" s="12" t="s">
        <v>28</v>
      </c>
      <c r="G157" s="12">
        <v>0.69565217391304346</v>
      </c>
    </row>
    <row r="158" spans="1:7" x14ac:dyDescent="0.3">
      <c r="A158" s="1" t="str">
        <f t="shared" si="68"/>
        <v>Private For-Profit 4-Year</v>
      </c>
      <c r="B158" s="1" t="str">
        <f t="shared" si="70"/>
        <v>Female</v>
      </c>
      <c r="C158" s="1" t="str">
        <f t="shared" ref="C158:C159" si="74">C157</f>
        <v>Non-Credential</v>
      </c>
      <c r="D158" s="3" t="s">
        <v>16</v>
      </c>
      <c r="E158" s="12">
        <v>0.77777777777777779</v>
      </c>
      <c r="F158" s="12" t="s">
        <v>28</v>
      </c>
      <c r="G158" s="12">
        <v>0.71739130434782605</v>
      </c>
    </row>
    <row r="159" spans="1:7" x14ac:dyDescent="0.3">
      <c r="A159" s="1" t="str">
        <f t="shared" si="68"/>
        <v>Private For-Profit 4-Year</v>
      </c>
      <c r="B159" s="1" t="str">
        <f t="shared" si="70"/>
        <v>Female</v>
      </c>
      <c r="C159" s="1" t="str">
        <f t="shared" si="74"/>
        <v>Non-Credential</v>
      </c>
      <c r="D159" s="3" t="s">
        <v>17</v>
      </c>
      <c r="E159" s="13">
        <v>27</v>
      </c>
      <c r="F159" s="13">
        <v>28</v>
      </c>
      <c r="G159" s="13">
        <v>46</v>
      </c>
    </row>
    <row r="160" spans="1:7" x14ac:dyDescent="0.3">
      <c r="A160" s="1" t="str">
        <f t="shared" si="68"/>
        <v>Private For-Profit 4-Year</v>
      </c>
      <c r="B160" s="1" t="str">
        <f t="shared" si="70"/>
        <v>Female</v>
      </c>
      <c r="C160" s="2" t="s">
        <v>21</v>
      </c>
      <c r="D160" s="3" t="s">
        <v>15</v>
      </c>
      <c r="E160" s="12">
        <v>0.20789473684210527</v>
      </c>
      <c r="F160" s="12">
        <v>0.18815331010452963</v>
      </c>
      <c r="G160" s="12">
        <v>0.22340425531914893</v>
      </c>
    </row>
    <row r="161" spans="1:7" x14ac:dyDescent="0.3">
      <c r="A161" s="1" t="str">
        <f t="shared" si="68"/>
        <v>Private For-Profit 4-Year</v>
      </c>
      <c r="B161" s="1" t="str">
        <f t="shared" ref="B161:C162" si="75">B160</f>
        <v>Female</v>
      </c>
      <c r="C161" s="1" t="str">
        <f t="shared" si="75"/>
        <v>Program Unknown</v>
      </c>
      <c r="D161" s="3" t="s">
        <v>16</v>
      </c>
      <c r="E161" s="12">
        <v>0.2868421052631579</v>
      </c>
      <c r="F161" s="12">
        <v>0.33101045296167247</v>
      </c>
      <c r="G161" s="12">
        <v>0.31914893617021278</v>
      </c>
    </row>
    <row r="162" spans="1:7" x14ac:dyDescent="0.3">
      <c r="A162" s="1" t="str">
        <f t="shared" si="68"/>
        <v>Private For-Profit 4-Year</v>
      </c>
      <c r="B162" s="1" t="str">
        <f t="shared" si="75"/>
        <v>Female</v>
      </c>
      <c r="C162" s="1" t="str">
        <f t="shared" si="75"/>
        <v>Program Unknown</v>
      </c>
      <c r="D162" s="3" t="s">
        <v>17</v>
      </c>
      <c r="E162" s="13">
        <v>380</v>
      </c>
      <c r="F162" s="13">
        <v>287</v>
      </c>
      <c r="G162" s="13">
        <v>282</v>
      </c>
    </row>
    <row r="163" spans="1:7" x14ac:dyDescent="0.3">
      <c r="A163" s="1" t="str">
        <f t="shared" si="68"/>
        <v>Private For-Profit 4-Year</v>
      </c>
      <c r="B163" s="2" t="s">
        <v>40</v>
      </c>
      <c r="C163" s="2" t="s">
        <v>14</v>
      </c>
      <c r="D163" s="3" t="s">
        <v>15</v>
      </c>
      <c r="E163" s="12">
        <v>0.37455654447003173</v>
      </c>
      <c r="F163" s="12">
        <v>0.36523788150807901</v>
      </c>
      <c r="G163" s="12">
        <v>0.39650062692351534</v>
      </c>
    </row>
    <row r="164" spans="1:7" x14ac:dyDescent="0.3">
      <c r="A164" s="1" t="str">
        <f t="shared" si="68"/>
        <v>Private For-Profit 4-Year</v>
      </c>
      <c r="B164" s="1" t="str">
        <f t="shared" ref="B164:B175" si="76">B163</f>
        <v>Male</v>
      </c>
      <c r="C164" s="1" t="str">
        <f t="shared" ref="C164:C165" si="77">C163</f>
        <v>Total</v>
      </c>
      <c r="D164" s="3" t="s">
        <v>16</v>
      </c>
      <c r="E164" s="12">
        <v>0.42397460633596812</v>
      </c>
      <c r="F164" s="12">
        <v>0.41651705565529623</v>
      </c>
      <c r="G164" s="12">
        <v>0.45355066681864814</v>
      </c>
    </row>
    <row r="165" spans="1:7" x14ac:dyDescent="0.3">
      <c r="A165" s="1" t="str">
        <f t="shared" si="68"/>
        <v>Private For-Profit 4-Year</v>
      </c>
      <c r="B165" s="1" t="str">
        <f t="shared" si="76"/>
        <v>Male</v>
      </c>
      <c r="C165" s="1" t="str">
        <f t="shared" si="77"/>
        <v>Total</v>
      </c>
      <c r="D165" s="3" t="s">
        <v>17</v>
      </c>
      <c r="E165" s="13">
        <v>16067</v>
      </c>
      <c r="F165" s="13">
        <v>17824</v>
      </c>
      <c r="G165" s="13">
        <v>17546</v>
      </c>
    </row>
    <row r="166" spans="1:7" x14ac:dyDescent="0.3">
      <c r="A166" s="1" t="str">
        <f t="shared" si="68"/>
        <v>Private For-Profit 4-Year</v>
      </c>
      <c r="B166" s="1" t="str">
        <f t="shared" si="76"/>
        <v>Male</v>
      </c>
      <c r="C166" s="2" t="s">
        <v>18</v>
      </c>
      <c r="D166" s="3" t="s">
        <v>15</v>
      </c>
      <c r="E166" s="12">
        <v>0.41009463722397477</v>
      </c>
      <c r="F166" s="12">
        <v>0.39487100262629382</v>
      </c>
      <c r="G166" s="12">
        <v>0.43399984067553571</v>
      </c>
    </row>
    <row r="167" spans="1:7" x14ac:dyDescent="0.3">
      <c r="A167" s="1" t="str">
        <f t="shared" si="68"/>
        <v>Private For-Profit 4-Year</v>
      </c>
      <c r="B167" s="1" t="str">
        <f t="shared" si="76"/>
        <v>Male</v>
      </c>
      <c r="C167" s="1" t="str">
        <f t="shared" ref="C167:C168" si="78">C166</f>
        <v>Full-Time</v>
      </c>
      <c r="D167" s="3" t="s">
        <v>16</v>
      </c>
      <c r="E167" s="12">
        <v>0.46119873817034701</v>
      </c>
      <c r="F167" s="12">
        <v>0.44531129306349454</v>
      </c>
      <c r="G167" s="12">
        <v>0.49398550147375131</v>
      </c>
    </row>
    <row r="168" spans="1:7" x14ac:dyDescent="0.3">
      <c r="A168" s="1" t="str">
        <f t="shared" si="68"/>
        <v>Private For-Profit 4-Year</v>
      </c>
      <c r="B168" s="1" t="str">
        <f t="shared" si="76"/>
        <v>Male</v>
      </c>
      <c r="C168" s="1" t="str">
        <f t="shared" si="78"/>
        <v>Full-Time</v>
      </c>
      <c r="D168" s="3" t="s">
        <v>17</v>
      </c>
      <c r="E168" s="13">
        <v>11095</v>
      </c>
      <c r="F168" s="13">
        <v>12946</v>
      </c>
      <c r="G168" s="13">
        <v>12553</v>
      </c>
    </row>
    <row r="169" spans="1:7" x14ac:dyDescent="0.3">
      <c r="A169" s="1" t="str">
        <f t="shared" si="68"/>
        <v>Private For-Profit 4-Year</v>
      </c>
      <c r="B169" s="1" t="str">
        <f t="shared" si="76"/>
        <v>Male</v>
      </c>
      <c r="C169" s="2" t="s">
        <v>19</v>
      </c>
      <c r="D169" s="3" t="s">
        <v>15</v>
      </c>
      <c r="E169" s="12">
        <v>0.3074463225216994</v>
      </c>
      <c r="F169" s="12">
        <v>0.29728485964104923</v>
      </c>
      <c r="G169" s="12">
        <v>0.31160537326580051</v>
      </c>
    </row>
    <row r="170" spans="1:7" x14ac:dyDescent="0.3">
      <c r="A170" s="1" t="str">
        <f t="shared" si="68"/>
        <v>Private For-Profit 4-Year</v>
      </c>
      <c r="B170" s="1" t="str">
        <f t="shared" si="76"/>
        <v>Male</v>
      </c>
      <c r="C170" s="1" t="str">
        <f t="shared" ref="C170:C171" si="79">C169</f>
        <v>Part-Time</v>
      </c>
      <c r="D170" s="3" t="s">
        <v>16</v>
      </c>
      <c r="E170" s="12">
        <v>0.34810415714938325</v>
      </c>
      <c r="F170" s="12">
        <v>0.34537505752416015</v>
      </c>
      <c r="G170" s="12">
        <v>0.35454745650737723</v>
      </c>
    </row>
    <row r="171" spans="1:7" x14ac:dyDescent="0.3">
      <c r="A171" s="1" t="str">
        <f t="shared" si="68"/>
        <v>Private For-Profit 4-Year</v>
      </c>
      <c r="B171" s="1" t="str">
        <f t="shared" si="76"/>
        <v>Male</v>
      </c>
      <c r="C171" s="1" t="str">
        <f t="shared" si="79"/>
        <v>Part-Time</v>
      </c>
      <c r="D171" s="3" t="s">
        <v>17</v>
      </c>
      <c r="E171" s="13">
        <v>4378</v>
      </c>
      <c r="F171" s="13">
        <v>4346</v>
      </c>
      <c r="G171" s="13">
        <v>4541</v>
      </c>
    </row>
    <row r="172" spans="1:7" x14ac:dyDescent="0.3">
      <c r="A172" s="1" t="str">
        <f t="shared" si="68"/>
        <v>Private For-Profit 4-Year</v>
      </c>
      <c r="B172" s="1" t="str">
        <f t="shared" si="76"/>
        <v>Male</v>
      </c>
      <c r="C172" s="2" t="s">
        <v>20</v>
      </c>
      <c r="D172" s="3" t="s">
        <v>15</v>
      </c>
      <c r="E172" s="12" t="s">
        <v>28</v>
      </c>
      <c r="F172" s="12" t="s">
        <v>28</v>
      </c>
      <c r="G172" s="12">
        <v>0.59259259259259256</v>
      </c>
    </row>
    <row r="173" spans="1:7" x14ac:dyDescent="0.3">
      <c r="A173" s="1" t="str">
        <f t="shared" si="68"/>
        <v>Private For-Profit 4-Year</v>
      </c>
      <c r="B173" s="1" t="str">
        <f t="shared" si="76"/>
        <v>Male</v>
      </c>
      <c r="C173" s="1" t="str">
        <f t="shared" ref="C173:C174" si="80">C172</f>
        <v>Non-Credential</v>
      </c>
      <c r="D173" s="3" t="s">
        <v>16</v>
      </c>
      <c r="E173" s="12" t="s">
        <v>28</v>
      </c>
      <c r="F173" s="12" t="s">
        <v>28</v>
      </c>
      <c r="G173" s="12">
        <v>0.59259259259259256</v>
      </c>
    </row>
    <row r="174" spans="1:7" x14ac:dyDescent="0.3">
      <c r="A174" s="1" t="str">
        <f t="shared" si="68"/>
        <v>Private For-Profit 4-Year</v>
      </c>
      <c r="B174" s="1" t="str">
        <f t="shared" si="76"/>
        <v>Male</v>
      </c>
      <c r="C174" s="1" t="str">
        <f t="shared" si="80"/>
        <v>Non-Credential</v>
      </c>
      <c r="D174" s="3" t="s">
        <v>17</v>
      </c>
      <c r="E174" s="13">
        <v>14</v>
      </c>
      <c r="F174" s="13">
        <v>15</v>
      </c>
      <c r="G174" s="13">
        <v>27</v>
      </c>
    </row>
    <row r="175" spans="1:7" x14ac:dyDescent="0.3">
      <c r="A175" s="1" t="str">
        <f t="shared" si="68"/>
        <v>Private For-Profit 4-Year</v>
      </c>
      <c r="B175" s="1" t="str">
        <f t="shared" si="76"/>
        <v>Male</v>
      </c>
      <c r="C175" s="2" t="s">
        <v>21</v>
      </c>
      <c r="D175" s="3" t="s">
        <v>15</v>
      </c>
      <c r="E175" s="12">
        <v>0.19482758620689655</v>
      </c>
      <c r="F175" s="12">
        <v>0.195357833655706</v>
      </c>
      <c r="G175" s="12">
        <v>0.18352941176470589</v>
      </c>
    </row>
    <row r="176" spans="1:7" x14ac:dyDescent="0.3">
      <c r="A176" s="1" t="str">
        <f t="shared" si="68"/>
        <v>Private For-Profit 4-Year</v>
      </c>
      <c r="B176" s="1" t="str">
        <f t="shared" ref="B176:C177" si="81">B175</f>
        <v>Male</v>
      </c>
      <c r="C176" s="1" t="str">
        <f t="shared" si="81"/>
        <v>Program Unknown</v>
      </c>
      <c r="D176" s="3" t="s">
        <v>16</v>
      </c>
      <c r="E176" s="12">
        <v>0.27931034482758621</v>
      </c>
      <c r="F176" s="12">
        <v>0.29593810444874274</v>
      </c>
      <c r="G176" s="12">
        <v>0.30823529411764705</v>
      </c>
    </row>
    <row r="177" spans="1:7" x14ac:dyDescent="0.3">
      <c r="A177" s="1" t="str">
        <f t="shared" si="68"/>
        <v>Private For-Profit 4-Year</v>
      </c>
      <c r="B177" s="1" t="str">
        <f t="shared" si="81"/>
        <v>Male</v>
      </c>
      <c r="C177" s="1" t="str">
        <f t="shared" si="81"/>
        <v>Program Unknown</v>
      </c>
      <c r="D177" s="3" t="s">
        <v>17</v>
      </c>
      <c r="E177" s="13">
        <v>580</v>
      </c>
      <c r="F177" s="13">
        <v>517</v>
      </c>
      <c r="G177" s="13">
        <v>425</v>
      </c>
    </row>
    <row r="178" spans="1:7" x14ac:dyDescent="0.3">
      <c r="A178" s="1" t="str">
        <f t="shared" si="68"/>
        <v>Private For-Profit 4-Year</v>
      </c>
      <c r="B178" s="2" t="s">
        <v>41</v>
      </c>
      <c r="C178" s="2" t="s">
        <v>14</v>
      </c>
      <c r="D178" s="3" t="s">
        <v>15</v>
      </c>
      <c r="E178" s="12">
        <v>0.38611111111111113</v>
      </c>
      <c r="F178" s="12">
        <v>0.37442922374429222</v>
      </c>
      <c r="G178" s="12">
        <v>0.41509433962264153</v>
      </c>
    </row>
    <row r="179" spans="1:7" x14ac:dyDescent="0.3">
      <c r="A179" s="1" t="str">
        <f t="shared" ref="A179:C180" si="82">A178</f>
        <v>Private For-Profit 4-Year</v>
      </c>
      <c r="B179" s="1" t="str">
        <f t="shared" si="82"/>
        <v>Gender Missing</v>
      </c>
      <c r="C179" s="1" t="str">
        <f t="shared" si="82"/>
        <v>Total</v>
      </c>
      <c r="D179" s="3" t="s">
        <v>16</v>
      </c>
      <c r="E179" s="12">
        <v>0.39629629629629631</v>
      </c>
      <c r="F179" s="12">
        <v>0.38964992389649922</v>
      </c>
      <c r="G179" s="12">
        <v>0.43935309973045822</v>
      </c>
    </row>
    <row r="180" spans="1:7" x14ac:dyDescent="0.3">
      <c r="A180" s="1" t="str">
        <f t="shared" si="82"/>
        <v>Private For-Profit 4-Year</v>
      </c>
      <c r="B180" s="1" t="str">
        <f t="shared" si="82"/>
        <v>Gender Missing</v>
      </c>
      <c r="C180" s="1" t="str">
        <f t="shared" si="82"/>
        <v>Total</v>
      </c>
      <c r="D180" s="3" t="s">
        <v>17</v>
      </c>
      <c r="E180" s="13">
        <v>2160</v>
      </c>
      <c r="F180" s="13">
        <v>1971</v>
      </c>
      <c r="G180" s="13">
        <v>1855</v>
      </c>
    </row>
    <row r="181" spans="1:7" x14ac:dyDescent="0.3">
      <c r="A181" s="1" t="str">
        <f t="shared" ref="A181:B181" si="83">A180</f>
        <v>Private For-Profit 4-Year</v>
      </c>
      <c r="B181" s="1" t="str">
        <f t="shared" si="83"/>
        <v>Gender Missing</v>
      </c>
      <c r="C181" s="2" t="s">
        <v>18</v>
      </c>
      <c r="D181" s="3" t="s">
        <v>15</v>
      </c>
      <c r="E181" s="12">
        <v>0.38343834383438347</v>
      </c>
      <c r="F181" s="12">
        <v>0.34330839567747301</v>
      </c>
      <c r="G181" s="12">
        <v>0.39390756302521007</v>
      </c>
    </row>
    <row r="182" spans="1:7" x14ac:dyDescent="0.3">
      <c r="A182" s="1" t="str">
        <f t="shared" ref="A182:C183" si="84">A181</f>
        <v>Private For-Profit 4-Year</v>
      </c>
      <c r="B182" s="1" t="str">
        <f t="shared" si="84"/>
        <v>Gender Missing</v>
      </c>
      <c r="C182" s="1" t="str">
        <f t="shared" si="84"/>
        <v>Full-Time</v>
      </c>
      <c r="D182" s="3" t="s">
        <v>16</v>
      </c>
      <c r="E182" s="12">
        <v>0.39423942394239425</v>
      </c>
      <c r="F182" s="12">
        <v>0.35993349958437243</v>
      </c>
      <c r="G182" s="12">
        <v>0.41911764705882354</v>
      </c>
    </row>
    <row r="183" spans="1:7" x14ac:dyDescent="0.3">
      <c r="A183" s="1" t="str">
        <f t="shared" si="84"/>
        <v>Private For-Profit 4-Year</v>
      </c>
      <c r="B183" s="1" t="str">
        <f t="shared" si="84"/>
        <v>Gender Missing</v>
      </c>
      <c r="C183" s="1" t="str">
        <f t="shared" si="84"/>
        <v>Full-Time</v>
      </c>
      <c r="D183" s="3" t="s">
        <v>17</v>
      </c>
      <c r="E183" s="13">
        <v>1111</v>
      </c>
      <c r="F183" s="13">
        <v>1203</v>
      </c>
      <c r="G183" s="13">
        <v>952</v>
      </c>
    </row>
    <row r="184" spans="1:7" x14ac:dyDescent="0.3">
      <c r="A184" s="1" t="str">
        <f t="shared" ref="A184:B184" si="85">A183</f>
        <v>Private For-Profit 4-Year</v>
      </c>
      <c r="B184" s="1" t="str">
        <f t="shared" si="85"/>
        <v>Gender Missing</v>
      </c>
      <c r="C184" s="2" t="s">
        <v>19</v>
      </c>
      <c r="D184" s="3" t="s">
        <v>15</v>
      </c>
      <c r="E184" s="12">
        <v>0.39541832669322707</v>
      </c>
      <c r="F184" s="12">
        <v>0.43989071038251365</v>
      </c>
      <c r="G184" s="12">
        <v>0.45221445221445222</v>
      </c>
    </row>
    <row r="185" spans="1:7" x14ac:dyDescent="0.3">
      <c r="A185" s="1" t="str">
        <f t="shared" ref="A185:C186" si="86">A184</f>
        <v>Private For-Profit 4-Year</v>
      </c>
      <c r="B185" s="1" t="str">
        <f t="shared" si="86"/>
        <v>Gender Missing</v>
      </c>
      <c r="C185" s="1" t="str">
        <f t="shared" si="86"/>
        <v>Part-Time</v>
      </c>
      <c r="D185" s="3" t="s">
        <v>16</v>
      </c>
      <c r="E185" s="12">
        <v>0.40537848605577687</v>
      </c>
      <c r="F185" s="12">
        <v>0.45355191256830601</v>
      </c>
      <c r="G185" s="12">
        <v>0.47086247086247085</v>
      </c>
    </row>
    <row r="186" spans="1:7" x14ac:dyDescent="0.3">
      <c r="A186" s="1" t="str">
        <f t="shared" si="86"/>
        <v>Private For-Profit 4-Year</v>
      </c>
      <c r="B186" s="1" t="str">
        <f t="shared" si="86"/>
        <v>Gender Missing</v>
      </c>
      <c r="C186" s="1" t="str">
        <f t="shared" si="86"/>
        <v>Part-Time</v>
      </c>
      <c r="D186" s="3" t="s">
        <v>17</v>
      </c>
      <c r="E186" s="13">
        <v>1004</v>
      </c>
      <c r="F186" s="13">
        <v>732</v>
      </c>
      <c r="G186" s="13">
        <v>858</v>
      </c>
    </row>
    <row r="187" spans="1:7" x14ac:dyDescent="0.3">
      <c r="A187" s="1" t="str">
        <f t="shared" ref="A187:B187" si="87">A186</f>
        <v>Private For-Profit 4-Year</v>
      </c>
      <c r="B187" s="1" t="str">
        <f t="shared" si="87"/>
        <v>Gender Missing</v>
      </c>
      <c r="C187" s="2" t="s">
        <v>20</v>
      </c>
      <c r="D187" s="3" t="s">
        <v>15</v>
      </c>
      <c r="E187" s="12" t="s">
        <v>28</v>
      </c>
      <c r="F187" s="12" t="s">
        <v>28</v>
      </c>
      <c r="G187" s="12" t="s">
        <v>28</v>
      </c>
    </row>
    <row r="188" spans="1:7" x14ac:dyDescent="0.3">
      <c r="A188" s="1" t="str">
        <f t="shared" ref="A188:C189" si="88">A187</f>
        <v>Private For-Profit 4-Year</v>
      </c>
      <c r="B188" s="1" t="str">
        <f t="shared" si="88"/>
        <v>Gender Missing</v>
      </c>
      <c r="C188" s="1" t="str">
        <f t="shared" si="88"/>
        <v>Non-Credential</v>
      </c>
      <c r="D188" s="3" t="s">
        <v>16</v>
      </c>
      <c r="E188" s="12" t="s">
        <v>28</v>
      </c>
      <c r="F188" s="12" t="s">
        <v>28</v>
      </c>
      <c r="G188" s="12" t="s">
        <v>28</v>
      </c>
    </row>
    <row r="189" spans="1:7" x14ac:dyDescent="0.3">
      <c r="A189" s="1" t="str">
        <f t="shared" si="88"/>
        <v>Private For-Profit 4-Year</v>
      </c>
      <c r="B189" s="1" t="str">
        <f t="shared" si="88"/>
        <v>Gender Missing</v>
      </c>
      <c r="C189" s="1" t="str">
        <f t="shared" si="88"/>
        <v>Non-Credential</v>
      </c>
      <c r="D189" s="3" t="s">
        <v>17</v>
      </c>
      <c r="E189" s="13" t="s">
        <v>28</v>
      </c>
      <c r="F189" s="13" t="s">
        <v>28</v>
      </c>
      <c r="G189" s="13" t="s">
        <v>28</v>
      </c>
    </row>
    <row r="190" spans="1:7" x14ac:dyDescent="0.3">
      <c r="A190" s="1" t="str">
        <f t="shared" ref="A190:B192" si="89">A189</f>
        <v>Private For-Profit 4-Year</v>
      </c>
      <c r="B190" s="1" t="str">
        <f t="shared" si="89"/>
        <v>Gender Missing</v>
      </c>
      <c r="C190" s="2" t="s">
        <v>21</v>
      </c>
      <c r="D190" s="3" t="s">
        <v>15</v>
      </c>
      <c r="E190" s="12" t="s">
        <v>28</v>
      </c>
      <c r="F190" s="12" t="s">
        <v>28</v>
      </c>
      <c r="G190" s="12" t="s">
        <v>28</v>
      </c>
    </row>
    <row r="191" spans="1:7" x14ac:dyDescent="0.3">
      <c r="A191" s="1" t="str">
        <f t="shared" si="89"/>
        <v>Private For-Profit 4-Year</v>
      </c>
      <c r="B191" s="1" t="str">
        <f t="shared" si="89"/>
        <v>Gender Missing</v>
      </c>
      <c r="C191" s="1" t="str">
        <f t="shared" ref="C191:C192" si="90">C190</f>
        <v>Program Unknown</v>
      </c>
      <c r="D191" s="3" t="s">
        <v>16</v>
      </c>
      <c r="E191" s="12" t="s">
        <v>28</v>
      </c>
      <c r="F191" s="12" t="s">
        <v>28</v>
      </c>
      <c r="G191" s="12" t="s">
        <v>28</v>
      </c>
    </row>
    <row r="192" spans="1:7" x14ac:dyDescent="0.3">
      <c r="A192" s="1" t="str">
        <f t="shared" si="89"/>
        <v>Private For-Profit 4-Year</v>
      </c>
      <c r="B192" s="1" t="str">
        <f t="shared" si="89"/>
        <v>Gender Missing</v>
      </c>
      <c r="C192" s="1" t="str">
        <f t="shared" si="90"/>
        <v>Program Unknown</v>
      </c>
      <c r="D192" s="3" t="s">
        <v>17</v>
      </c>
      <c r="E192" s="13">
        <v>42</v>
      </c>
      <c r="F192" s="13">
        <v>30</v>
      </c>
      <c r="G192" s="13">
        <v>38</v>
      </c>
    </row>
    <row r="193" spans="1:7" x14ac:dyDescent="0.3">
      <c r="A193" s="2" t="s">
        <v>22</v>
      </c>
      <c r="B193" s="2" t="s">
        <v>14</v>
      </c>
      <c r="C193" s="2" t="s">
        <v>14</v>
      </c>
      <c r="D193" s="3" t="s">
        <v>15</v>
      </c>
      <c r="E193" s="12">
        <v>0.55816990989626714</v>
      </c>
      <c r="F193" s="12">
        <v>0.54804232672030384</v>
      </c>
      <c r="G193" s="12">
        <v>0.56399545155305519</v>
      </c>
    </row>
    <row r="194" spans="1:7" x14ac:dyDescent="0.3">
      <c r="A194" s="1" t="str">
        <f t="shared" ref="A194:A226" si="91">A193</f>
        <v>PAB</v>
      </c>
      <c r="B194" s="1" t="str">
        <f t="shared" ref="B194:C195" si="92">B193</f>
        <v>Total</v>
      </c>
      <c r="C194" s="1" t="str">
        <f t="shared" si="92"/>
        <v>Total</v>
      </c>
      <c r="D194" s="3" t="s">
        <v>16</v>
      </c>
      <c r="E194" s="12">
        <v>0.63877110623154387</v>
      </c>
      <c r="F194" s="12">
        <v>0.63201489180950476</v>
      </c>
      <c r="G194" s="12">
        <v>0.64235441977377461</v>
      </c>
    </row>
    <row r="195" spans="1:7" x14ac:dyDescent="0.3">
      <c r="A195" s="1" t="str">
        <f t="shared" si="91"/>
        <v>PAB</v>
      </c>
      <c r="B195" s="1" t="str">
        <f t="shared" si="92"/>
        <v>Total</v>
      </c>
      <c r="C195" s="1" t="str">
        <f t="shared" si="92"/>
        <v>Total</v>
      </c>
      <c r="D195" s="3" t="s">
        <v>17</v>
      </c>
      <c r="E195" s="13">
        <v>158484</v>
      </c>
      <c r="F195" s="13">
        <v>160088</v>
      </c>
      <c r="G195" s="13">
        <v>167090</v>
      </c>
    </row>
    <row r="196" spans="1:7" x14ac:dyDescent="0.3">
      <c r="A196" s="1" t="str">
        <f t="shared" si="91"/>
        <v>PAB</v>
      </c>
      <c r="B196" s="2" t="s">
        <v>39</v>
      </c>
      <c r="C196" s="2" t="s">
        <v>14</v>
      </c>
      <c r="D196" s="3" t="s">
        <v>15</v>
      </c>
      <c r="E196" s="12">
        <v>0.57235231797756914</v>
      </c>
      <c r="F196" s="12">
        <v>0.56030283246283652</v>
      </c>
      <c r="G196" s="12">
        <v>0.57959744937694702</v>
      </c>
    </row>
    <row r="197" spans="1:7" x14ac:dyDescent="0.3">
      <c r="A197" s="1" t="str">
        <f t="shared" si="91"/>
        <v>PAB</v>
      </c>
      <c r="B197" s="1" t="str">
        <f t="shared" ref="B197:B208" si="93">B196</f>
        <v>Female</v>
      </c>
      <c r="C197" s="1" t="str">
        <f t="shared" ref="C197:C198" si="94">C196</f>
        <v>Total</v>
      </c>
      <c r="D197" s="3" t="s">
        <v>16</v>
      </c>
      <c r="E197" s="12">
        <v>0.65269913174782934</v>
      </c>
      <c r="F197" s="12">
        <v>0.64483728404981921</v>
      </c>
      <c r="G197" s="12">
        <v>0.65867163161993769</v>
      </c>
    </row>
    <row r="198" spans="1:7" x14ac:dyDescent="0.3">
      <c r="A198" s="1" t="str">
        <f t="shared" si="91"/>
        <v>PAB</v>
      </c>
      <c r="B198" s="1" t="str">
        <f t="shared" si="93"/>
        <v>Female</v>
      </c>
      <c r="C198" s="1" t="str">
        <f t="shared" si="94"/>
        <v>Total</v>
      </c>
      <c r="D198" s="3" t="s">
        <v>17</v>
      </c>
      <c r="E198" s="13">
        <v>82119</v>
      </c>
      <c r="F198" s="13">
        <v>79648</v>
      </c>
      <c r="G198" s="13">
        <v>82176</v>
      </c>
    </row>
    <row r="199" spans="1:7" x14ac:dyDescent="0.3">
      <c r="A199" s="1" t="str">
        <f t="shared" si="91"/>
        <v>PAB</v>
      </c>
      <c r="B199" s="1" t="str">
        <f t="shared" si="93"/>
        <v>Female</v>
      </c>
      <c r="C199" s="2" t="s">
        <v>18</v>
      </c>
      <c r="D199" s="3" t="s">
        <v>15</v>
      </c>
      <c r="E199" s="12">
        <v>0.63210848643919515</v>
      </c>
      <c r="F199" s="12">
        <v>0.62474032931709345</v>
      </c>
      <c r="G199" s="12">
        <v>0.63816528756767799</v>
      </c>
    </row>
    <row r="200" spans="1:7" x14ac:dyDescent="0.3">
      <c r="A200" s="1" t="str">
        <f t="shared" si="91"/>
        <v>PAB</v>
      </c>
      <c r="B200" s="1" t="str">
        <f t="shared" si="93"/>
        <v>Female</v>
      </c>
      <c r="C200" s="1" t="str">
        <f t="shared" ref="C200:C201" si="95">C199</f>
        <v>Full-Time</v>
      </c>
      <c r="D200" s="3" t="s">
        <v>16</v>
      </c>
      <c r="E200" s="12">
        <v>0.71697287839020118</v>
      </c>
      <c r="F200" s="12">
        <v>0.71879031729024079</v>
      </c>
      <c r="G200" s="12">
        <v>0.72287261211564002</v>
      </c>
    </row>
    <row r="201" spans="1:7" x14ac:dyDescent="0.3">
      <c r="A201" s="1" t="str">
        <f t="shared" si="91"/>
        <v>PAB</v>
      </c>
      <c r="B201" s="1" t="str">
        <f t="shared" si="93"/>
        <v>Female</v>
      </c>
      <c r="C201" s="1" t="str">
        <f t="shared" si="95"/>
        <v>Full-Time</v>
      </c>
      <c r="D201" s="3" t="s">
        <v>17</v>
      </c>
      <c r="E201" s="13">
        <v>50292</v>
      </c>
      <c r="F201" s="13">
        <v>45731</v>
      </c>
      <c r="G201" s="13">
        <v>48945</v>
      </c>
    </row>
    <row r="202" spans="1:7" x14ac:dyDescent="0.3">
      <c r="A202" s="1" t="str">
        <f t="shared" si="91"/>
        <v>PAB</v>
      </c>
      <c r="B202" s="1" t="str">
        <f t="shared" si="93"/>
        <v>Female</v>
      </c>
      <c r="C202" s="2" t="s">
        <v>19</v>
      </c>
      <c r="D202" s="3" t="s">
        <v>15</v>
      </c>
      <c r="E202" s="12">
        <v>0.49776135313765901</v>
      </c>
      <c r="F202" s="12">
        <v>0.49407179893655667</v>
      </c>
      <c r="G202" s="12">
        <v>0.51221801360909058</v>
      </c>
    </row>
    <row r="203" spans="1:7" x14ac:dyDescent="0.3">
      <c r="A203" s="1" t="str">
        <f t="shared" si="91"/>
        <v>PAB</v>
      </c>
      <c r="B203" s="1" t="str">
        <f t="shared" si="93"/>
        <v>Female</v>
      </c>
      <c r="C203" s="1" t="str">
        <f t="shared" ref="C203:C204" si="96">C202</f>
        <v>Part-Time</v>
      </c>
      <c r="D203" s="3" t="s">
        <v>16</v>
      </c>
      <c r="E203" s="12">
        <v>0.56005259043422639</v>
      </c>
      <c r="F203" s="12">
        <v>0.55431156907427592</v>
      </c>
      <c r="G203" s="12">
        <v>0.57161532531089732</v>
      </c>
    </row>
    <row r="204" spans="1:7" x14ac:dyDescent="0.3">
      <c r="A204" s="1" t="str">
        <f t="shared" si="91"/>
        <v>PAB</v>
      </c>
      <c r="B204" s="1" t="str">
        <f t="shared" si="93"/>
        <v>Female</v>
      </c>
      <c r="C204" s="1" t="str">
        <f t="shared" si="96"/>
        <v>Part-Time</v>
      </c>
      <c r="D204" s="3" t="s">
        <v>17</v>
      </c>
      <c r="E204" s="13">
        <v>28142</v>
      </c>
      <c r="F204" s="13">
        <v>30279</v>
      </c>
      <c r="G204" s="13">
        <v>29833</v>
      </c>
    </row>
    <row r="205" spans="1:7" x14ac:dyDescent="0.3">
      <c r="A205" s="1" t="str">
        <f t="shared" si="91"/>
        <v>PAB</v>
      </c>
      <c r="B205" s="1" t="str">
        <f t="shared" si="93"/>
        <v>Female</v>
      </c>
      <c r="C205" s="2" t="s">
        <v>20</v>
      </c>
      <c r="D205" s="3" t="s">
        <v>15</v>
      </c>
      <c r="E205" s="12">
        <v>0.36389280677009872</v>
      </c>
      <c r="F205" s="12">
        <v>0.45821325648414984</v>
      </c>
      <c r="G205" s="12">
        <v>0.45704467353951889</v>
      </c>
    </row>
    <row r="206" spans="1:7" x14ac:dyDescent="0.3">
      <c r="A206" s="1" t="str">
        <f t="shared" si="91"/>
        <v>PAB</v>
      </c>
      <c r="B206" s="1" t="str">
        <f t="shared" si="93"/>
        <v>Female</v>
      </c>
      <c r="C206" s="1" t="str">
        <f t="shared" ref="C206:C207" si="97">C205</f>
        <v>Non-Credential</v>
      </c>
      <c r="D206" s="3" t="s">
        <v>16</v>
      </c>
      <c r="E206" s="12">
        <v>0.55571227080394925</v>
      </c>
      <c r="F206" s="12">
        <v>0.63544668587896258</v>
      </c>
      <c r="G206" s="12">
        <v>0.6426116838487973</v>
      </c>
    </row>
    <row r="207" spans="1:7" x14ac:dyDescent="0.3">
      <c r="A207" s="1" t="str">
        <f t="shared" si="91"/>
        <v>PAB</v>
      </c>
      <c r="B207" s="1" t="str">
        <f t="shared" si="93"/>
        <v>Female</v>
      </c>
      <c r="C207" s="1" t="str">
        <f t="shared" si="97"/>
        <v>Non-Credential</v>
      </c>
      <c r="D207" s="3" t="s">
        <v>17</v>
      </c>
      <c r="E207" s="13">
        <v>709</v>
      </c>
      <c r="F207" s="13">
        <v>694</v>
      </c>
      <c r="G207" s="13">
        <v>582</v>
      </c>
    </row>
    <row r="208" spans="1:7" x14ac:dyDescent="0.3">
      <c r="A208" s="1" t="str">
        <f t="shared" si="91"/>
        <v>PAB</v>
      </c>
      <c r="B208" s="1" t="str">
        <f t="shared" si="93"/>
        <v>Female</v>
      </c>
      <c r="C208" s="2" t="s">
        <v>21</v>
      </c>
      <c r="D208" s="3" t="s">
        <v>15</v>
      </c>
      <c r="E208" s="12">
        <v>0.31754032258064518</v>
      </c>
      <c r="F208" s="12">
        <v>0.26460597826086957</v>
      </c>
      <c r="G208" s="12">
        <v>0.30078125</v>
      </c>
    </row>
    <row r="209" spans="1:7" x14ac:dyDescent="0.3">
      <c r="A209" s="1" t="str">
        <f t="shared" si="91"/>
        <v>PAB</v>
      </c>
      <c r="B209" s="1" t="str">
        <f t="shared" ref="B209:C210" si="98">B208</f>
        <v>Female</v>
      </c>
      <c r="C209" s="1" t="str">
        <f t="shared" si="98"/>
        <v>Program Unknown</v>
      </c>
      <c r="D209" s="3" t="s">
        <v>16</v>
      </c>
      <c r="E209" s="12">
        <v>0.46572580645161288</v>
      </c>
      <c r="F209" s="12">
        <v>0.42934782608695654</v>
      </c>
      <c r="G209" s="12">
        <v>0.46839488636363635</v>
      </c>
    </row>
    <row r="210" spans="1:7" x14ac:dyDescent="0.3">
      <c r="A210" s="1" t="str">
        <f t="shared" si="91"/>
        <v>PAB</v>
      </c>
      <c r="B210" s="1" t="str">
        <f t="shared" si="98"/>
        <v>Female</v>
      </c>
      <c r="C210" s="1" t="str">
        <f t="shared" si="98"/>
        <v>Program Unknown</v>
      </c>
      <c r="D210" s="3" t="s">
        <v>17</v>
      </c>
      <c r="E210" s="13">
        <v>2976</v>
      </c>
      <c r="F210" s="13">
        <v>2944</v>
      </c>
      <c r="G210" s="13">
        <v>2816</v>
      </c>
    </row>
    <row r="211" spans="1:7" x14ac:dyDescent="0.3">
      <c r="A211" s="1" t="str">
        <f t="shared" si="91"/>
        <v>PAB</v>
      </c>
      <c r="B211" s="2" t="s">
        <v>40</v>
      </c>
      <c r="C211" s="2" t="s">
        <v>14</v>
      </c>
      <c r="D211" s="3" t="s">
        <v>15</v>
      </c>
      <c r="E211" s="12">
        <v>0.53968606545239151</v>
      </c>
      <c r="F211" s="12">
        <v>0.53517757640569597</v>
      </c>
      <c r="G211" s="12">
        <v>0.54905579628738033</v>
      </c>
    </row>
    <row r="212" spans="1:7" x14ac:dyDescent="0.3">
      <c r="A212" s="1" t="str">
        <f t="shared" si="91"/>
        <v>PAB</v>
      </c>
      <c r="B212" s="1" t="str">
        <f t="shared" ref="B212:B223" si="99">B211</f>
        <v>Male</v>
      </c>
      <c r="C212" s="1" t="str">
        <f t="shared" ref="C212:C213" si="100">C211</f>
        <v>Total</v>
      </c>
      <c r="D212" s="3" t="s">
        <v>16</v>
      </c>
      <c r="E212" s="12">
        <v>0.62706945061454167</v>
      </c>
      <c r="F212" s="12">
        <v>0.62431755501772945</v>
      </c>
      <c r="G212" s="12">
        <v>0.63147969828277961</v>
      </c>
    </row>
    <row r="213" spans="1:7" x14ac:dyDescent="0.3">
      <c r="A213" s="1" t="str">
        <f t="shared" si="91"/>
        <v>PAB</v>
      </c>
      <c r="B213" s="1" t="str">
        <f t="shared" si="99"/>
        <v>Male</v>
      </c>
      <c r="C213" s="1" t="str">
        <f t="shared" si="100"/>
        <v>Total</v>
      </c>
      <c r="D213" s="3" t="s">
        <v>17</v>
      </c>
      <c r="E213" s="13">
        <v>67530</v>
      </c>
      <c r="F213" s="13">
        <v>71068</v>
      </c>
      <c r="G213" s="13">
        <v>74772</v>
      </c>
    </row>
    <row r="214" spans="1:7" x14ac:dyDescent="0.3">
      <c r="A214" s="1" t="str">
        <f t="shared" si="91"/>
        <v>PAB</v>
      </c>
      <c r="B214" s="1" t="str">
        <f t="shared" si="99"/>
        <v>Male</v>
      </c>
      <c r="C214" s="2" t="s">
        <v>18</v>
      </c>
      <c r="D214" s="3" t="s">
        <v>15</v>
      </c>
      <c r="E214" s="12">
        <v>0.59888902021037704</v>
      </c>
      <c r="F214" s="12">
        <v>0.60435677851092706</v>
      </c>
      <c r="G214" s="12">
        <v>0.61375984638547643</v>
      </c>
    </row>
    <row r="215" spans="1:7" x14ac:dyDescent="0.3">
      <c r="A215" s="1" t="str">
        <f t="shared" si="91"/>
        <v>PAB</v>
      </c>
      <c r="B215" s="1" t="str">
        <f t="shared" si="99"/>
        <v>Male</v>
      </c>
      <c r="C215" s="1" t="str">
        <f t="shared" ref="C215:C216" si="101">C214</f>
        <v>Full-Time</v>
      </c>
      <c r="D215" s="3" t="s">
        <v>16</v>
      </c>
      <c r="E215" s="12">
        <v>0.68639640704408467</v>
      </c>
      <c r="F215" s="12">
        <v>0.69914361926154711</v>
      </c>
      <c r="G215" s="12">
        <v>0.69890244168539573</v>
      </c>
    </row>
    <row r="216" spans="1:7" x14ac:dyDescent="0.3">
      <c r="A216" s="1" t="str">
        <f t="shared" si="91"/>
        <v>PAB</v>
      </c>
      <c r="B216" s="1" t="str">
        <f t="shared" si="99"/>
        <v>Male</v>
      </c>
      <c r="C216" s="1" t="str">
        <f t="shared" si="101"/>
        <v>Full-Time</v>
      </c>
      <c r="D216" s="3" t="s">
        <v>17</v>
      </c>
      <c r="E216" s="13">
        <v>42305</v>
      </c>
      <c r="F216" s="13">
        <v>42738</v>
      </c>
      <c r="G216" s="13">
        <v>45829</v>
      </c>
    </row>
    <row r="217" spans="1:7" x14ac:dyDescent="0.3">
      <c r="A217" s="1" t="str">
        <f t="shared" si="91"/>
        <v>PAB</v>
      </c>
      <c r="B217" s="1" t="str">
        <f t="shared" si="99"/>
        <v>Male</v>
      </c>
      <c r="C217" s="2" t="s">
        <v>19</v>
      </c>
      <c r="D217" s="3" t="s">
        <v>15</v>
      </c>
      <c r="E217" s="12">
        <v>0.45606599216115212</v>
      </c>
      <c r="F217" s="12">
        <v>0.4392346424974824</v>
      </c>
      <c r="G217" s="12">
        <v>0.45604329524954901</v>
      </c>
    </row>
    <row r="218" spans="1:7" x14ac:dyDescent="0.3">
      <c r="A218" s="1" t="str">
        <f t="shared" si="91"/>
        <v>PAB</v>
      </c>
      <c r="B218" s="1" t="str">
        <f t="shared" si="99"/>
        <v>Male</v>
      </c>
      <c r="C218" s="1" t="str">
        <f t="shared" ref="C218:C219" si="102">C217</f>
        <v>Part-Time</v>
      </c>
      <c r="D218" s="3" t="s">
        <v>16</v>
      </c>
      <c r="E218" s="12">
        <v>0.5301704493665117</v>
      </c>
      <c r="F218" s="12">
        <v>0.50888217522658608</v>
      </c>
      <c r="G218" s="12">
        <v>0.52339146121467228</v>
      </c>
    </row>
    <row r="219" spans="1:7" x14ac:dyDescent="0.3">
      <c r="A219" s="1" t="str">
        <f t="shared" si="91"/>
        <v>PAB</v>
      </c>
      <c r="B219" s="1" t="str">
        <f t="shared" si="99"/>
        <v>Male</v>
      </c>
      <c r="C219" s="1" t="str">
        <f t="shared" si="102"/>
        <v>Part-Time</v>
      </c>
      <c r="D219" s="3" t="s">
        <v>17</v>
      </c>
      <c r="E219" s="13">
        <v>21942</v>
      </c>
      <c r="F219" s="13">
        <v>24825</v>
      </c>
      <c r="G219" s="13">
        <v>24945</v>
      </c>
    </row>
    <row r="220" spans="1:7" x14ac:dyDescent="0.3">
      <c r="A220" s="1" t="str">
        <f t="shared" si="91"/>
        <v>PAB</v>
      </c>
      <c r="B220" s="1" t="str">
        <f t="shared" si="99"/>
        <v>Male</v>
      </c>
      <c r="C220" s="2" t="s">
        <v>20</v>
      </c>
      <c r="D220" s="3" t="s">
        <v>15</v>
      </c>
      <c r="E220" s="12">
        <v>0.36378205128205127</v>
      </c>
      <c r="F220" s="12">
        <v>0.46179401993355484</v>
      </c>
      <c r="G220" s="12">
        <v>0.5700416088765603</v>
      </c>
    </row>
    <row r="221" spans="1:7" x14ac:dyDescent="0.3">
      <c r="A221" s="1" t="str">
        <f t="shared" si="91"/>
        <v>PAB</v>
      </c>
      <c r="B221" s="1" t="str">
        <f t="shared" si="99"/>
        <v>Male</v>
      </c>
      <c r="C221" s="1" t="str">
        <f t="shared" ref="C221:C222" si="103">C220</f>
        <v>Non-Credential</v>
      </c>
      <c r="D221" s="3" t="s">
        <v>16</v>
      </c>
      <c r="E221" s="12">
        <v>0.54487179487179482</v>
      </c>
      <c r="F221" s="12">
        <v>0.64950166112956809</v>
      </c>
      <c r="G221" s="12">
        <v>0.67822468793342583</v>
      </c>
    </row>
    <row r="222" spans="1:7" x14ac:dyDescent="0.3">
      <c r="A222" s="1" t="str">
        <f t="shared" si="91"/>
        <v>PAB</v>
      </c>
      <c r="B222" s="1" t="str">
        <f t="shared" si="99"/>
        <v>Male</v>
      </c>
      <c r="C222" s="1" t="str">
        <f t="shared" si="103"/>
        <v>Non-Credential</v>
      </c>
      <c r="D222" s="3" t="s">
        <v>17</v>
      </c>
      <c r="E222" s="13">
        <v>624</v>
      </c>
      <c r="F222" s="13">
        <v>602</v>
      </c>
      <c r="G222" s="13">
        <v>721</v>
      </c>
    </row>
    <row r="223" spans="1:7" x14ac:dyDescent="0.3">
      <c r="A223" s="1" t="str">
        <f t="shared" si="91"/>
        <v>PAB</v>
      </c>
      <c r="B223" s="1" t="str">
        <f t="shared" si="99"/>
        <v>Male</v>
      </c>
      <c r="C223" s="2" t="s">
        <v>21</v>
      </c>
      <c r="D223" s="3" t="s">
        <v>15</v>
      </c>
      <c r="E223" s="12">
        <v>0.32907107935314028</v>
      </c>
      <c r="F223" s="12">
        <v>0.35239407509472959</v>
      </c>
      <c r="G223" s="12">
        <v>0.34757400061031429</v>
      </c>
    </row>
    <row r="224" spans="1:7" x14ac:dyDescent="0.3">
      <c r="A224" s="1" t="str">
        <f t="shared" si="91"/>
        <v>PAB</v>
      </c>
      <c r="B224" s="1" t="str">
        <f t="shared" ref="B224:C225" si="104">B223</f>
        <v>Male</v>
      </c>
      <c r="C224" s="1" t="str">
        <f t="shared" si="104"/>
        <v>Program Unknown</v>
      </c>
      <c r="D224" s="3" t="s">
        <v>16</v>
      </c>
      <c r="E224" s="12">
        <v>0.50206844678450546</v>
      </c>
      <c r="F224" s="12">
        <v>0.50465036169479849</v>
      </c>
      <c r="G224" s="12">
        <v>0.50106805004577359</v>
      </c>
    </row>
    <row r="225" spans="1:7" x14ac:dyDescent="0.3">
      <c r="A225" s="1" t="str">
        <f t="shared" si="91"/>
        <v>PAB</v>
      </c>
      <c r="B225" s="1" t="str">
        <f t="shared" si="104"/>
        <v>Male</v>
      </c>
      <c r="C225" s="1" t="str">
        <f t="shared" si="104"/>
        <v>Program Unknown</v>
      </c>
      <c r="D225" s="3" t="s">
        <v>17</v>
      </c>
      <c r="E225" s="13">
        <v>2659</v>
      </c>
      <c r="F225" s="13">
        <v>2903</v>
      </c>
      <c r="G225" s="13">
        <v>3277</v>
      </c>
    </row>
    <row r="226" spans="1:7" x14ac:dyDescent="0.3">
      <c r="A226" s="1" t="str">
        <f t="shared" si="91"/>
        <v>PAB</v>
      </c>
      <c r="B226" s="2" t="s">
        <v>41</v>
      </c>
      <c r="C226" s="2" t="s">
        <v>14</v>
      </c>
      <c r="D226" s="3" t="s">
        <v>15</v>
      </c>
      <c r="E226" s="12">
        <v>0.56762874929258633</v>
      </c>
      <c r="F226" s="12">
        <v>0.54139991463935122</v>
      </c>
      <c r="G226" s="12">
        <v>0.54772234273318876</v>
      </c>
    </row>
    <row r="227" spans="1:7" x14ac:dyDescent="0.3">
      <c r="A227" s="1" t="str">
        <f t="shared" ref="A227:C228" si="105">A226</f>
        <v>PAB</v>
      </c>
      <c r="B227" s="1" t="str">
        <f t="shared" si="105"/>
        <v>Gender Missing</v>
      </c>
      <c r="C227" s="1" t="str">
        <f t="shared" si="105"/>
        <v>Total</v>
      </c>
      <c r="D227" s="3" t="s">
        <v>16</v>
      </c>
      <c r="E227" s="12">
        <v>0.59875495189586869</v>
      </c>
      <c r="F227" s="12">
        <v>0.58141271873666245</v>
      </c>
      <c r="G227" s="12">
        <v>0.59031749161901004</v>
      </c>
    </row>
    <row r="228" spans="1:7" x14ac:dyDescent="0.3">
      <c r="A228" s="1" t="str">
        <f t="shared" si="105"/>
        <v>PAB</v>
      </c>
      <c r="B228" s="1" t="str">
        <f t="shared" si="105"/>
        <v>Gender Missing</v>
      </c>
      <c r="C228" s="1" t="str">
        <f t="shared" si="105"/>
        <v>Total</v>
      </c>
      <c r="D228" s="3" t="s">
        <v>17</v>
      </c>
      <c r="E228" s="13">
        <v>8835</v>
      </c>
      <c r="F228" s="13">
        <v>9372</v>
      </c>
      <c r="G228" s="13">
        <v>10142</v>
      </c>
    </row>
    <row r="229" spans="1:7" x14ac:dyDescent="0.3">
      <c r="A229" s="1" t="str">
        <f t="shared" ref="A229:B229" si="106">A228</f>
        <v>PAB</v>
      </c>
      <c r="B229" s="1" t="str">
        <f t="shared" si="106"/>
        <v>Gender Missing</v>
      </c>
      <c r="C229" s="2" t="s">
        <v>18</v>
      </c>
      <c r="D229" s="3" t="s">
        <v>15</v>
      </c>
      <c r="E229" s="12">
        <v>0.64292339083657946</v>
      </c>
      <c r="F229" s="12">
        <v>0.61484417222122145</v>
      </c>
      <c r="G229" s="12">
        <v>0.61789013125911518</v>
      </c>
    </row>
    <row r="230" spans="1:7" x14ac:dyDescent="0.3">
      <c r="A230" s="1" t="str">
        <f t="shared" ref="A230:C231" si="107">A229</f>
        <v>PAB</v>
      </c>
      <c r="B230" s="1" t="str">
        <f t="shared" si="107"/>
        <v>Gender Missing</v>
      </c>
      <c r="C230" s="1" t="str">
        <f t="shared" si="107"/>
        <v>Full-Time</v>
      </c>
      <c r="D230" s="3" t="s">
        <v>16</v>
      </c>
      <c r="E230" s="12">
        <v>0.67668336115748473</v>
      </c>
      <c r="F230" s="12">
        <v>0.6564582958025581</v>
      </c>
      <c r="G230" s="12">
        <v>0.66099497650299788</v>
      </c>
    </row>
    <row r="231" spans="1:7" x14ac:dyDescent="0.3">
      <c r="A231" s="1" t="str">
        <f t="shared" si="107"/>
        <v>PAB</v>
      </c>
      <c r="B231" s="1" t="str">
        <f t="shared" si="107"/>
        <v>Gender Missing</v>
      </c>
      <c r="C231" s="1" t="str">
        <f t="shared" si="107"/>
        <v>Full-Time</v>
      </c>
      <c r="D231" s="3" t="s">
        <v>17</v>
      </c>
      <c r="E231" s="13">
        <v>5391</v>
      </c>
      <c r="F231" s="13">
        <v>5551</v>
      </c>
      <c r="G231" s="13">
        <v>6171</v>
      </c>
    </row>
    <row r="232" spans="1:7" x14ac:dyDescent="0.3">
      <c r="A232" s="1" t="str">
        <f t="shared" ref="A232:B232" si="108">A231</f>
        <v>PAB</v>
      </c>
      <c r="B232" s="1" t="str">
        <f t="shared" si="108"/>
        <v>Gender Missing</v>
      </c>
      <c r="C232" s="2" t="s">
        <v>19</v>
      </c>
      <c r="D232" s="3" t="s">
        <v>15</v>
      </c>
      <c r="E232" s="12">
        <v>0.46153846153846156</v>
      </c>
      <c r="F232" s="12">
        <v>0.44447939603648945</v>
      </c>
      <c r="G232" s="12">
        <v>0.44763313609467453</v>
      </c>
    </row>
    <row r="233" spans="1:7" x14ac:dyDescent="0.3">
      <c r="A233" s="1" t="str">
        <f t="shared" ref="A233:C234" si="109">A232</f>
        <v>PAB</v>
      </c>
      <c r="B233" s="1" t="str">
        <f t="shared" si="109"/>
        <v>Gender Missing</v>
      </c>
      <c r="C233" s="1" t="str">
        <f t="shared" si="109"/>
        <v>Part-Time</v>
      </c>
      <c r="D233" s="3" t="s">
        <v>16</v>
      </c>
      <c r="E233" s="12">
        <v>0.48670684154555122</v>
      </c>
      <c r="F233" s="12">
        <v>0.48033972947467757</v>
      </c>
      <c r="G233" s="12">
        <v>0.48698224852071004</v>
      </c>
    </row>
    <row r="234" spans="1:7" x14ac:dyDescent="0.3">
      <c r="A234" s="1" t="str">
        <f t="shared" si="109"/>
        <v>PAB</v>
      </c>
      <c r="B234" s="1" t="str">
        <f t="shared" si="109"/>
        <v>Gender Missing</v>
      </c>
      <c r="C234" s="1" t="str">
        <f t="shared" si="109"/>
        <v>Part-Time</v>
      </c>
      <c r="D234" s="3" t="s">
        <v>17</v>
      </c>
      <c r="E234" s="13">
        <v>2821</v>
      </c>
      <c r="F234" s="13">
        <v>3179</v>
      </c>
      <c r="G234" s="13">
        <v>3380</v>
      </c>
    </row>
    <row r="235" spans="1:7" x14ac:dyDescent="0.3">
      <c r="A235" s="1" t="str">
        <f t="shared" ref="A235:B235" si="110">A234</f>
        <v>PAB</v>
      </c>
      <c r="B235" s="1" t="str">
        <f t="shared" si="110"/>
        <v>Gender Missing</v>
      </c>
      <c r="C235" s="2" t="s">
        <v>20</v>
      </c>
      <c r="D235" s="3" t="s">
        <v>15</v>
      </c>
      <c r="E235" s="12">
        <v>0.45384615384615384</v>
      </c>
      <c r="F235" s="12">
        <v>0.57291666666666663</v>
      </c>
      <c r="G235" s="12">
        <v>0.53781512605042014</v>
      </c>
    </row>
    <row r="236" spans="1:7" x14ac:dyDescent="0.3">
      <c r="A236" s="1" t="str">
        <f t="shared" ref="A236:C237" si="111">A235</f>
        <v>PAB</v>
      </c>
      <c r="B236" s="1" t="str">
        <f t="shared" si="111"/>
        <v>Gender Missing</v>
      </c>
      <c r="C236" s="1" t="str">
        <f t="shared" si="111"/>
        <v>Non-Credential</v>
      </c>
      <c r="D236" s="3" t="s">
        <v>16</v>
      </c>
      <c r="E236" s="12">
        <v>0.5</v>
      </c>
      <c r="F236" s="12">
        <v>0.60416666666666663</v>
      </c>
      <c r="G236" s="12">
        <v>0.5714285714285714</v>
      </c>
    </row>
    <row r="237" spans="1:7" x14ac:dyDescent="0.3">
      <c r="A237" s="1" t="str">
        <f t="shared" si="111"/>
        <v>PAB</v>
      </c>
      <c r="B237" s="1" t="str">
        <f t="shared" si="111"/>
        <v>Gender Missing</v>
      </c>
      <c r="C237" s="1" t="str">
        <f t="shared" si="111"/>
        <v>Non-Credential</v>
      </c>
      <c r="D237" s="3" t="s">
        <v>17</v>
      </c>
      <c r="E237" s="13">
        <v>130</v>
      </c>
      <c r="F237" s="13">
        <v>96</v>
      </c>
      <c r="G237" s="13">
        <v>119</v>
      </c>
    </row>
    <row r="238" spans="1:7" x14ac:dyDescent="0.3">
      <c r="A238" s="1" t="str">
        <f t="shared" ref="A238:B240" si="112">A237</f>
        <v>PAB</v>
      </c>
      <c r="B238" s="1" t="str">
        <f t="shared" si="112"/>
        <v>Gender Missing</v>
      </c>
      <c r="C238" s="2" t="s">
        <v>21</v>
      </c>
      <c r="D238" s="3" t="s">
        <v>15</v>
      </c>
      <c r="E238" s="12">
        <v>0.38133874239350912</v>
      </c>
      <c r="F238" s="12">
        <v>0.3534798534798535</v>
      </c>
      <c r="G238" s="12">
        <v>0.34957627118644069</v>
      </c>
    </row>
    <row r="239" spans="1:7" x14ac:dyDescent="0.3">
      <c r="A239" s="1" t="str">
        <f t="shared" si="112"/>
        <v>PAB</v>
      </c>
      <c r="B239" s="1" t="str">
        <f t="shared" si="112"/>
        <v>Gender Missing</v>
      </c>
      <c r="C239" s="1" t="str">
        <f t="shared" ref="C239:C240" si="113">C238</f>
        <v>Program Unknown</v>
      </c>
      <c r="D239" s="3" t="s">
        <v>16</v>
      </c>
      <c r="E239" s="12">
        <v>0.41379310344827586</v>
      </c>
      <c r="F239" s="12">
        <v>0.40293040293040294</v>
      </c>
      <c r="G239" s="12">
        <v>0.41101694915254239</v>
      </c>
    </row>
    <row r="240" spans="1:7" x14ac:dyDescent="0.3">
      <c r="A240" s="1" t="str">
        <f t="shared" si="112"/>
        <v>PAB</v>
      </c>
      <c r="B240" s="1" t="str">
        <f t="shared" si="112"/>
        <v>Gender Missing</v>
      </c>
      <c r="C240" s="1" t="str">
        <f t="shared" si="113"/>
        <v>Program Unknown</v>
      </c>
      <c r="D240" s="3" t="s">
        <v>17</v>
      </c>
      <c r="E240" s="13">
        <v>493</v>
      </c>
      <c r="F240" s="13">
        <v>546</v>
      </c>
      <c r="G240" s="13">
        <v>472</v>
      </c>
    </row>
    <row r="241" spans="1:7" x14ac:dyDescent="0.3">
      <c r="A241" s="3" t="s">
        <v>217</v>
      </c>
      <c r="B241" s="2" t="s">
        <v>14</v>
      </c>
      <c r="C241" s="2" t="s">
        <v>14</v>
      </c>
      <c r="D241" s="3" t="s">
        <v>15</v>
      </c>
      <c r="E241" s="12">
        <v>0.52376230191497009</v>
      </c>
      <c r="F241" s="12">
        <v>0.53369171295810602</v>
      </c>
      <c r="G241" s="12">
        <v>0.54963854952163826</v>
      </c>
    </row>
    <row r="242" spans="1:7" x14ac:dyDescent="0.3">
      <c r="A242" s="1" t="str">
        <f t="shared" ref="A242:A274" si="114">A241</f>
        <v>Public 2-Year</v>
      </c>
      <c r="B242" s="1" t="str">
        <f t="shared" ref="B242:C243" si="115">B241</f>
        <v>Total</v>
      </c>
      <c r="C242" s="1" t="str">
        <f t="shared" si="115"/>
        <v>Total</v>
      </c>
      <c r="D242" s="3" t="s">
        <v>16</v>
      </c>
      <c r="E242" s="12">
        <v>0.61416005889379233</v>
      </c>
      <c r="F242" s="12">
        <v>0.61627528654655461</v>
      </c>
      <c r="G242" s="12">
        <v>0.62589323408870967</v>
      </c>
    </row>
    <row r="243" spans="1:7" x14ac:dyDescent="0.3">
      <c r="A243" s="1" t="str">
        <f t="shared" si="114"/>
        <v>Public 2-Year</v>
      </c>
      <c r="B243" s="1" t="str">
        <f t="shared" si="115"/>
        <v>Total</v>
      </c>
      <c r="C243" s="1" t="str">
        <f t="shared" si="115"/>
        <v>Total</v>
      </c>
      <c r="D243" s="3" t="s">
        <v>17</v>
      </c>
      <c r="E243" s="13">
        <v>759333</v>
      </c>
      <c r="F243" s="13">
        <v>753019</v>
      </c>
      <c r="G243" s="13">
        <v>769815</v>
      </c>
    </row>
    <row r="244" spans="1:7" x14ac:dyDescent="0.3">
      <c r="A244" s="1" t="str">
        <f t="shared" si="114"/>
        <v>Public 2-Year</v>
      </c>
      <c r="B244" s="2" t="s">
        <v>39</v>
      </c>
      <c r="C244" s="2" t="s">
        <v>14</v>
      </c>
      <c r="D244" s="3" t="s">
        <v>15</v>
      </c>
      <c r="E244" s="12">
        <v>0.53726327941597107</v>
      </c>
      <c r="F244" s="12">
        <v>0.54286603939619571</v>
      </c>
      <c r="G244" s="12">
        <v>0.55975369934556241</v>
      </c>
    </row>
    <row r="245" spans="1:7" x14ac:dyDescent="0.3">
      <c r="A245" s="1" t="str">
        <f t="shared" si="114"/>
        <v>Public 2-Year</v>
      </c>
      <c r="B245" s="1" t="str">
        <f t="shared" ref="B245:B256" si="116">B244</f>
        <v>Female</v>
      </c>
      <c r="C245" s="1" t="str">
        <f t="shared" ref="C245:C246" si="117">C244</f>
        <v>Total</v>
      </c>
      <c r="D245" s="3" t="s">
        <v>16</v>
      </c>
      <c r="E245" s="12">
        <v>0.62866338713044012</v>
      </c>
      <c r="F245" s="12">
        <v>0.62678941311852709</v>
      </c>
      <c r="G245" s="12">
        <v>0.63699667945452787</v>
      </c>
    </row>
    <row r="246" spans="1:7" x14ac:dyDescent="0.3">
      <c r="A246" s="1" t="str">
        <f t="shared" si="114"/>
        <v>Public 2-Year</v>
      </c>
      <c r="B246" s="1" t="str">
        <f t="shared" si="116"/>
        <v>Female</v>
      </c>
      <c r="C246" s="1" t="str">
        <f t="shared" si="117"/>
        <v>Total</v>
      </c>
      <c r="D246" s="3" t="s">
        <v>17</v>
      </c>
      <c r="E246" s="13">
        <v>388063</v>
      </c>
      <c r="F246" s="13">
        <v>369325</v>
      </c>
      <c r="G246" s="13">
        <v>372228</v>
      </c>
    </row>
    <row r="247" spans="1:7" x14ac:dyDescent="0.3">
      <c r="A247" s="1" t="str">
        <f t="shared" si="114"/>
        <v>Public 2-Year</v>
      </c>
      <c r="B247" s="1" t="str">
        <f t="shared" si="116"/>
        <v>Female</v>
      </c>
      <c r="C247" s="2" t="s">
        <v>18</v>
      </c>
      <c r="D247" s="3" t="s">
        <v>15</v>
      </c>
      <c r="E247" s="12">
        <v>0.6054455383352666</v>
      </c>
      <c r="F247" s="12">
        <v>0.6155206922806874</v>
      </c>
      <c r="G247" s="12">
        <v>0.63526833619335243</v>
      </c>
    </row>
    <row r="248" spans="1:7" x14ac:dyDescent="0.3">
      <c r="A248" s="1" t="str">
        <f t="shared" si="114"/>
        <v>Public 2-Year</v>
      </c>
      <c r="B248" s="1" t="str">
        <f t="shared" si="116"/>
        <v>Female</v>
      </c>
      <c r="C248" s="1" t="str">
        <f t="shared" ref="C248:C249" si="118">C247</f>
        <v>Full-Time</v>
      </c>
      <c r="D248" s="3" t="s">
        <v>16</v>
      </c>
      <c r="E248" s="12">
        <v>0.70098115167021913</v>
      </c>
      <c r="F248" s="12">
        <v>0.70571231871173057</v>
      </c>
      <c r="G248" s="12">
        <v>0.7168354757064398</v>
      </c>
    </row>
    <row r="249" spans="1:7" x14ac:dyDescent="0.3">
      <c r="A249" s="1" t="str">
        <f t="shared" si="114"/>
        <v>Public 2-Year</v>
      </c>
      <c r="B249" s="1" t="str">
        <f t="shared" si="116"/>
        <v>Female</v>
      </c>
      <c r="C249" s="1" t="str">
        <f t="shared" si="118"/>
        <v>Full-Time</v>
      </c>
      <c r="D249" s="3" t="s">
        <v>17</v>
      </c>
      <c r="E249" s="13">
        <v>238801</v>
      </c>
      <c r="F249" s="13">
        <v>219333</v>
      </c>
      <c r="G249" s="13">
        <v>220861</v>
      </c>
    </row>
    <row r="250" spans="1:7" x14ac:dyDescent="0.3">
      <c r="A250" s="1" t="str">
        <f t="shared" si="114"/>
        <v>Public 2-Year</v>
      </c>
      <c r="B250" s="1" t="str">
        <f t="shared" si="116"/>
        <v>Female</v>
      </c>
      <c r="C250" s="2" t="s">
        <v>19</v>
      </c>
      <c r="D250" s="3" t="s">
        <v>15</v>
      </c>
      <c r="E250" s="12">
        <v>0.4410036201789716</v>
      </c>
      <c r="F250" s="12">
        <v>0.44807438918796821</v>
      </c>
      <c r="G250" s="12">
        <v>0.46323983138424024</v>
      </c>
    </row>
    <row r="251" spans="1:7" x14ac:dyDescent="0.3">
      <c r="A251" s="1" t="str">
        <f t="shared" si="114"/>
        <v>Public 2-Year</v>
      </c>
      <c r="B251" s="1" t="str">
        <f t="shared" si="116"/>
        <v>Female</v>
      </c>
      <c r="C251" s="1" t="str">
        <f t="shared" ref="C251:C252" si="119">C250</f>
        <v>Part-Time</v>
      </c>
      <c r="D251" s="3" t="s">
        <v>16</v>
      </c>
      <c r="E251" s="12">
        <v>0.50889372972464697</v>
      </c>
      <c r="F251" s="12">
        <v>0.50959605466250046</v>
      </c>
      <c r="G251" s="12">
        <v>0.52322927431286104</v>
      </c>
    </row>
    <row r="252" spans="1:7" x14ac:dyDescent="0.3">
      <c r="A252" s="1" t="str">
        <f t="shared" si="114"/>
        <v>Public 2-Year</v>
      </c>
      <c r="B252" s="1" t="str">
        <f t="shared" si="116"/>
        <v>Female</v>
      </c>
      <c r="C252" s="1" t="str">
        <f t="shared" si="119"/>
        <v>Part-Time</v>
      </c>
      <c r="D252" s="3" t="s">
        <v>17</v>
      </c>
      <c r="E252" s="13">
        <v>127618</v>
      </c>
      <c r="F252" s="13">
        <v>132815</v>
      </c>
      <c r="G252" s="13">
        <v>134507</v>
      </c>
    </row>
    <row r="253" spans="1:7" x14ac:dyDescent="0.3">
      <c r="A253" s="1" t="str">
        <f t="shared" si="114"/>
        <v>Public 2-Year</v>
      </c>
      <c r="B253" s="1" t="str">
        <f t="shared" si="116"/>
        <v>Female</v>
      </c>
      <c r="C253" s="2" t="s">
        <v>20</v>
      </c>
      <c r="D253" s="3" t="s">
        <v>15</v>
      </c>
      <c r="E253" s="12">
        <v>0.41948664222105814</v>
      </c>
      <c r="F253" s="12">
        <v>0.42351559879235157</v>
      </c>
      <c r="G253" s="12">
        <v>0.43784929658893812</v>
      </c>
    </row>
    <row r="254" spans="1:7" x14ac:dyDescent="0.3">
      <c r="A254" s="1" t="str">
        <f t="shared" si="114"/>
        <v>Public 2-Year</v>
      </c>
      <c r="B254" s="1" t="str">
        <f t="shared" si="116"/>
        <v>Female</v>
      </c>
      <c r="C254" s="1" t="str">
        <f t="shared" ref="C254:C255" si="120">C253</f>
        <v>Non-Credential</v>
      </c>
      <c r="D254" s="3" t="s">
        <v>16</v>
      </c>
      <c r="E254" s="12">
        <v>0.55945521215295968</v>
      </c>
      <c r="F254" s="12">
        <v>0.55686011405568603</v>
      </c>
      <c r="G254" s="12">
        <v>0.5579109655039507</v>
      </c>
    </row>
    <row r="255" spans="1:7" x14ac:dyDescent="0.3">
      <c r="A255" s="1" t="str">
        <f t="shared" si="114"/>
        <v>Public 2-Year</v>
      </c>
      <c r="B255" s="1" t="str">
        <f t="shared" si="116"/>
        <v>Female</v>
      </c>
      <c r="C255" s="1" t="str">
        <f t="shared" si="120"/>
        <v>Non-Credential</v>
      </c>
      <c r="D255" s="3" t="s">
        <v>17</v>
      </c>
      <c r="E255" s="13">
        <v>9545</v>
      </c>
      <c r="F255" s="13">
        <v>5962</v>
      </c>
      <c r="G255" s="13">
        <v>5189</v>
      </c>
    </row>
    <row r="256" spans="1:7" x14ac:dyDescent="0.3">
      <c r="A256" s="1" t="str">
        <f t="shared" si="114"/>
        <v>Public 2-Year</v>
      </c>
      <c r="B256" s="1" t="str">
        <f t="shared" si="116"/>
        <v>Female</v>
      </c>
      <c r="C256" s="2" t="s">
        <v>21</v>
      </c>
      <c r="D256" s="3" t="s">
        <v>15</v>
      </c>
      <c r="E256" s="12">
        <v>0.29977684106124475</v>
      </c>
      <c r="F256" s="12">
        <v>0.30798038341506911</v>
      </c>
      <c r="G256" s="12">
        <v>0.29723245651615116</v>
      </c>
    </row>
    <row r="257" spans="1:7" x14ac:dyDescent="0.3">
      <c r="A257" s="1" t="str">
        <f t="shared" si="114"/>
        <v>Public 2-Year</v>
      </c>
      <c r="B257" s="1" t="str">
        <f t="shared" ref="B257:C258" si="121">B256</f>
        <v>Female</v>
      </c>
      <c r="C257" s="1" t="str">
        <f t="shared" si="121"/>
        <v>Program Unknown</v>
      </c>
      <c r="D257" s="3" t="s">
        <v>16</v>
      </c>
      <c r="E257" s="12">
        <v>0.51921646417059264</v>
      </c>
      <c r="F257" s="12">
        <v>0.50833704859563089</v>
      </c>
      <c r="G257" s="12">
        <v>0.47245308885271187</v>
      </c>
    </row>
    <row r="258" spans="1:7" x14ac:dyDescent="0.3">
      <c r="A258" s="1" t="str">
        <f t="shared" si="114"/>
        <v>Public 2-Year</v>
      </c>
      <c r="B258" s="1" t="str">
        <f t="shared" si="121"/>
        <v>Female</v>
      </c>
      <c r="C258" s="1" t="str">
        <f t="shared" si="121"/>
        <v>Program Unknown</v>
      </c>
      <c r="D258" s="3" t="s">
        <v>17</v>
      </c>
      <c r="E258" s="13">
        <v>12099</v>
      </c>
      <c r="F258" s="13">
        <v>11215</v>
      </c>
      <c r="G258" s="13">
        <v>11671</v>
      </c>
    </row>
    <row r="259" spans="1:7" x14ac:dyDescent="0.3">
      <c r="A259" s="1" t="str">
        <f t="shared" si="114"/>
        <v>Public 2-Year</v>
      </c>
      <c r="B259" s="2" t="s">
        <v>40</v>
      </c>
      <c r="C259" s="2" t="s">
        <v>14</v>
      </c>
      <c r="D259" s="3" t="s">
        <v>15</v>
      </c>
      <c r="E259" s="12">
        <v>0.50685283717441088</v>
      </c>
      <c r="F259" s="12">
        <v>0.52222176649127539</v>
      </c>
      <c r="G259" s="12">
        <v>0.53877505650450186</v>
      </c>
    </row>
    <row r="260" spans="1:7" x14ac:dyDescent="0.3">
      <c r="A260" s="1" t="str">
        <f t="shared" si="114"/>
        <v>Public 2-Year</v>
      </c>
      <c r="B260" s="1" t="str">
        <f t="shared" ref="B260:B271" si="122">B259</f>
        <v>Male</v>
      </c>
      <c r="C260" s="1" t="str">
        <f t="shared" ref="C260:C261" si="123">C259</f>
        <v>Total</v>
      </c>
      <c r="D260" s="3" t="s">
        <v>16</v>
      </c>
      <c r="E260" s="12">
        <v>0.60221480793604221</v>
      </c>
      <c r="F260" s="12">
        <v>0.60899358981871021</v>
      </c>
      <c r="G260" s="12">
        <v>0.61889601746580514</v>
      </c>
    </row>
    <row r="261" spans="1:7" x14ac:dyDescent="0.3">
      <c r="A261" s="1" t="str">
        <f t="shared" si="114"/>
        <v>Public 2-Year</v>
      </c>
      <c r="B261" s="1" t="str">
        <f t="shared" si="122"/>
        <v>Male</v>
      </c>
      <c r="C261" s="1" t="str">
        <f t="shared" si="123"/>
        <v>Total</v>
      </c>
      <c r="D261" s="3" t="s">
        <v>17</v>
      </c>
      <c r="E261" s="13">
        <v>330593</v>
      </c>
      <c r="F261" s="13">
        <v>341332</v>
      </c>
      <c r="G261" s="13">
        <v>350857</v>
      </c>
    </row>
    <row r="262" spans="1:7" x14ac:dyDescent="0.3">
      <c r="A262" s="1" t="str">
        <f t="shared" si="114"/>
        <v>Public 2-Year</v>
      </c>
      <c r="B262" s="1" t="str">
        <f t="shared" si="122"/>
        <v>Male</v>
      </c>
      <c r="C262" s="2" t="s">
        <v>18</v>
      </c>
      <c r="D262" s="3" t="s">
        <v>15</v>
      </c>
      <c r="E262" s="12">
        <v>0.58051900673687284</v>
      </c>
      <c r="F262" s="12">
        <v>0.59452037755526743</v>
      </c>
      <c r="G262" s="12">
        <v>0.61423604962205591</v>
      </c>
    </row>
    <row r="263" spans="1:7" x14ac:dyDescent="0.3">
      <c r="A263" s="1" t="str">
        <f t="shared" si="114"/>
        <v>Public 2-Year</v>
      </c>
      <c r="B263" s="1" t="str">
        <f t="shared" si="122"/>
        <v>Male</v>
      </c>
      <c r="C263" s="1" t="str">
        <f t="shared" ref="C263:C264" si="124">C262</f>
        <v>Full-Time</v>
      </c>
      <c r="D263" s="3" t="s">
        <v>16</v>
      </c>
      <c r="E263" s="12">
        <v>0.67319600165381721</v>
      </c>
      <c r="F263" s="12">
        <v>0.68386204784981985</v>
      </c>
      <c r="G263" s="12">
        <v>0.69623267562050872</v>
      </c>
    </row>
    <row r="264" spans="1:7" x14ac:dyDescent="0.3">
      <c r="A264" s="1" t="str">
        <f t="shared" si="114"/>
        <v>Public 2-Year</v>
      </c>
      <c r="B264" s="1" t="str">
        <f t="shared" si="122"/>
        <v>Male</v>
      </c>
      <c r="C264" s="1" t="str">
        <f t="shared" si="124"/>
        <v>Full-Time</v>
      </c>
      <c r="D264" s="3" t="s">
        <v>17</v>
      </c>
      <c r="E264" s="13">
        <v>205585</v>
      </c>
      <c r="F264" s="13">
        <v>209029</v>
      </c>
      <c r="G264" s="13">
        <v>214582</v>
      </c>
    </row>
    <row r="265" spans="1:7" x14ac:dyDescent="0.3">
      <c r="A265" s="1" t="str">
        <f t="shared" si="114"/>
        <v>Public 2-Year</v>
      </c>
      <c r="B265" s="1" t="str">
        <f t="shared" si="122"/>
        <v>Male</v>
      </c>
      <c r="C265" s="2" t="s">
        <v>19</v>
      </c>
      <c r="D265" s="3" t="s">
        <v>15</v>
      </c>
      <c r="E265" s="12">
        <v>0.40306177488795397</v>
      </c>
      <c r="F265" s="12">
        <v>0.42222479165369597</v>
      </c>
      <c r="G265" s="12">
        <v>0.43446593602913386</v>
      </c>
    </row>
    <row r="266" spans="1:7" x14ac:dyDescent="0.3">
      <c r="A266" s="1" t="str">
        <f t="shared" si="114"/>
        <v>Public 2-Year</v>
      </c>
      <c r="B266" s="1" t="str">
        <f t="shared" si="122"/>
        <v>Male</v>
      </c>
      <c r="C266" s="1" t="str">
        <f t="shared" ref="C266:C267" si="125">C265</f>
        <v>Part-Time</v>
      </c>
      <c r="D266" s="3" t="s">
        <v>16</v>
      </c>
      <c r="E266" s="12">
        <v>0.4804593643041376</v>
      </c>
      <c r="F266" s="12">
        <v>0.48738359734241726</v>
      </c>
      <c r="G266" s="12">
        <v>0.49631531933899065</v>
      </c>
    </row>
    <row r="267" spans="1:7" x14ac:dyDescent="0.3">
      <c r="A267" s="1" t="str">
        <f t="shared" si="114"/>
        <v>Public 2-Year</v>
      </c>
      <c r="B267" s="1" t="str">
        <f t="shared" si="122"/>
        <v>Male</v>
      </c>
      <c r="C267" s="1" t="str">
        <f t="shared" si="125"/>
        <v>Part-Time</v>
      </c>
      <c r="D267" s="3" t="s">
        <v>17</v>
      </c>
      <c r="E267" s="13">
        <v>101967</v>
      </c>
      <c r="F267" s="13">
        <v>112433</v>
      </c>
      <c r="G267" s="13">
        <v>116428</v>
      </c>
    </row>
    <row r="268" spans="1:7" x14ac:dyDescent="0.3">
      <c r="A268" s="1" t="str">
        <f t="shared" si="114"/>
        <v>Public 2-Year</v>
      </c>
      <c r="B268" s="1" t="str">
        <f t="shared" si="122"/>
        <v>Male</v>
      </c>
      <c r="C268" s="2" t="s">
        <v>20</v>
      </c>
      <c r="D268" s="3" t="s">
        <v>15</v>
      </c>
      <c r="E268" s="12">
        <v>0.37049484297137558</v>
      </c>
      <c r="F268" s="12">
        <v>0.37210872868478811</v>
      </c>
      <c r="G268" s="12">
        <v>0.38005143277002207</v>
      </c>
    </row>
    <row r="269" spans="1:7" x14ac:dyDescent="0.3">
      <c r="A269" s="1" t="str">
        <f t="shared" si="114"/>
        <v>Public 2-Year</v>
      </c>
      <c r="B269" s="1" t="str">
        <f t="shared" si="122"/>
        <v>Male</v>
      </c>
      <c r="C269" s="1" t="str">
        <f t="shared" ref="C269:C270" si="126">C268</f>
        <v>Non-Credential</v>
      </c>
      <c r="D269" s="3" t="s">
        <v>16</v>
      </c>
      <c r="E269" s="12">
        <v>0.53737397149148225</v>
      </c>
      <c r="F269" s="12">
        <v>0.52439642073273673</v>
      </c>
      <c r="G269" s="12">
        <v>0.51396032329169727</v>
      </c>
    </row>
    <row r="270" spans="1:7" x14ac:dyDescent="0.3">
      <c r="A270" s="1" t="str">
        <f t="shared" si="114"/>
        <v>Public 2-Year</v>
      </c>
      <c r="B270" s="1" t="str">
        <f t="shared" si="122"/>
        <v>Male</v>
      </c>
      <c r="C270" s="1" t="str">
        <f t="shared" si="126"/>
        <v>Non-Credential</v>
      </c>
      <c r="D270" s="3" t="s">
        <v>17</v>
      </c>
      <c r="E270" s="13">
        <v>8629</v>
      </c>
      <c r="F270" s="13">
        <v>5923</v>
      </c>
      <c r="G270" s="13">
        <v>5444</v>
      </c>
    </row>
    <row r="271" spans="1:7" x14ac:dyDescent="0.3">
      <c r="A271" s="1" t="str">
        <f t="shared" si="114"/>
        <v>Public 2-Year</v>
      </c>
      <c r="B271" s="1" t="str">
        <f t="shared" si="122"/>
        <v>Male</v>
      </c>
      <c r="C271" s="2" t="s">
        <v>21</v>
      </c>
      <c r="D271" s="3" t="s">
        <v>15</v>
      </c>
      <c r="E271" s="12">
        <v>0.27199555925617541</v>
      </c>
      <c r="F271" s="12">
        <v>0.3085251308525131</v>
      </c>
      <c r="G271" s="12">
        <v>0.31771158786363951</v>
      </c>
    </row>
    <row r="272" spans="1:7" x14ac:dyDescent="0.3">
      <c r="A272" s="1" t="str">
        <f t="shared" si="114"/>
        <v>Public 2-Year</v>
      </c>
      <c r="B272" s="1" t="str">
        <f t="shared" ref="B272:C273" si="127">B271</f>
        <v>Male</v>
      </c>
      <c r="C272" s="1" t="str">
        <f t="shared" si="127"/>
        <v>Program Unknown</v>
      </c>
      <c r="D272" s="3" t="s">
        <v>16</v>
      </c>
      <c r="E272" s="12">
        <v>0.48993893977241187</v>
      </c>
      <c r="F272" s="12">
        <v>0.50319065031906507</v>
      </c>
      <c r="G272" s="12">
        <v>0.4972575157953204</v>
      </c>
    </row>
    <row r="273" spans="1:7" x14ac:dyDescent="0.3">
      <c r="A273" s="1" t="str">
        <f t="shared" si="114"/>
        <v>Public 2-Year</v>
      </c>
      <c r="B273" s="1" t="str">
        <f t="shared" si="127"/>
        <v>Male</v>
      </c>
      <c r="C273" s="1" t="str">
        <f t="shared" si="127"/>
        <v>Program Unknown</v>
      </c>
      <c r="D273" s="3" t="s">
        <v>17</v>
      </c>
      <c r="E273" s="13">
        <v>14412</v>
      </c>
      <c r="F273" s="13">
        <v>13947</v>
      </c>
      <c r="G273" s="13">
        <v>14403</v>
      </c>
    </row>
    <row r="274" spans="1:7" x14ac:dyDescent="0.3">
      <c r="A274" s="1" t="str">
        <f t="shared" si="114"/>
        <v>Public 2-Year</v>
      </c>
      <c r="B274" s="2" t="s">
        <v>41</v>
      </c>
      <c r="C274" s="2" t="s">
        <v>14</v>
      </c>
      <c r="D274" s="3" t="s">
        <v>15</v>
      </c>
      <c r="E274" s="12">
        <v>0.53238931091280084</v>
      </c>
      <c r="F274" s="12">
        <v>0.54612624521977249</v>
      </c>
      <c r="G274" s="12">
        <v>0.55063128611170553</v>
      </c>
    </row>
    <row r="275" spans="1:7" x14ac:dyDescent="0.3">
      <c r="A275" s="1" t="str">
        <f t="shared" ref="A275:C276" si="128">A274</f>
        <v>Public 2-Year</v>
      </c>
      <c r="B275" s="1" t="str">
        <f t="shared" si="128"/>
        <v>Gender Missing</v>
      </c>
      <c r="C275" s="1" t="str">
        <f t="shared" si="128"/>
        <v>Total</v>
      </c>
      <c r="D275" s="3" t="s">
        <v>16</v>
      </c>
      <c r="E275" s="12">
        <v>0.57287902254345202</v>
      </c>
      <c r="F275" s="12">
        <v>0.58328218686558708</v>
      </c>
      <c r="G275" s="12">
        <v>0.5899850203295528</v>
      </c>
    </row>
    <row r="276" spans="1:7" x14ac:dyDescent="0.3">
      <c r="A276" s="1" t="str">
        <f t="shared" si="128"/>
        <v>Public 2-Year</v>
      </c>
      <c r="B276" s="1" t="str">
        <f t="shared" si="128"/>
        <v>Gender Missing</v>
      </c>
      <c r="C276" s="1" t="str">
        <f t="shared" si="128"/>
        <v>Total</v>
      </c>
      <c r="D276" s="3" t="s">
        <v>17</v>
      </c>
      <c r="E276" s="13">
        <v>40677</v>
      </c>
      <c r="F276" s="13">
        <v>42362</v>
      </c>
      <c r="G276" s="13">
        <v>46730</v>
      </c>
    </row>
    <row r="277" spans="1:7" x14ac:dyDescent="0.3">
      <c r="A277" s="1" t="str">
        <f t="shared" ref="A277:B277" si="129">A276</f>
        <v>Public 2-Year</v>
      </c>
      <c r="B277" s="1" t="str">
        <f t="shared" si="129"/>
        <v>Gender Missing</v>
      </c>
      <c r="C277" s="2" t="s">
        <v>18</v>
      </c>
      <c r="D277" s="3" t="s">
        <v>15</v>
      </c>
      <c r="E277" s="12">
        <v>0.60925064400784346</v>
      </c>
      <c r="F277" s="12">
        <v>0.61825601857051926</v>
      </c>
      <c r="G277" s="12">
        <v>0.62963345735152265</v>
      </c>
    </row>
    <row r="278" spans="1:7" x14ac:dyDescent="0.3">
      <c r="A278" s="1" t="str">
        <f t="shared" ref="A278:C279" si="130">A277</f>
        <v>Public 2-Year</v>
      </c>
      <c r="B278" s="1" t="str">
        <f t="shared" si="130"/>
        <v>Gender Missing</v>
      </c>
      <c r="C278" s="1" t="str">
        <f t="shared" si="130"/>
        <v>Full-Time</v>
      </c>
      <c r="D278" s="3" t="s">
        <v>16</v>
      </c>
      <c r="E278" s="12">
        <v>0.65012111192279598</v>
      </c>
      <c r="F278" s="12">
        <v>0.6567823580066644</v>
      </c>
      <c r="G278" s="12">
        <v>0.67080060631114791</v>
      </c>
    </row>
    <row r="279" spans="1:7" x14ac:dyDescent="0.3">
      <c r="A279" s="1" t="str">
        <f t="shared" si="130"/>
        <v>Public 2-Year</v>
      </c>
      <c r="B279" s="1" t="str">
        <f t="shared" si="130"/>
        <v>Gender Missing</v>
      </c>
      <c r="C279" s="1" t="str">
        <f t="shared" si="130"/>
        <v>Full-Time</v>
      </c>
      <c r="D279" s="3" t="s">
        <v>17</v>
      </c>
      <c r="E279" s="13">
        <v>26009</v>
      </c>
      <c r="F279" s="13">
        <v>26709</v>
      </c>
      <c r="G279" s="13">
        <v>29028</v>
      </c>
    </row>
    <row r="280" spans="1:7" x14ac:dyDescent="0.3">
      <c r="A280" s="1" t="str">
        <f t="shared" ref="A280:B280" si="131">A279</f>
        <v>Public 2-Year</v>
      </c>
      <c r="B280" s="1" t="str">
        <f t="shared" si="131"/>
        <v>Gender Missing</v>
      </c>
      <c r="C280" s="2" t="s">
        <v>19</v>
      </c>
      <c r="D280" s="3" t="s">
        <v>15</v>
      </c>
      <c r="E280" s="12">
        <v>0.41217161510959116</v>
      </c>
      <c r="F280" s="12">
        <v>0.43136140899083875</v>
      </c>
      <c r="G280" s="12">
        <v>0.43009329299041854</v>
      </c>
    </row>
    <row r="281" spans="1:7" x14ac:dyDescent="0.3">
      <c r="A281" s="1" t="str">
        <f t="shared" ref="A281:C282" si="132">A280</f>
        <v>Public 2-Year</v>
      </c>
      <c r="B281" s="1" t="str">
        <f t="shared" si="132"/>
        <v>Gender Missing</v>
      </c>
      <c r="C281" s="1" t="str">
        <f t="shared" si="132"/>
        <v>Part-Time</v>
      </c>
      <c r="D281" s="3" t="s">
        <v>16</v>
      </c>
      <c r="E281" s="12">
        <v>0.44683662365925697</v>
      </c>
      <c r="F281" s="12">
        <v>0.46225410127121652</v>
      </c>
      <c r="G281" s="12">
        <v>0.46356530509329297</v>
      </c>
    </row>
    <row r="282" spans="1:7" x14ac:dyDescent="0.3">
      <c r="A282" s="1" t="str">
        <f t="shared" si="132"/>
        <v>Public 2-Year</v>
      </c>
      <c r="B282" s="1" t="str">
        <f t="shared" si="132"/>
        <v>Gender Missing</v>
      </c>
      <c r="C282" s="1" t="str">
        <f t="shared" si="132"/>
        <v>Part-Time</v>
      </c>
      <c r="D282" s="3" t="s">
        <v>17</v>
      </c>
      <c r="E282" s="13">
        <v>12866</v>
      </c>
      <c r="F282" s="13">
        <v>14081</v>
      </c>
      <c r="G282" s="13">
        <v>15864</v>
      </c>
    </row>
    <row r="283" spans="1:7" x14ac:dyDescent="0.3">
      <c r="A283" s="1" t="str">
        <f t="shared" ref="A283:B283" si="133">A282</f>
        <v>Public 2-Year</v>
      </c>
      <c r="B283" s="1" t="str">
        <f t="shared" si="133"/>
        <v>Gender Missing</v>
      </c>
      <c r="C283" s="2" t="s">
        <v>20</v>
      </c>
      <c r="D283" s="3" t="s">
        <v>15</v>
      </c>
      <c r="E283" s="12">
        <v>0.22487437185929648</v>
      </c>
      <c r="F283" s="12">
        <v>0.36724565756823824</v>
      </c>
      <c r="G283" s="12">
        <v>0.38828633405639912</v>
      </c>
    </row>
    <row r="284" spans="1:7" x14ac:dyDescent="0.3">
      <c r="A284" s="1" t="str">
        <f t="shared" ref="A284:C285" si="134">A283</f>
        <v>Public 2-Year</v>
      </c>
      <c r="B284" s="1" t="str">
        <f t="shared" si="134"/>
        <v>Gender Missing</v>
      </c>
      <c r="C284" s="1" t="str">
        <f t="shared" si="134"/>
        <v>Non-Credential</v>
      </c>
      <c r="D284" s="3" t="s">
        <v>16</v>
      </c>
      <c r="E284" s="12">
        <v>0.271356783919598</v>
      </c>
      <c r="F284" s="12">
        <v>0.39950372208436724</v>
      </c>
      <c r="G284" s="12">
        <v>0.4403470715835141</v>
      </c>
    </row>
    <row r="285" spans="1:7" x14ac:dyDescent="0.3">
      <c r="A285" s="1" t="str">
        <f t="shared" si="134"/>
        <v>Public 2-Year</v>
      </c>
      <c r="B285" s="1" t="str">
        <f t="shared" si="134"/>
        <v>Gender Missing</v>
      </c>
      <c r="C285" s="1" t="str">
        <f t="shared" si="134"/>
        <v>Non-Credential</v>
      </c>
      <c r="D285" s="3" t="s">
        <v>17</v>
      </c>
      <c r="E285" s="13">
        <v>796</v>
      </c>
      <c r="F285" s="13">
        <v>403</v>
      </c>
      <c r="G285" s="13">
        <v>461</v>
      </c>
    </row>
    <row r="286" spans="1:7" x14ac:dyDescent="0.3">
      <c r="A286" s="1" t="str">
        <f t="shared" ref="A286:B286" si="135">A285</f>
        <v>Public 2-Year</v>
      </c>
      <c r="B286" s="1" t="str">
        <f t="shared" si="135"/>
        <v>Gender Missing</v>
      </c>
      <c r="C286" s="2" t="s">
        <v>21</v>
      </c>
      <c r="D286" s="3" t="s">
        <v>15</v>
      </c>
      <c r="E286" s="12">
        <v>0.32604373757455268</v>
      </c>
      <c r="F286" s="12">
        <v>0.34217279726261762</v>
      </c>
      <c r="G286" s="12">
        <v>0.3282498184458969</v>
      </c>
    </row>
    <row r="287" spans="1:7" x14ac:dyDescent="0.3">
      <c r="A287" s="1" t="str">
        <f t="shared" ref="A287:C288" si="136">A286</f>
        <v>Public 2-Year</v>
      </c>
      <c r="B287" s="1" t="str">
        <f t="shared" si="136"/>
        <v>Gender Missing</v>
      </c>
      <c r="C287" s="1" t="str">
        <f t="shared" si="136"/>
        <v>Program Unknown</v>
      </c>
      <c r="D287" s="3" t="s">
        <v>16</v>
      </c>
      <c r="E287" s="12">
        <v>0.426441351888668</v>
      </c>
      <c r="F287" s="12">
        <v>0.42514970059880242</v>
      </c>
      <c r="G287" s="12">
        <v>0.39288307915758897</v>
      </c>
    </row>
    <row r="288" spans="1:7" x14ac:dyDescent="0.3">
      <c r="A288" s="1" t="str">
        <f t="shared" si="136"/>
        <v>Public 2-Year</v>
      </c>
      <c r="B288" s="1" t="str">
        <f t="shared" si="136"/>
        <v>Gender Missing</v>
      </c>
      <c r="C288" s="1" t="str">
        <f t="shared" si="136"/>
        <v>Program Unknown</v>
      </c>
      <c r="D288" s="3" t="s">
        <v>17</v>
      </c>
      <c r="E288" s="13">
        <v>1006</v>
      </c>
      <c r="F288" s="13">
        <v>1169</v>
      </c>
      <c r="G288" s="13">
        <v>1377</v>
      </c>
    </row>
  </sheetData>
  <autoFilter ref="A3:G243" xr:uid="{597380D0-0D99-40AF-9E40-0BC81510924A}"/>
  <mergeCells count="2">
    <mergeCell ref="E2:G2"/>
    <mergeCell ref="A1:G1"/>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1499-F626-46E6-87FB-4FB351355687}">
  <dimension ref="A1:N639"/>
  <sheetViews>
    <sheetView workbookViewId="0">
      <selection activeCell="D3" sqref="D3:M3"/>
    </sheetView>
  </sheetViews>
  <sheetFormatPr defaultRowHeight="14.4" x14ac:dyDescent="0.3"/>
  <cols>
    <col min="1" max="1" width="17" bestFit="1" customWidth="1"/>
    <col min="2" max="2" width="16.5546875" bestFit="1" customWidth="1"/>
    <col min="3" max="3" width="14.88671875" bestFit="1" customWidth="1"/>
    <col min="4" max="13" width="10.77734375" customWidth="1"/>
  </cols>
  <sheetData>
    <row r="1" spans="1:14" ht="15.6" x14ac:dyDescent="0.3">
      <c r="A1" s="26" t="s">
        <v>42</v>
      </c>
      <c r="B1" s="26"/>
      <c r="C1" s="26"/>
      <c r="D1" s="26"/>
      <c r="E1" s="26"/>
      <c r="F1" s="26"/>
      <c r="G1" s="26"/>
      <c r="H1" s="26"/>
      <c r="I1" s="26"/>
      <c r="J1" s="26"/>
      <c r="K1" s="26"/>
      <c r="L1" s="26"/>
      <c r="M1" s="26"/>
      <c r="N1" s="11"/>
    </row>
    <row r="2" spans="1:14" x14ac:dyDescent="0.3">
      <c r="A2" s="6"/>
      <c r="B2" s="6"/>
      <c r="C2" s="6"/>
      <c r="D2" s="27" t="s">
        <v>0</v>
      </c>
      <c r="E2" s="28"/>
      <c r="F2" s="28"/>
      <c r="G2" s="28"/>
      <c r="H2" s="28"/>
      <c r="I2" s="28"/>
      <c r="J2" s="28"/>
      <c r="K2" s="28"/>
      <c r="L2" s="28"/>
      <c r="M2" s="29"/>
    </row>
    <row r="3" spans="1:14" x14ac:dyDescent="0.3">
      <c r="A3" s="8" t="s">
        <v>43</v>
      </c>
      <c r="B3" s="9" t="s">
        <v>23</v>
      </c>
      <c r="C3" s="9" t="s">
        <v>2</v>
      </c>
      <c r="D3" s="7" t="s">
        <v>3</v>
      </c>
      <c r="E3" s="7" t="s">
        <v>4</v>
      </c>
      <c r="F3" s="7" t="s">
        <v>5</v>
      </c>
      <c r="G3" s="7" t="s">
        <v>6</v>
      </c>
      <c r="H3" s="7" t="s">
        <v>7</v>
      </c>
      <c r="I3" s="7" t="s">
        <v>8</v>
      </c>
      <c r="J3" s="7" t="s">
        <v>9</v>
      </c>
      <c r="K3" s="7" t="s">
        <v>10</v>
      </c>
      <c r="L3" s="7" t="s">
        <v>11</v>
      </c>
      <c r="M3" s="7" t="s">
        <v>12</v>
      </c>
    </row>
    <row r="4" spans="1:14" x14ac:dyDescent="0.3">
      <c r="A4" s="1" t="s">
        <v>193</v>
      </c>
      <c r="B4" s="2" t="s">
        <v>14</v>
      </c>
      <c r="C4" s="3" t="s">
        <v>15</v>
      </c>
      <c r="D4" s="4">
        <v>0.64902740837986361</v>
      </c>
      <c r="E4" s="4">
        <v>0.64767918027032034</v>
      </c>
      <c r="F4" s="4">
        <v>0.66243616588584431</v>
      </c>
      <c r="G4" s="4">
        <v>0.66455116644617629</v>
      </c>
      <c r="H4" s="4">
        <v>0.66585400726201327</v>
      </c>
      <c r="I4" s="4">
        <v>0.66871558926577601</v>
      </c>
      <c r="J4" s="4">
        <v>0.66138983591778067</v>
      </c>
      <c r="K4" s="4">
        <v>0.66288600691055022</v>
      </c>
      <c r="L4" s="4">
        <v>0.67166011051637597</v>
      </c>
      <c r="M4" s="4">
        <v>0.68239101939792479</v>
      </c>
    </row>
    <row r="5" spans="1:14" x14ac:dyDescent="0.3">
      <c r="A5" s="1" t="s">
        <v>193</v>
      </c>
      <c r="B5" s="1" t="str">
        <f t="shared" ref="B5:B6" si="0">B4</f>
        <v>Total</v>
      </c>
      <c r="C5" s="3" t="s">
        <v>16</v>
      </c>
      <c r="D5" s="4">
        <v>0.73991800150760212</v>
      </c>
      <c r="E5" s="4">
        <v>0.73961815856122437</v>
      </c>
      <c r="F5" s="4">
        <v>0.75525122554363555</v>
      </c>
      <c r="G5" s="4">
        <v>0.75700629805709807</v>
      </c>
      <c r="H5" s="4">
        <v>0.75564886759166727</v>
      </c>
      <c r="I5" s="4">
        <v>0.75750625649713166</v>
      </c>
      <c r="J5" s="4">
        <v>0.73807219213860542</v>
      </c>
      <c r="K5" s="4">
        <v>0.74829775622319661</v>
      </c>
      <c r="L5" s="4">
        <v>0.75735526784732887</v>
      </c>
      <c r="M5" s="4">
        <v>0.76510293731169388</v>
      </c>
    </row>
    <row r="6" spans="1:14" x14ac:dyDescent="0.3">
      <c r="A6" s="1" t="s">
        <v>193</v>
      </c>
      <c r="B6" s="1" t="str">
        <f t="shared" si="0"/>
        <v>Total</v>
      </c>
      <c r="C6" s="3" t="s">
        <v>17</v>
      </c>
      <c r="D6" s="5">
        <v>2762002</v>
      </c>
      <c r="E6" s="5">
        <v>2654924</v>
      </c>
      <c r="F6" s="5">
        <v>2522554</v>
      </c>
      <c r="G6" s="5">
        <v>2539037</v>
      </c>
      <c r="H6" s="5">
        <v>2580827</v>
      </c>
      <c r="I6" s="5">
        <v>2597300</v>
      </c>
      <c r="J6" s="5">
        <v>2575599</v>
      </c>
      <c r="K6" s="5">
        <v>2323404</v>
      </c>
      <c r="L6" s="5">
        <v>2401816</v>
      </c>
      <c r="M6" s="5">
        <v>2458098</v>
      </c>
    </row>
    <row r="7" spans="1:14" x14ac:dyDescent="0.3">
      <c r="A7" s="1" t="s">
        <v>193</v>
      </c>
      <c r="B7" s="2" t="s">
        <v>24</v>
      </c>
      <c r="C7" s="3" t="s">
        <v>15</v>
      </c>
      <c r="D7" s="4">
        <v>0.6947476200423488</v>
      </c>
      <c r="E7" s="4">
        <v>0.69698725863605204</v>
      </c>
      <c r="F7" s="4">
        <v>0.70472592243421728</v>
      </c>
      <c r="G7" s="4">
        <v>0.70440520659437256</v>
      </c>
      <c r="H7" s="4">
        <v>0.70186064363288847</v>
      </c>
      <c r="I7" s="4">
        <v>0.70628684002514686</v>
      </c>
      <c r="J7" s="4">
        <v>0.70015608128139162</v>
      </c>
      <c r="K7" s="4">
        <v>0.69427620774088572</v>
      </c>
      <c r="L7" s="4">
        <v>0.70758069454947248</v>
      </c>
      <c r="M7" s="4">
        <v>0.71911587992457437</v>
      </c>
    </row>
    <row r="8" spans="1:14" x14ac:dyDescent="0.3">
      <c r="A8" s="1" t="s">
        <v>193</v>
      </c>
      <c r="B8" s="1" t="str">
        <f t="shared" ref="B8:B9" si="1">B7</f>
        <v>Age 20 or Younger</v>
      </c>
      <c r="C8" s="3" t="s">
        <v>16</v>
      </c>
      <c r="D8" s="4">
        <v>0.80111914438822551</v>
      </c>
      <c r="E8" s="4">
        <v>0.80202785877465477</v>
      </c>
      <c r="F8" s="4">
        <v>0.80812535318054168</v>
      </c>
      <c r="G8" s="4">
        <v>0.8070034647797163</v>
      </c>
      <c r="H8" s="4">
        <v>0.80061962546056153</v>
      </c>
      <c r="I8" s="4">
        <v>0.80425069349233891</v>
      </c>
      <c r="J8" s="4">
        <v>0.78462407604529105</v>
      </c>
      <c r="K8" s="4">
        <v>0.78694710670694223</v>
      </c>
      <c r="L8" s="4">
        <v>0.80113998711161072</v>
      </c>
      <c r="M8" s="4">
        <v>0.80917805556749522</v>
      </c>
    </row>
    <row r="9" spans="1:14" x14ac:dyDescent="0.3">
      <c r="A9" s="1" t="s">
        <v>193</v>
      </c>
      <c r="B9" s="1" t="str">
        <f t="shared" si="1"/>
        <v>Age 20 or Younger</v>
      </c>
      <c r="C9" s="3" t="s">
        <v>17</v>
      </c>
      <c r="D9" s="5">
        <v>2139849</v>
      </c>
      <c r="E9" s="5">
        <v>2141372</v>
      </c>
      <c r="F9" s="5">
        <v>2112942</v>
      </c>
      <c r="G9" s="5">
        <v>2143282</v>
      </c>
      <c r="H9" s="5">
        <v>2206817</v>
      </c>
      <c r="I9" s="5">
        <v>2225331</v>
      </c>
      <c r="J9" s="5">
        <v>2216153</v>
      </c>
      <c r="K9" s="5">
        <v>2041601</v>
      </c>
      <c r="L9" s="5">
        <v>2093357</v>
      </c>
      <c r="M9" s="5">
        <v>2140388</v>
      </c>
    </row>
    <row r="10" spans="1:14" x14ac:dyDescent="0.3">
      <c r="A10" s="1" t="s">
        <v>193</v>
      </c>
      <c r="B10" s="2" t="s">
        <v>25</v>
      </c>
      <c r="C10" s="3" t="s">
        <v>15</v>
      </c>
      <c r="D10" s="4">
        <v>0.50849385048723739</v>
      </c>
      <c r="E10" s="4">
        <v>0.453202591313554</v>
      </c>
      <c r="F10" s="4">
        <v>0.45286284547642991</v>
      </c>
      <c r="G10" s="4">
        <v>0.4622258225324028</v>
      </c>
      <c r="H10" s="4">
        <v>0.45625613185950681</v>
      </c>
      <c r="I10" s="4">
        <v>0.45402553493159553</v>
      </c>
      <c r="J10" s="4">
        <v>0.43133955255146217</v>
      </c>
      <c r="K10" s="4">
        <v>0.46600320724459959</v>
      </c>
      <c r="L10" s="4">
        <v>0.45666293023869181</v>
      </c>
      <c r="M10" s="4">
        <v>0.45818435176748923</v>
      </c>
    </row>
    <row r="11" spans="1:14" x14ac:dyDescent="0.3">
      <c r="A11" s="1" t="s">
        <v>193</v>
      </c>
      <c r="B11" s="1" t="str">
        <f t="shared" ref="B11:B12" si="2">B10</f>
        <v>Ages 21-24</v>
      </c>
      <c r="C11" s="3" t="s">
        <v>16</v>
      </c>
      <c r="D11" s="4">
        <v>0.55437463916443608</v>
      </c>
      <c r="E11" s="4">
        <v>0.49796576844546392</v>
      </c>
      <c r="F11" s="4">
        <v>0.5002833897065545</v>
      </c>
      <c r="G11" s="4">
        <v>0.50916001994017945</v>
      </c>
      <c r="H11" s="4">
        <v>0.50188370724049969</v>
      </c>
      <c r="I11" s="4">
        <v>0.49643833375368945</v>
      </c>
      <c r="J11" s="4">
        <v>0.46796357847107783</v>
      </c>
      <c r="K11" s="4">
        <v>0.50810300915008022</v>
      </c>
      <c r="L11" s="4">
        <v>0.49734603718844783</v>
      </c>
      <c r="M11" s="4">
        <v>0.49933771792142961</v>
      </c>
    </row>
    <row r="12" spans="1:14" x14ac:dyDescent="0.3">
      <c r="A12" s="1" t="s">
        <v>193</v>
      </c>
      <c r="B12" s="1" t="str">
        <f t="shared" si="2"/>
        <v>Ages 21-24</v>
      </c>
      <c r="C12" s="3" t="s">
        <v>17</v>
      </c>
      <c r="D12" s="5">
        <v>228636</v>
      </c>
      <c r="E12" s="5">
        <v>198355</v>
      </c>
      <c r="F12" s="5">
        <v>164085</v>
      </c>
      <c r="G12" s="5">
        <v>160480</v>
      </c>
      <c r="H12" s="5">
        <v>152890</v>
      </c>
      <c r="I12" s="5">
        <v>146701</v>
      </c>
      <c r="J12" s="5">
        <v>143212</v>
      </c>
      <c r="K12" s="5">
        <v>106010</v>
      </c>
      <c r="L12" s="5">
        <v>121328</v>
      </c>
      <c r="M12" s="5">
        <v>130609</v>
      </c>
    </row>
    <row r="13" spans="1:14" x14ac:dyDescent="0.3">
      <c r="A13" s="1" t="s">
        <v>193</v>
      </c>
      <c r="B13" s="2" t="s">
        <v>26</v>
      </c>
      <c r="C13" s="3" t="s">
        <v>15</v>
      </c>
      <c r="D13" s="4">
        <v>0.48610857223774151</v>
      </c>
      <c r="E13" s="4">
        <v>0.43920772946859904</v>
      </c>
      <c r="F13" s="4">
        <v>0.4438512190781278</v>
      </c>
      <c r="G13" s="4">
        <v>0.44405609474391905</v>
      </c>
      <c r="H13" s="4">
        <v>0.45684090679545686</v>
      </c>
      <c r="I13" s="4">
        <v>0.44370552757008291</v>
      </c>
      <c r="J13" s="4">
        <v>0.42154210348326004</v>
      </c>
      <c r="K13" s="4">
        <v>0.42890579974359277</v>
      </c>
      <c r="L13" s="4">
        <v>0.41443297850995875</v>
      </c>
      <c r="M13" s="4">
        <v>0.4245980480496781</v>
      </c>
    </row>
    <row r="14" spans="1:14" x14ac:dyDescent="0.3">
      <c r="A14" s="1" t="s">
        <v>193</v>
      </c>
      <c r="B14" s="1" t="str">
        <f t="shared" ref="B14" si="3">B13</f>
        <v>Age 25 or Older</v>
      </c>
      <c r="C14" s="3" t="s">
        <v>16</v>
      </c>
      <c r="D14" s="4">
        <v>0.51940114056204223</v>
      </c>
      <c r="E14" s="4">
        <v>0.47231884057971013</v>
      </c>
      <c r="F14" s="4">
        <v>0.47642756925216356</v>
      </c>
      <c r="G14" s="4">
        <v>0.47558999465600166</v>
      </c>
      <c r="H14" s="4">
        <v>0.4881692391034882</v>
      </c>
      <c r="I14" s="4">
        <v>0.47257900562470351</v>
      </c>
      <c r="J14" s="4">
        <v>0.44530868372599858</v>
      </c>
      <c r="K14" s="4">
        <v>0.45705178720551393</v>
      </c>
      <c r="L14" s="4">
        <v>0.44173612203176599</v>
      </c>
      <c r="M14" s="4">
        <v>0.45265597689794057</v>
      </c>
    </row>
    <row r="15" spans="1:14" x14ac:dyDescent="0.3">
      <c r="A15" s="1" t="s">
        <v>193</v>
      </c>
      <c r="B15" s="1" t="str">
        <f t="shared" ref="B15" si="4">B14</f>
        <v>Age 25 or Older</v>
      </c>
      <c r="C15" s="3" t="s">
        <v>17</v>
      </c>
      <c r="D15" s="5">
        <v>388405</v>
      </c>
      <c r="E15" s="5">
        <v>310500</v>
      </c>
      <c r="F15" s="5">
        <v>241617</v>
      </c>
      <c r="G15" s="5">
        <v>232036</v>
      </c>
      <c r="H15" s="5">
        <v>217822</v>
      </c>
      <c r="I15" s="5">
        <v>221345</v>
      </c>
      <c r="J15" s="5">
        <v>212904</v>
      </c>
      <c r="K15" s="5">
        <v>170042</v>
      </c>
      <c r="L15" s="5">
        <v>184411</v>
      </c>
      <c r="M15" s="5">
        <v>184226</v>
      </c>
    </row>
    <row r="16" spans="1:14" x14ac:dyDescent="0.3">
      <c r="A16" s="2" t="s">
        <v>44</v>
      </c>
      <c r="B16" s="2" t="s">
        <v>14</v>
      </c>
      <c r="C16" s="3" t="s">
        <v>15</v>
      </c>
      <c r="D16" s="4">
        <v>0.65686579671974143</v>
      </c>
      <c r="E16" s="4">
        <v>0.64289875857123646</v>
      </c>
      <c r="F16" s="4">
        <v>0.68630080462141529</v>
      </c>
      <c r="G16" s="4">
        <v>0.68985322271857052</v>
      </c>
      <c r="H16" s="4">
        <v>0.68418290512481172</v>
      </c>
      <c r="I16" s="4">
        <v>0.68569004924715471</v>
      </c>
      <c r="J16" s="4">
        <v>0.67918424079754602</v>
      </c>
      <c r="K16" s="4">
        <v>0.70093177855274624</v>
      </c>
      <c r="L16" s="4">
        <v>0.70200979129090446</v>
      </c>
      <c r="M16" s="4">
        <v>0.70155277906319091</v>
      </c>
    </row>
    <row r="17" spans="1:13" x14ac:dyDescent="0.3">
      <c r="A17" s="1" t="str">
        <f t="shared" ref="A17:A25" si="5">A16</f>
        <v>Alabama</v>
      </c>
      <c r="B17" s="1" t="str">
        <f t="shared" ref="B17:B18" si="6">B16</f>
        <v>Total</v>
      </c>
      <c r="C17" s="3" t="s">
        <v>16</v>
      </c>
      <c r="D17" s="4">
        <v>0.75266371363581952</v>
      </c>
      <c r="E17" s="4">
        <v>0.73268946354143327</v>
      </c>
      <c r="F17" s="4">
        <v>0.78141118217454097</v>
      </c>
      <c r="G17" s="4">
        <v>0.78295398142239236</v>
      </c>
      <c r="H17" s="4">
        <v>0.77114041892940266</v>
      </c>
      <c r="I17" s="4">
        <v>0.77122458116355241</v>
      </c>
      <c r="J17" s="4">
        <v>0.7559192868098159</v>
      </c>
      <c r="K17" s="4">
        <v>0.78353857890148215</v>
      </c>
      <c r="L17" s="4">
        <v>0.78072661685132694</v>
      </c>
      <c r="M17" s="4">
        <v>0.78397346907296006</v>
      </c>
    </row>
    <row r="18" spans="1:13" x14ac:dyDescent="0.3">
      <c r="A18" s="1" t="str">
        <f t="shared" si="5"/>
        <v>Alabama</v>
      </c>
      <c r="B18" s="1" t="str">
        <f t="shared" si="6"/>
        <v>Total</v>
      </c>
      <c r="C18" s="3" t="s">
        <v>17</v>
      </c>
      <c r="D18" s="5">
        <v>41765</v>
      </c>
      <c r="E18" s="5">
        <v>44626</v>
      </c>
      <c r="F18" s="5">
        <v>38776</v>
      </c>
      <c r="G18" s="5">
        <v>42309</v>
      </c>
      <c r="H18" s="5">
        <v>43826</v>
      </c>
      <c r="I18" s="5">
        <v>42439</v>
      </c>
      <c r="J18" s="5">
        <v>41728</v>
      </c>
      <c r="K18" s="5">
        <v>36704</v>
      </c>
      <c r="L18" s="5">
        <v>38810</v>
      </c>
      <c r="M18" s="5">
        <v>38898</v>
      </c>
    </row>
    <row r="19" spans="1:13" x14ac:dyDescent="0.3">
      <c r="A19" s="1" t="str">
        <f t="shared" si="5"/>
        <v>Alabama</v>
      </c>
      <c r="B19" s="2" t="s">
        <v>24</v>
      </c>
      <c r="C19" s="3" t="s">
        <v>15</v>
      </c>
      <c r="D19" s="4">
        <v>0.69078984564934698</v>
      </c>
      <c r="E19" s="4">
        <v>0.6874238197134267</v>
      </c>
      <c r="F19" s="4">
        <v>0.71109151423776062</v>
      </c>
      <c r="G19" s="4">
        <v>0.71194342587742276</v>
      </c>
      <c r="H19" s="4">
        <v>0.70611375595088954</v>
      </c>
      <c r="I19" s="4">
        <v>0.7064082687338501</v>
      </c>
      <c r="J19" s="4">
        <v>0.70021407685881365</v>
      </c>
      <c r="K19" s="4">
        <v>0.71487963716711245</v>
      </c>
      <c r="L19" s="4">
        <v>0.72404417535598165</v>
      </c>
      <c r="M19" s="4">
        <v>0.72058537128230815</v>
      </c>
    </row>
    <row r="20" spans="1:13" x14ac:dyDescent="0.3">
      <c r="A20" s="1" t="str">
        <f t="shared" si="5"/>
        <v>Alabama</v>
      </c>
      <c r="B20" s="1" t="str">
        <f t="shared" ref="B20:B21" si="7">B19</f>
        <v>Age 20 or Younger</v>
      </c>
      <c r="C20" s="3" t="s">
        <v>16</v>
      </c>
      <c r="D20" s="4">
        <v>0.797591451348448</v>
      </c>
      <c r="E20" s="4">
        <v>0.7892683983856551</v>
      </c>
      <c r="F20" s="4">
        <v>0.81213552186157656</v>
      </c>
      <c r="G20" s="4">
        <v>0.81076479832372972</v>
      </c>
      <c r="H20" s="4">
        <v>0.79814582811325485</v>
      </c>
      <c r="I20" s="4">
        <v>0.79726098191214467</v>
      </c>
      <c r="J20" s="4">
        <v>0.78185045948203846</v>
      </c>
      <c r="K20" s="4">
        <v>0.80061635073845794</v>
      </c>
      <c r="L20" s="4">
        <v>0.8068169077250813</v>
      </c>
      <c r="M20" s="4">
        <v>0.80761205241632583</v>
      </c>
    </row>
    <row r="21" spans="1:13" x14ac:dyDescent="0.3">
      <c r="A21" s="1" t="str">
        <f t="shared" si="5"/>
        <v>Alabama</v>
      </c>
      <c r="B21" s="1" t="str">
        <f t="shared" si="7"/>
        <v>Age 20 or Younger</v>
      </c>
      <c r="C21" s="3" t="s">
        <v>17</v>
      </c>
      <c r="D21" s="5">
        <v>35374</v>
      </c>
      <c r="E21" s="5">
        <v>36919</v>
      </c>
      <c r="F21" s="5">
        <v>35153</v>
      </c>
      <c r="G21" s="5">
        <v>38180</v>
      </c>
      <c r="H21" s="5">
        <v>39910</v>
      </c>
      <c r="I21" s="5">
        <v>38700</v>
      </c>
      <c r="J21" s="5">
        <v>38304</v>
      </c>
      <c r="K21" s="5">
        <v>34396</v>
      </c>
      <c r="L21" s="5">
        <v>35676</v>
      </c>
      <c r="M21" s="5">
        <v>35943</v>
      </c>
    </row>
    <row r="22" spans="1:13" x14ac:dyDescent="0.3">
      <c r="A22" s="1" t="str">
        <f t="shared" si="5"/>
        <v>Alabama</v>
      </c>
      <c r="B22" s="2" t="s">
        <v>25</v>
      </c>
      <c r="C22" s="3" t="s">
        <v>15</v>
      </c>
      <c r="D22" s="4">
        <v>0.41998375304630381</v>
      </c>
      <c r="E22" s="4">
        <v>0.39075993091537131</v>
      </c>
      <c r="F22" s="4">
        <v>0.44710327455919396</v>
      </c>
      <c r="G22" s="4">
        <v>0.48648648648648651</v>
      </c>
      <c r="H22" s="4">
        <v>0.45681818181818185</v>
      </c>
      <c r="I22" s="4">
        <v>0.47956070774862719</v>
      </c>
      <c r="J22" s="4">
        <v>0.43157894736842106</v>
      </c>
      <c r="K22" s="4">
        <v>0.44272445820433437</v>
      </c>
      <c r="L22" s="4">
        <v>0.438136826783115</v>
      </c>
      <c r="M22" s="4">
        <v>0.45040760869565216</v>
      </c>
    </row>
    <row r="23" spans="1:13" x14ac:dyDescent="0.3">
      <c r="A23" s="1" t="str">
        <f t="shared" si="5"/>
        <v>Alabama</v>
      </c>
      <c r="B23" s="1" t="str">
        <f t="shared" ref="B23:B24" si="8">B22</f>
        <v>Ages 21-24</v>
      </c>
      <c r="C23" s="3" t="s">
        <v>16</v>
      </c>
      <c r="D23" s="4">
        <v>0.45978878960194963</v>
      </c>
      <c r="E23" s="4">
        <v>0.42962003454231434</v>
      </c>
      <c r="F23" s="4">
        <v>0.48929471032745592</v>
      </c>
      <c r="G23" s="4">
        <v>0.53503503503503502</v>
      </c>
      <c r="H23" s="4">
        <v>0.49772727272727274</v>
      </c>
      <c r="I23" s="4">
        <v>0.51311775472849297</v>
      </c>
      <c r="J23" s="4">
        <v>0.46118421052631581</v>
      </c>
      <c r="K23" s="4">
        <v>0.48606811145510836</v>
      </c>
      <c r="L23" s="4">
        <v>0.47962154294032022</v>
      </c>
      <c r="M23" s="4">
        <v>0.47894021739130432</v>
      </c>
    </row>
    <row r="24" spans="1:13" x14ac:dyDescent="0.3">
      <c r="A24" s="1" t="str">
        <f t="shared" si="5"/>
        <v>Alabama</v>
      </c>
      <c r="B24" s="1" t="str">
        <f t="shared" si="8"/>
        <v>Ages 21-24</v>
      </c>
      <c r="C24" s="3" t="s">
        <v>17</v>
      </c>
      <c r="D24" s="5">
        <v>2462</v>
      </c>
      <c r="E24" s="5">
        <v>2316</v>
      </c>
      <c r="F24" s="5">
        <v>1588</v>
      </c>
      <c r="G24" s="5">
        <v>1998</v>
      </c>
      <c r="H24" s="5">
        <v>1760</v>
      </c>
      <c r="I24" s="5">
        <v>1639</v>
      </c>
      <c r="J24" s="5">
        <v>1520</v>
      </c>
      <c r="K24" s="5">
        <v>969</v>
      </c>
      <c r="L24" s="5">
        <v>1374</v>
      </c>
      <c r="M24" s="5">
        <v>1472</v>
      </c>
    </row>
    <row r="25" spans="1:13" x14ac:dyDescent="0.3">
      <c r="A25" s="1" t="str">
        <f t="shared" si="5"/>
        <v>Alabama</v>
      </c>
      <c r="B25" s="2" t="s">
        <v>26</v>
      </c>
      <c r="C25" s="3" t="s">
        <v>15</v>
      </c>
      <c r="D25" s="4">
        <v>0.49987274115551028</v>
      </c>
      <c r="E25" s="4">
        <v>0.44629938786867002</v>
      </c>
      <c r="F25" s="4">
        <v>0.44471744471744473</v>
      </c>
      <c r="G25" s="4">
        <v>0.48474894415767245</v>
      </c>
      <c r="H25" s="4">
        <v>0.46382189239332094</v>
      </c>
      <c r="I25" s="4">
        <v>0.46476190476190476</v>
      </c>
      <c r="J25" s="4">
        <v>0.45378151260504201</v>
      </c>
      <c r="K25" s="4">
        <v>0.52949962658700522</v>
      </c>
      <c r="L25" s="4">
        <v>0.46136363636363636</v>
      </c>
      <c r="M25" s="4">
        <v>0.48954821308159135</v>
      </c>
    </row>
    <row r="26" spans="1:13" x14ac:dyDescent="0.3">
      <c r="A26" s="1" t="str">
        <f t="shared" ref="A26:B27" si="9">A25</f>
        <v>Alabama</v>
      </c>
      <c r="B26" s="1" t="str">
        <f t="shared" si="9"/>
        <v>Age 25 or Older</v>
      </c>
      <c r="C26" s="3" t="s">
        <v>16</v>
      </c>
      <c r="D26" s="4">
        <v>0.53168745227793335</v>
      </c>
      <c r="E26" s="4">
        <v>0.47542199962901133</v>
      </c>
      <c r="F26" s="4">
        <v>0.47862407862407863</v>
      </c>
      <c r="G26" s="4">
        <v>0.51712810886907556</v>
      </c>
      <c r="H26" s="4">
        <v>0.49443413729128016</v>
      </c>
      <c r="I26" s="4">
        <v>0.49285714285714288</v>
      </c>
      <c r="J26" s="4">
        <v>0.46953781512605042</v>
      </c>
      <c r="K26" s="4">
        <v>0.56011949215832713</v>
      </c>
      <c r="L26" s="4">
        <v>0.48693181818181819</v>
      </c>
      <c r="M26" s="4">
        <v>0.51382333108563727</v>
      </c>
    </row>
    <row r="27" spans="1:13" x14ac:dyDescent="0.3">
      <c r="A27" s="1" t="str">
        <f t="shared" si="9"/>
        <v>Alabama</v>
      </c>
      <c r="B27" s="1" t="str">
        <f t="shared" si="9"/>
        <v>Age 25 or Older</v>
      </c>
      <c r="C27" s="3" t="s">
        <v>17</v>
      </c>
      <c r="D27" s="5">
        <v>3929</v>
      </c>
      <c r="E27" s="5">
        <v>5391</v>
      </c>
      <c r="F27" s="5">
        <v>2035</v>
      </c>
      <c r="G27" s="5">
        <v>2131</v>
      </c>
      <c r="H27" s="5">
        <v>2156</v>
      </c>
      <c r="I27" s="5">
        <v>2100</v>
      </c>
      <c r="J27" s="5">
        <v>1904</v>
      </c>
      <c r="K27" s="5">
        <v>1339</v>
      </c>
      <c r="L27" s="5">
        <v>1760</v>
      </c>
      <c r="M27" s="5">
        <v>1483</v>
      </c>
    </row>
    <row r="28" spans="1:13" x14ac:dyDescent="0.3">
      <c r="A28" s="2" t="s">
        <v>45</v>
      </c>
      <c r="B28" s="2" t="s">
        <v>14</v>
      </c>
      <c r="C28" s="3" t="s">
        <v>15</v>
      </c>
      <c r="D28" s="4">
        <v>0.5200100679587214</v>
      </c>
      <c r="E28" s="4">
        <v>0.51583592938733125</v>
      </c>
      <c r="F28" s="4">
        <v>0.50794956140350878</v>
      </c>
      <c r="G28" s="4">
        <v>0.54996896337678458</v>
      </c>
      <c r="H28" s="4">
        <v>0.5138806851742469</v>
      </c>
      <c r="I28" s="4">
        <v>0.48323409589470384</v>
      </c>
      <c r="J28" s="4">
        <v>0.52026775753068055</v>
      </c>
      <c r="K28" s="4">
        <v>0.5290476190476191</v>
      </c>
      <c r="L28" s="4">
        <v>0.48786943096603441</v>
      </c>
      <c r="M28" s="4">
        <v>0.51983122362869194</v>
      </c>
    </row>
    <row r="29" spans="1:13" x14ac:dyDescent="0.3">
      <c r="A29" s="1" t="str">
        <f t="shared" ref="A29:A37" si="10">A28</f>
        <v>Alaska</v>
      </c>
      <c r="B29" s="1" t="str">
        <f t="shared" ref="B29:B30" si="11">B28</f>
        <v>Total</v>
      </c>
      <c r="C29" s="3" t="s">
        <v>16</v>
      </c>
      <c r="D29" s="4">
        <v>0.56154039768436947</v>
      </c>
      <c r="E29" s="4">
        <v>0.56568016614745587</v>
      </c>
      <c r="F29" s="4">
        <v>0.5619517543859649</v>
      </c>
      <c r="G29" s="4">
        <v>0.60024829298572313</v>
      </c>
      <c r="H29" s="4">
        <v>0.56290608387477847</v>
      </c>
      <c r="I29" s="4">
        <v>0.54371670322782828</v>
      </c>
      <c r="J29" s="4">
        <v>0.5656377835626627</v>
      </c>
      <c r="K29" s="4">
        <v>0.59952380952380957</v>
      </c>
      <c r="L29" s="4">
        <v>0.54653727393030438</v>
      </c>
      <c r="M29" s="4">
        <v>0.57341772151898729</v>
      </c>
    </row>
    <row r="30" spans="1:13" x14ac:dyDescent="0.3">
      <c r="A30" s="1" t="str">
        <f t="shared" si="10"/>
        <v>Alaska</v>
      </c>
      <c r="B30" s="1" t="str">
        <f t="shared" si="11"/>
        <v>Total</v>
      </c>
      <c r="C30" s="3" t="s">
        <v>17</v>
      </c>
      <c r="D30" s="5">
        <v>3973</v>
      </c>
      <c r="E30" s="5">
        <v>3852</v>
      </c>
      <c r="F30" s="5">
        <v>3648</v>
      </c>
      <c r="G30" s="5">
        <v>3222</v>
      </c>
      <c r="H30" s="5">
        <v>3386</v>
      </c>
      <c r="I30" s="5">
        <v>3191</v>
      </c>
      <c r="J30" s="5">
        <v>2689</v>
      </c>
      <c r="K30" s="5">
        <v>2100</v>
      </c>
      <c r="L30" s="5">
        <v>2267</v>
      </c>
      <c r="M30" s="5">
        <v>2370</v>
      </c>
    </row>
    <row r="31" spans="1:13" x14ac:dyDescent="0.3">
      <c r="A31" s="1" t="str">
        <f t="shared" si="10"/>
        <v>Alaska</v>
      </c>
      <c r="B31" s="2" t="s">
        <v>24</v>
      </c>
      <c r="C31" s="3" t="s">
        <v>15</v>
      </c>
      <c r="D31" s="4">
        <v>0.59264548375580151</v>
      </c>
      <c r="E31" s="4">
        <v>0.59707097258730757</v>
      </c>
      <c r="F31" s="4">
        <v>0.56921916258015848</v>
      </c>
      <c r="G31" s="4">
        <v>0.61127108185931711</v>
      </c>
      <c r="H31" s="4">
        <v>0.5714285714285714</v>
      </c>
      <c r="I31" s="4">
        <v>0.54058648533786657</v>
      </c>
      <c r="J31" s="4">
        <v>0.580440097799511</v>
      </c>
      <c r="K31" s="4">
        <v>0.57489123679303911</v>
      </c>
      <c r="L31" s="4">
        <v>0.56993222427603207</v>
      </c>
      <c r="M31" s="4">
        <v>0.59112149532710279</v>
      </c>
    </row>
    <row r="32" spans="1:13" x14ac:dyDescent="0.3">
      <c r="A32" s="1" t="str">
        <f t="shared" si="10"/>
        <v>Alaska</v>
      </c>
      <c r="B32" s="1" t="str">
        <f t="shared" ref="B32:B33" si="12">B31</f>
        <v>Age 20 or Younger</v>
      </c>
      <c r="C32" s="3" t="s">
        <v>16</v>
      </c>
      <c r="D32" s="4">
        <v>0.64512674044983931</v>
      </c>
      <c r="E32" s="4">
        <v>0.66015771686068347</v>
      </c>
      <c r="F32" s="4">
        <v>0.63410033949453037</v>
      </c>
      <c r="G32" s="4">
        <v>0.66680378445084332</v>
      </c>
      <c r="H32" s="4">
        <v>0.6292134831460674</v>
      </c>
      <c r="I32" s="4">
        <v>0.61368465788355286</v>
      </c>
      <c r="J32" s="4">
        <v>0.63276283618581908</v>
      </c>
      <c r="K32" s="4">
        <v>0.65506525792417647</v>
      </c>
      <c r="L32" s="4">
        <v>0.64140480591497229</v>
      </c>
      <c r="M32" s="4">
        <v>0.65829439252336452</v>
      </c>
    </row>
    <row r="33" spans="1:13" x14ac:dyDescent="0.3">
      <c r="A33" s="1" t="str">
        <f t="shared" si="10"/>
        <v>Alaska</v>
      </c>
      <c r="B33" s="1" t="str">
        <f t="shared" si="12"/>
        <v>Age 20 or Younger</v>
      </c>
      <c r="C33" s="3" t="s">
        <v>17</v>
      </c>
      <c r="D33" s="5">
        <v>2801</v>
      </c>
      <c r="E33" s="5">
        <v>2663</v>
      </c>
      <c r="F33" s="5">
        <v>2651</v>
      </c>
      <c r="G33" s="5">
        <v>2431</v>
      </c>
      <c r="H33" s="5">
        <v>2492</v>
      </c>
      <c r="I33" s="5">
        <v>2353</v>
      </c>
      <c r="J33" s="5">
        <v>2045</v>
      </c>
      <c r="K33" s="5">
        <v>1609</v>
      </c>
      <c r="L33" s="5">
        <v>1623</v>
      </c>
      <c r="M33" s="5">
        <v>1712</v>
      </c>
    </row>
    <row r="34" spans="1:13" x14ac:dyDescent="0.3">
      <c r="A34" s="1" t="str">
        <f t="shared" si="10"/>
        <v>Alaska</v>
      </c>
      <c r="B34" s="2" t="s">
        <v>25</v>
      </c>
      <c r="C34" s="3" t="s">
        <v>15</v>
      </c>
      <c r="D34" s="4">
        <v>0.32346241457858771</v>
      </c>
      <c r="E34" s="4">
        <v>0.39467849223946783</v>
      </c>
      <c r="F34" s="4">
        <v>0.38120104438642299</v>
      </c>
      <c r="G34" s="4">
        <v>0.39175257731958762</v>
      </c>
      <c r="H34" s="4">
        <v>0.35483870967741937</v>
      </c>
      <c r="I34" s="4">
        <v>0.34385964912280703</v>
      </c>
      <c r="J34" s="4">
        <v>0.34630350194552528</v>
      </c>
      <c r="K34" s="4">
        <v>0.40837696335078533</v>
      </c>
      <c r="L34" s="4">
        <v>0.33783783783783783</v>
      </c>
      <c r="M34" s="4">
        <v>0.42084942084942084</v>
      </c>
    </row>
    <row r="35" spans="1:13" x14ac:dyDescent="0.3">
      <c r="A35" s="1" t="str">
        <f t="shared" si="10"/>
        <v>Alaska</v>
      </c>
      <c r="B35" s="1" t="str">
        <f t="shared" ref="B35:B36" si="13">B34</f>
        <v>Ages 21-24</v>
      </c>
      <c r="C35" s="3" t="s">
        <v>16</v>
      </c>
      <c r="D35" s="4">
        <v>0.3553530751708428</v>
      </c>
      <c r="E35" s="4">
        <v>0.41463414634146339</v>
      </c>
      <c r="F35" s="4">
        <v>0.4177545691906005</v>
      </c>
      <c r="G35" s="4">
        <v>0.43642611683848798</v>
      </c>
      <c r="H35" s="4">
        <v>0.39589442815249265</v>
      </c>
      <c r="I35" s="4">
        <v>0.38245614035087722</v>
      </c>
      <c r="J35" s="4">
        <v>0.38910505836575876</v>
      </c>
      <c r="K35" s="4">
        <v>0.47120418848167539</v>
      </c>
      <c r="L35" s="4">
        <v>0.36936936936936937</v>
      </c>
      <c r="M35" s="4">
        <v>0.44015444015444016</v>
      </c>
    </row>
    <row r="36" spans="1:13" x14ac:dyDescent="0.3">
      <c r="A36" s="1" t="str">
        <f t="shared" si="10"/>
        <v>Alaska</v>
      </c>
      <c r="B36" s="1" t="str">
        <f t="shared" si="13"/>
        <v>Ages 21-24</v>
      </c>
      <c r="C36" s="3" t="s">
        <v>17</v>
      </c>
      <c r="D36" s="5">
        <v>439</v>
      </c>
      <c r="E36" s="5">
        <v>451</v>
      </c>
      <c r="F36" s="5">
        <v>383</v>
      </c>
      <c r="G36" s="5">
        <v>291</v>
      </c>
      <c r="H36" s="5">
        <v>341</v>
      </c>
      <c r="I36" s="5">
        <v>285</v>
      </c>
      <c r="J36" s="5">
        <v>257</v>
      </c>
      <c r="K36" s="5">
        <v>191</v>
      </c>
      <c r="L36" s="5">
        <v>222</v>
      </c>
      <c r="M36" s="5">
        <v>259</v>
      </c>
    </row>
    <row r="37" spans="1:13" x14ac:dyDescent="0.3">
      <c r="A37" s="1" t="str">
        <f t="shared" si="10"/>
        <v>Alaska</v>
      </c>
      <c r="B37" s="2" t="s">
        <v>26</v>
      </c>
      <c r="C37" s="3" t="s">
        <v>15</v>
      </c>
      <c r="D37" s="4">
        <v>0.36016371077762621</v>
      </c>
      <c r="E37" s="4">
        <v>0.2967479674796748</v>
      </c>
      <c r="F37" s="4">
        <v>0.32247557003257327</v>
      </c>
      <c r="G37" s="4">
        <v>0.34399999999999997</v>
      </c>
      <c r="H37" s="4">
        <v>0.35262206148282099</v>
      </c>
      <c r="I37" s="4">
        <v>0.31103074141048825</v>
      </c>
      <c r="J37" s="4">
        <v>0.31782945736434109</v>
      </c>
      <c r="K37" s="4">
        <v>0.36</v>
      </c>
      <c r="L37" s="4">
        <v>0.25118483412322273</v>
      </c>
      <c r="M37" s="4">
        <v>0.2781954887218045</v>
      </c>
    </row>
    <row r="38" spans="1:13" x14ac:dyDescent="0.3">
      <c r="A38" s="1" t="str">
        <f t="shared" ref="A38:B39" si="14">A37</f>
        <v>Alaska</v>
      </c>
      <c r="B38" s="1" t="str">
        <f t="shared" si="14"/>
        <v>Age 25 or Older</v>
      </c>
      <c r="C38" s="3" t="s">
        <v>16</v>
      </c>
      <c r="D38" s="4">
        <v>0.36562073669849932</v>
      </c>
      <c r="E38" s="4">
        <v>0.31707317073170732</v>
      </c>
      <c r="F38" s="4">
        <v>0.34039087947882735</v>
      </c>
      <c r="G38" s="4">
        <v>0.372</v>
      </c>
      <c r="H38" s="4">
        <v>0.36708860759493672</v>
      </c>
      <c r="I38" s="4">
        <v>0.32911392405063289</v>
      </c>
      <c r="J38" s="4">
        <v>0.32816537467700257</v>
      </c>
      <c r="K38" s="4">
        <v>0.38333333333333336</v>
      </c>
      <c r="L38" s="4">
        <v>0.27488151658767773</v>
      </c>
      <c r="M38" s="4">
        <v>0.2957393483709273</v>
      </c>
    </row>
    <row r="39" spans="1:13" x14ac:dyDescent="0.3">
      <c r="A39" s="1" t="str">
        <f t="shared" si="14"/>
        <v>Alaska</v>
      </c>
      <c r="B39" s="1" t="str">
        <f t="shared" si="14"/>
        <v>Age 25 or Older</v>
      </c>
      <c r="C39" s="3" t="s">
        <v>17</v>
      </c>
      <c r="D39" s="5">
        <v>733</v>
      </c>
      <c r="E39" s="5">
        <v>738</v>
      </c>
      <c r="F39" s="5">
        <v>614</v>
      </c>
      <c r="G39" s="5">
        <v>500</v>
      </c>
      <c r="H39" s="5">
        <v>553</v>
      </c>
      <c r="I39" s="5">
        <v>553</v>
      </c>
      <c r="J39" s="5">
        <v>387</v>
      </c>
      <c r="K39" s="5">
        <v>300</v>
      </c>
      <c r="L39" s="5">
        <v>422</v>
      </c>
      <c r="M39" s="5">
        <v>399</v>
      </c>
    </row>
    <row r="40" spans="1:13" x14ac:dyDescent="0.3">
      <c r="A40" s="2" t="s">
        <v>46</v>
      </c>
      <c r="B40" s="2" t="s">
        <v>14</v>
      </c>
      <c r="C40" s="3" t="s">
        <v>15</v>
      </c>
      <c r="D40" s="4">
        <v>0.57146847774848542</v>
      </c>
      <c r="E40" s="4">
        <v>0.60457821558848923</v>
      </c>
      <c r="F40" s="4">
        <v>0.61193129874929486</v>
      </c>
      <c r="G40" s="4">
        <v>0.61848876049471879</v>
      </c>
      <c r="H40" s="4">
        <v>0.6125692520775623</v>
      </c>
      <c r="I40" s="4">
        <v>0.63656502024852035</v>
      </c>
      <c r="J40" s="4">
        <v>0.62250107038171454</v>
      </c>
      <c r="K40" s="4">
        <v>0.65248591442058779</v>
      </c>
      <c r="L40" s="4">
        <v>0.64860834128153988</v>
      </c>
      <c r="M40" s="4">
        <v>0.65313500841945393</v>
      </c>
    </row>
    <row r="41" spans="1:13" x14ac:dyDescent="0.3">
      <c r="A41" s="1" t="str">
        <f t="shared" ref="A41:A49" si="15">A40</f>
        <v>Arizona</v>
      </c>
      <c r="B41" s="1" t="str">
        <f t="shared" ref="B41:B42" si="16">B40</f>
        <v>Total</v>
      </c>
      <c r="C41" s="3" t="s">
        <v>16</v>
      </c>
      <c r="D41" s="4">
        <v>0.67129912530335034</v>
      </c>
      <c r="E41" s="4">
        <v>0.70169348159374068</v>
      </c>
      <c r="F41" s="4">
        <v>0.72221898037384991</v>
      </c>
      <c r="G41" s="4">
        <v>0.71589780626523425</v>
      </c>
      <c r="H41" s="4">
        <v>0.70683864265927976</v>
      </c>
      <c r="I41" s="4">
        <v>0.73038316430722372</v>
      </c>
      <c r="J41" s="4">
        <v>0.69751012745776109</v>
      </c>
      <c r="K41" s="4">
        <v>0.73437262067915332</v>
      </c>
      <c r="L41" s="4">
        <v>0.73394606780542793</v>
      </c>
      <c r="M41" s="4">
        <v>0.7385181761151649</v>
      </c>
    </row>
    <row r="42" spans="1:13" x14ac:dyDescent="0.3">
      <c r="A42" s="1" t="str">
        <f t="shared" si="15"/>
        <v>Arizona</v>
      </c>
      <c r="B42" s="1" t="str">
        <f t="shared" si="16"/>
        <v>Total</v>
      </c>
      <c r="C42" s="3" t="s">
        <v>17</v>
      </c>
      <c r="D42" s="5">
        <v>57277</v>
      </c>
      <c r="E42" s="5">
        <v>56747</v>
      </c>
      <c r="F42" s="5">
        <v>51411</v>
      </c>
      <c r="G42" s="5">
        <v>55385</v>
      </c>
      <c r="H42" s="5">
        <v>57760</v>
      </c>
      <c r="I42" s="5">
        <v>57782</v>
      </c>
      <c r="J42" s="5">
        <v>60726</v>
      </c>
      <c r="K42" s="5">
        <v>52536</v>
      </c>
      <c r="L42" s="5">
        <v>57665</v>
      </c>
      <c r="M42" s="5">
        <v>60574</v>
      </c>
    </row>
    <row r="43" spans="1:13" x14ac:dyDescent="0.3">
      <c r="A43" s="1" t="str">
        <f t="shared" si="15"/>
        <v>Arizona</v>
      </c>
      <c r="B43" s="2" t="s">
        <v>24</v>
      </c>
      <c r="C43" s="3" t="s">
        <v>15</v>
      </c>
      <c r="D43" s="4">
        <v>0.63473246547542439</v>
      </c>
      <c r="E43" s="4">
        <v>0.65771273456862978</v>
      </c>
      <c r="F43" s="4">
        <v>0.66226874391431356</v>
      </c>
      <c r="G43" s="4">
        <v>0.67007920079200789</v>
      </c>
      <c r="H43" s="4">
        <v>0.65776325903151422</v>
      </c>
      <c r="I43" s="4">
        <v>0.68290367495042403</v>
      </c>
      <c r="J43" s="4">
        <v>0.67207837930271386</v>
      </c>
      <c r="K43" s="4">
        <v>0.68529206998001213</v>
      </c>
      <c r="L43" s="4">
        <v>0.69007826935453731</v>
      </c>
      <c r="M43" s="4">
        <v>0.69611230675064661</v>
      </c>
    </row>
    <row r="44" spans="1:13" x14ac:dyDescent="0.3">
      <c r="A44" s="1" t="str">
        <f t="shared" si="15"/>
        <v>Arizona</v>
      </c>
      <c r="B44" s="1" t="str">
        <f t="shared" ref="B44:B45" si="17">B43</f>
        <v>Age 20 or Younger</v>
      </c>
      <c r="C44" s="3" t="s">
        <v>16</v>
      </c>
      <c r="D44" s="4">
        <v>0.75931792308073054</v>
      </c>
      <c r="E44" s="4">
        <v>0.77571108226130059</v>
      </c>
      <c r="F44" s="4">
        <v>0.78916747809152876</v>
      </c>
      <c r="G44" s="4">
        <v>0.78174781747817479</v>
      </c>
      <c r="H44" s="4">
        <v>0.76464685284823641</v>
      </c>
      <c r="I44" s="4">
        <v>0.78870089869625759</v>
      </c>
      <c r="J44" s="4">
        <v>0.75673446395879851</v>
      </c>
      <c r="K44" s="4">
        <v>0.77467603925707995</v>
      </c>
      <c r="L44" s="4">
        <v>0.78526792202130091</v>
      </c>
      <c r="M44" s="4">
        <v>0.79110312555531426</v>
      </c>
    </row>
    <row r="45" spans="1:13" x14ac:dyDescent="0.3">
      <c r="A45" s="1" t="str">
        <f t="shared" si="15"/>
        <v>Arizona</v>
      </c>
      <c r="B45" s="1" t="str">
        <f t="shared" si="17"/>
        <v>Age 20 or Younger</v>
      </c>
      <c r="C45" s="3" t="s">
        <v>17</v>
      </c>
      <c r="D45" s="5">
        <v>40406</v>
      </c>
      <c r="E45" s="5">
        <v>42365</v>
      </c>
      <c r="F45" s="5">
        <v>41080</v>
      </c>
      <c r="G45" s="5">
        <v>44444</v>
      </c>
      <c r="H45" s="5">
        <v>46836</v>
      </c>
      <c r="I45" s="5">
        <v>47402</v>
      </c>
      <c r="J45" s="5">
        <v>49707</v>
      </c>
      <c r="K45" s="5">
        <v>44527</v>
      </c>
      <c r="L45" s="5">
        <v>48167</v>
      </c>
      <c r="M45" s="5">
        <v>50647</v>
      </c>
    </row>
    <row r="46" spans="1:13" x14ac:dyDescent="0.3">
      <c r="A46" s="1" t="str">
        <f t="shared" si="15"/>
        <v>Arizona</v>
      </c>
      <c r="B46" s="2" t="s">
        <v>25</v>
      </c>
      <c r="C46" s="3" t="s">
        <v>15</v>
      </c>
      <c r="D46" s="4">
        <v>0.43270440251572329</v>
      </c>
      <c r="E46" s="4">
        <v>0.46408376963350784</v>
      </c>
      <c r="F46" s="4">
        <v>0.40754716981132078</v>
      </c>
      <c r="G46" s="4">
        <v>0.42025862068965519</v>
      </c>
      <c r="H46" s="4">
        <v>0.41706398996235883</v>
      </c>
      <c r="I46" s="4">
        <v>0.42788589709410824</v>
      </c>
      <c r="J46" s="4">
        <v>0.39729280455948707</v>
      </c>
      <c r="K46" s="4">
        <v>0.4571518588531821</v>
      </c>
      <c r="L46" s="4">
        <v>0.43534361851332398</v>
      </c>
      <c r="M46" s="4">
        <v>0.44215408399896933</v>
      </c>
    </row>
    <row r="47" spans="1:13" x14ac:dyDescent="0.3">
      <c r="A47" s="1" t="str">
        <f t="shared" si="15"/>
        <v>Arizona</v>
      </c>
      <c r="B47" s="1" t="str">
        <f t="shared" ref="B47:B48" si="18">B46</f>
        <v>Ages 21-24</v>
      </c>
      <c r="C47" s="3" t="s">
        <v>16</v>
      </c>
      <c r="D47" s="4">
        <v>0.48721174004192874</v>
      </c>
      <c r="E47" s="4">
        <v>0.51183246073298427</v>
      </c>
      <c r="F47" s="4">
        <v>0.47169811320754718</v>
      </c>
      <c r="G47" s="4">
        <v>0.47117456896551724</v>
      </c>
      <c r="H47" s="4">
        <v>0.47176913425345046</v>
      </c>
      <c r="I47" s="4">
        <v>0.48360437216742203</v>
      </c>
      <c r="J47" s="4">
        <v>0.43718831631441463</v>
      </c>
      <c r="K47" s="4">
        <v>0.50661625708884683</v>
      </c>
      <c r="L47" s="4">
        <v>0.48667601683029454</v>
      </c>
      <c r="M47" s="4">
        <v>0.49033754187065187</v>
      </c>
    </row>
    <row r="48" spans="1:13" x14ac:dyDescent="0.3">
      <c r="A48" s="1" t="str">
        <f t="shared" si="15"/>
        <v>Arizona</v>
      </c>
      <c r="B48" s="1" t="str">
        <f t="shared" si="18"/>
        <v>Ages 21-24</v>
      </c>
      <c r="C48" s="3" t="s">
        <v>17</v>
      </c>
      <c r="D48" s="5">
        <v>4770</v>
      </c>
      <c r="E48" s="5">
        <v>4775</v>
      </c>
      <c r="F48" s="5">
        <v>3445</v>
      </c>
      <c r="G48" s="5">
        <v>3712</v>
      </c>
      <c r="H48" s="5">
        <v>3985</v>
      </c>
      <c r="I48" s="5">
        <v>3751</v>
      </c>
      <c r="J48" s="5">
        <v>4211</v>
      </c>
      <c r="K48" s="5">
        <v>3174</v>
      </c>
      <c r="L48" s="5">
        <v>3565</v>
      </c>
      <c r="M48" s="5">
        <v>3881</v>
      </c>
    </row>
    <row r="49" spans="1:13" x14ac:dyDescent="0.3">
      <c r="A49" s="1" t="str">
        <f t="shared" si="15"/>
        <v>Arizona</v>
      </c>
      <c r="B49" s="2" t="s">
        <v>26</v>
      </c>
      <c r="C49" s="3" t="s">
        <v>15</v>
      </c>
      <c r="D49" s="4">
        <v>0.41492438641434592</v>
      </c>
      <c r="E49" s="4">
        <v>0.44009576350577706</v>
      </c>
      <c r="F49" s="4">
        <v>0.41388324135927967</v>
      </c>
      <c r="G49" s="4">
        <v>0.40309863051597733</v>
      </c>
      <c r="H49" s="4">
        <v>0.41980112408127973</v>
      </c>
      <c r="I49" s="4">
        <v>0.42329159752602202</v>
      </c>
      <c r="J49" s="4">
        <v>0.39982373678025851</v>
      </c>
      <c r="K49" s="4">
        <v>0.47859358841778699</v>
      </c>
      <c r="L49" s="4">
        <v>0.44008090342154055</v>
      </c>
      <c r="M49" s="4">
        <v>0.42854780019847832</v>
      </c>
    </row>
    <row r="50" spans="1:13" x14ac:dyDescent="0.3">
      <c r="A50" s="1" t="str">
        <f t="shared" ref="A50:B51" si="19">A49</f>
        <v>Arizona</v>
      </c>
      <c r="B50" s="1" t="str">
        <f t="shared" si="19"/>
        <v>Age 25 or Older</v>
      </c>
      <c r="C50" s="3" t="s">
        <v>16</v>
      </c>
      <c r="D50" s="4">
        <v>0.44996281299066193</v>
      </c>
      <c r="E50" s="4">
        <v>0.46965754137607996</v>
      </c>
      <c r="F50" s="4">
        <v>0.44815567818762708</v>
      </c>
      <c r="G50" s="4">
        <v>0.43671323834555265</v>
      </c>
      <c r="H50" s="4">
        <v>0.45165009367344</v>
      </c>
      <c r="I50" s="4">
        <v>0.45300950369588172</v>
      </c>
      <c r="J50" s="4">
        <v>0.42611633372502938</v>
      </c>
      <c r="K50" s="4">
        <v>0.51271975180972074</v>
      </c>
      <c r="L50" s="4">
        <v>0.4658688690375864</v>
      </c>
      <c r="M50" s="4">
        <v>0.457327158451869</v>
      </c>
    </row>
    <row r="51" spans="1:13" x14ac:dyDescent="0.3">
      <c r="A51" s="1" t="str">
        <f t="shared" si="19"/>
        <v>Arizona</v>
      </c>
      <c r="B51" s="1" t="str">
        <f t="shared" si="19"/>
        <v>Age 25 or Older</v>
      </c>
      <c r="C51" s="3" t="s">
        <v>17</v>
      </c>
      <c r="D51" s="5">
        <v>12101</v>
      </c>
      <c r="E51" s="5">
        <v>9607</v>
      </c>
      <c r="F51" s="5">
        <v>6886</v>
      </c>
      <c r="G51" s="5">
        <v>7229</v>
      </c>
      <c r="H51" s="5">
        <v>6939</v>
      </c>
      <c r="I51" s="5">
        <v>6629</v>
      </c>
      <c r="J51" s="5">
        <v>6808</v>
      </c>
      <c r="K51" s="5">
        <v>4835</v>
      </c>
      <c r="L51" s="5">
        <v>5933</v>
      </c>
      <c r="M51" s="5">
        <v>6046</v>
      </c>
    </row>
    <row r="52" spans="1:13" x14ac:dyDescent="0.3">
      <c r="A52" s="2" t="s">
        <v>47</v>
      </c>
      <c r="B52" s="2" t="s">
        <v>14</v>
      </c>
      <c r="C52" s="3" t="s">
        <v>15</v>
      </c>
      <c r="D52" s="4">
        <v>0.60118764845605699</v>
      </c>
      <c r="E52" s="4">
        <v>0.61304799501350504</v>
      </c>
      <c r="F52" s="4">
        <v>0.6357604097083055</v>
      </c>
      <c r="G52" s="4">
        <v>0.63472260305273742</v>
      </c>
      <c r="H52" s="4">
        <v>0.64903779592966915</v>
      </c>
      <c r="I52" s="4">
        <v>0.6445073297457784</v>
      </c>
      <c r="J52" s="4">
        <v>0.65414784882338961</v>
      </c>
      <c r="K52" s="4">
        <v>0.6366239716755181</v>
      </c>
      <c r="L52" s="4">
        <v>0.65225777733814727</v>
      </c>
      <c r="M52" s="4">
        <v>0.67865770632933631</v>
      </c>
    </row>
    <row r="53" spans="1:13" x14ac:dyDescent="0.3">
      <c r="A53" s="1" t="str">
        <f t="shared" ref="A53:A61" si="20">A52</f>
        <v>Arkansas</v>
      </c>
      <c r="B53" s="1" t="str">
        <f t="shared" ref="B53:B54" si="21">B52</f>
        <v>Total</v>
      </c>
      <c r="C53" s="3" t="s">
        <v>16</v>
      </c>
      <c r="D53" s="4">
        <v>0.70368171021377668</v>
      </c>
      <c r="E53" s="4">
        <v>0.71589445252441308</v>
      </c>
      <c r="F53" s="4">
        <v>0.74379870852816743</v>
      </c>
      <c r="G53" s="4">
        <v>0.75011424915455627</v>
      </c>
      <c r="H53" s="4">
        <v>0.74599658498315569</v>
      </c>
      <c r="I53" s="4">
        <v>0.73960846168120242</v>
      </c>
      <c r="J53" s="4">
        <v>0.73696220584739724</v>
      </c>
      <c r="K53" s="4">
        <v>0.72899094033114653</v>
      </c>
      <c r="L53" s="4">
        <v>0.74558583510559373</v>
      </c>
      <c r="M53" s="4">
        <v>0.76193613563491014</v>
      </c>
    </row>
    <row r="54" spans="1:13" x14ac:dyDescent="0.3">
      <c r="A54" s="1" t="str">
        <f t="shared" si="20"/>
        <v>Arkansas</v>
      </c>
      <c r="B54" s="1" t="str">
        <f t="shared" si="21"/>
        <v>Total</v>
      </c>
      <c r="C54" s="3" t="s">
        <v>17</v>
      </c>
      <c r="D54" s="5">
        <v>25260</v>
      </c>
      <c r="E54" s="5">
        <v>24065</v>
      </c>
      <c r="F54" s="5">
        <v>22455</v>
      </c>
      <c r="G54" s="5">
        <v>21882</v>
      </c>
      <c r="H54" s="5">
        <v>21669</v>
      </c>
      <c r="I54" s="5">
        <v>21556</v>
      </c>
      <c r="J54" s="5">
        <v>21035</v>
      </c>
      <c r="K54" s="5">
        <v>19206</v>
      </c>
      <c r="L54" s="5">
        <v>20219</v>
      </c>
      <c r="M54" s="5">
        <v>22767</v>
      </c>
    </row>
    <row r="55" spans="1:13" x14ac:dyDescent="0.3">
      <c r="A55" s="1" t="str">
        <f t="shared" si="20"/>
        <v>Arkansas</v>
      </c>
      <c r="B55" s="2" t="s">
        <v>24</v>
      </c>
      <c r="C55" s="3" t="s">
        <v>15</v>
      </c>
      <c r="D55" s="4">
        <v>0.62929358392741408</v>
      </c>
      <c r="E55" s="4">
        <v>0.64619299471110669</v>
      </c>
      <c r="F55" s="4">
        <v>0.659631698737844</v>
      </c>
      <c r="G55" s="4">
        <v>0.65588097591426942</v>
      </c>
      <c r="H55" s="4">
        <v>0.67174976579577395</v>
      </c>
      <c r="I55" s="4">
        <v>0.66274428489969417</v>
      </c>
      <c r="J55" s="4">
        <v>0.67431606905710495</v>
      </c>
      <c r="K55" s="4">
        <v>0.65050205385668647</v>
      </c>
      <c r="L55" s="4">
        <v>0.66984608714502492</v>
      </c>
      <c r="M55" s="4">
        <v>0.69745314752522825</v>
      </c>
    </row>
    <row r="56" spans="1:13" x14ac:dyDescent="0.3">
      <c r="A56" s="1" t="str">
        <f t="shared" si="20"/>
        <v>Arkansas</v>
      </c>
      <c r="B56" s="1" t="str">
        <f t="shared" ref="B56:B57" si="22">B55</f>
        <v>Age 20 or Younger</v>
      </c>
      <c r="C56" s="3" t="s">
        <v>16</v>
      </c>
      <c r="D56" s="4">
        <v>0.74659753726506806</v>
      </c>
      <c r="E56" s="4">
        <v>0.76229917173934736</v>
      </c>
      <c r="F56" s="4">
        <v>0.77762259466170081</v>
      </c>
      <c r="G56" s="4">
        <v>0.78182385683816258</v>
      </c>
      <c r="H56" s="4">
        <v>0.7763089413968981</v>
      </c>
      <c r="I56" s="4">
        <v>0.76605671038308021</v>
      </c>
      <c r="J56" s="4">
        <v>0.76414342629482068</v>
      </c>
      <c r="K56" s="4">
        <v>0.74903012323140117</v>
      </c>
      <c r="L56" s="4">
        <v>0.76826360286147843</v>
      </c>
      <c r="M56" s="4">
        <v>0.78649687650168187</v>
      </c>
    </row>
    <row r="57" spans="1:13" x14ac:dyDescent="0.3">
      <c r="A57" s="1" t="str">
        <f t="shared" si="20"/>
        <v>Arkansas</v>
      </c>
      <c r="B57" s="1" t="str">
        <f t="shared" si="22"/>
        <v>Age 20 or Younger</v>
      </c>
      <c r="C57" s="3" t="s">
        <v>17</v>
      </c>
      <c r="D57" s="5">
        <v>20059</v>
      </c>
      <c r="E57" s="5">
        <v>20042</v>
      </c>
      <c r="F57" s="5">
        <v>19332</v>
      </c>
      <c r="G57" s="5">
        <v>19223</v>
      </c>
      <c r="H57" s="5">
        <v>19214</v>
      </c>
      <c r="I57" s="5">
        <v>19291</v>
      </c>
      <c r="J57" s="5">
        <v>18825</v>
      </c>
      <c r="K57" s="5">
        <v>17528</v>
      </c>
      <c r="L57" s="5">
        <v>18452</v>
      </c>
      <c r="M57" s="5">
        <v>20810</v>
      </c>
    </row>
    <row r="58" spans="1:13" x14ac:dyDescent="0.3">
      <c r="A58" s="1" t="str">
        <f t="shared" si="20"/>
        <v>Arkansas</v>
      </c>
      <c r="B58" s="2" t="s">
        <v>25</v>
      </c>
      <c r="C58" s="3" t="s">
        <v>15</v>
      </c>
      <c r="D58" s="4">
        <v>0.45794392523364486</v>
      </c>
      <c r="E58" s="4">
        <v>0.38814016172506738</v>
      </c>
      <c r="F58" s="4">
        <v>0.45826377295492488</v>
      </c>
      <c r="G58" s="4">
        <v>0.44774688398849471</v>
      </c>
      <c r="H58" s="4">
        <v>0.42434210526315791</v>
      </c>
      <c r="I58" s="4">
        <v>0.46498277841561425</v>
      </c>
      <c r="J58" s="4">
        <v>0.46367521367521369</v>
      </c>
      <c r="K58" s="4">
        <v>0.48830409356725146</v>
      </c>
      <c r="L58" s="4">
        <v>0.44488188976377951</v>
      </c>
      <c r="M58" s="4">
        <v>0.48009367681498827</v>
      </c>
    </row>
    <row r="59" spans="1:13" x14ac:dyDescent="0.3">
      <c r="A59" s="1" t="str">
        <f t="shared" si="20"/>
        <v>Arkansas</v>
      </c>
      <c r="B59" s="1" t="str">
        <f t="shared" ref="B59:B60" si="23">B58</f>
        <v>Ages 21-24</v>
      </c>
      <c r="C59" s="3" t="s">
        <v>16</v>
      </c>
      <c r="D59" s="4">
        <v>0.5079714128642111</v>
      </c>
      <c r="E59" s="4">
        <v>0.42991913746630728</v>
      </c>
      <c r="F59" s="4">
        <v>0.50918196994991649</v>
      </c>
      <c r="G59" s="4">
        <v>0.49568552253116011</v>
      </c>
      <c r="H59" s="4">
        <v>0.46600877192982454</v>
      </c>
      <c r="I59" s="4">
        <v>0.49827784156142363</v>
      </c>
      <c r="J59" s="4">
        <v>0.48717948717948717</v>
      </c>
      <c r="K59" s="4">
        <v>0.52046783625730997</v>
      </c>
      <c r="L59" s="4">
        <v>0.49868766404199477</v>
      </c>
      <c r="M59" s="4">
        <v>0.50351288056206089</v>
      </c>
    </row>
    <row r="60" spans="1:13" x14ac:dyDescent="0.3">
      <c r="A60" s="1" t="str">
        <f t="shared" si="20"/>
        <v>Arkansas</v>
      </c>
      <c r="B60" s="1" t="str">
        <f t="shared" si="23"/>
        <v>Ages 21-24</v>
      </c>
      <c r="C60" s="3" t="s">
        <v>17</v>
      </c>
      <c r="D60" s="5">
        <v>1819</v>
      </c>
      <c r="E60" s="5">
        <v>1484</v>
      </c>
      <c r="F60" s="5">
        <v>1198</v>
      </c>
      <c r="G60" s="5">
        <v>1043</v>
      </c>
      <c r="H60" s="5">
        <v>912</v>
      </c>
      <c r="I60" s="5">
        <v>871</v>
      </c>
      <c r="J60" s="5">
        <v>936</v>
      </c>
      <c r="K60" s="5">
        <v>684</v>
      </c>
      <c r="L60" s="5">
        <v>762</v>
      </c>
      <c r="M60" s="5">
        <v>854</v>
      </c>
    </row>
    <row r="61" spans="1:13" x14ac:dyDescent="0.3">
      <c r="A61" s="1" t="str">
        <f t="shared" si="20"/>
        <v>Arkansas</v>
      </c>
      <c r="B61" s="2" t="s">
        <v>26</v>
      </c>
      <c r="C61" s="3" t="s">
        <v>15</v>
      </c>
      <c r="D61" s="4">
        <v>0.51153163808397395</v>
      </c>
      <c r="E61" s="4">
        <v>0.48286727057896811</v>
      </c>
      <c r="F61" s="4">
        <v>0.50649350649350644</v>
      </c>
      <c r="G61" s="4">
        <v>0.50371287128712872</v>
      </c>
      <c r="H61" s="4">
        <v>0.49902786779001945</v>
      </c>
      <c r="I61" s="4">
        <v>0.50430416068866568</v>
      </c>
      <c r="J61" s="4">
        <v>0.49607535321821034</v>
      </c>
      <c r="K61" s="4">
        <v>0.49396378269617708</v>
      </c>
      <c r="L61" s="4">
        <v>0.48656716417910445</v>
      </c>
      <c r="M61" s="4">
        <v>0.47778785131459656</v>
      </c>
    </row>
    <row r="62" spans="1:13" x14ac:dyDescent="0.3">
      <c r="A62" s="1" t="str">
        <f t="shared" ref="A62:B63" si="24">A61</f>
        <v>Arkansas</v>
      </c>
      <c r="B62" s="1" t="str">
        <f t="shared" si="24"/>
        <v>Age 25 or Older</v>
      </c>
      <c r="C62" s="3" t="s">
        <v>16</v>
      </c>
      <c r="D62" s="4">
        <v>0.55440567711413369</v>
      </c>
      <c r="E62" s="4">
        <v>0.51673887357227255</v>
      </c>
      <c r="F62" s="4">
        <v>0.55012987012987014</v>
      </c>
      <c r="G62" s="4">
        <v>0.53712871287128716</v>
      </c>
      <c r="H62" s="4">
        <v>0.53402462734931955</v>
      </c>
      <c r="I62" s="4">
        <v>0.52439024390243905</v>
      </c>
      <c r="J62" s="4">
        <v>0.51883830455259028</v>
      </c>
      <c r="K62" s="4">
        <v>0.51911468812877259</v>
      </c>
      <c r="L62" s="4">
        <v>0.5164179104477612</v>
      </c>
      <c r="M62" s="4">
        <v>0.49864007252946507</v>
      </c>
    </row>
    <row r="63" spans="1:13" x14ac:dyDescent="0.3">
      <c r="A63" s="1" t="str">
        <f t="shared" si="24"/>
        <v>Arkansas</v>
      </c>
      <c r="B63" s="1" t="str">
        <f t="shared" si="24"/>
        <v>Age 25 or Older</v>
      </c>
      <c r="C63" s="3" t="s">
        <v>17</v>
      </c>
      <c r="D63" s="5">
        <v>3382</v>
      </c>
      <c r="E63" s="5">
        <v>2539</v>
      </c>
      <c r="F63" s="5">
        <v>1925</v>
      </c>
      <c r="G63" s="5">
        <v>1616</v>
      </c>
      <c r="H63" s="5">
        <v>1543</v>
      </c>
      <c r="I63" s="5">
        <v>1394</v>
      </c>
      <c r="J63" s="5">
        <v>1274</v>
      </c>
      <c r="K63" s="5">
        <v>994</v>
      </c>
      <c r="L63" s="5">
        <v>1005</v>
      </c>
      <c r="M63" s="5">
        <v>1103</v>
      </c>
    </row>
    <row r="64" spans="1:13" x14ac:dyDescent="0.3">
      <c r="A64" s="2" t="s">
        <v>48</v>
      </c>
      <c r="B64" s="2" t="s">
        <v>14</v>
      </c>
      <c r="C64" s="3" t="s">
        <v>15</v>
      </c>
      <c r="D64" s="4">
        <v>0.64645259019562773</v>
      </c>
      <c r="E64" s="4">
        <v>0.64811372039032067</v>
      </c>
      <c r="F64" s="4">
        <v>0.65060760148237529</v>
      </c>
      <c r="G64" s="4">
        <v>0.65034192418479997</v>
      </c>
      <c r="H64" s="4">
        <v>0.66736056080463269</v>
      </c>
      <c r="I64" s="4">
        <v>0.66857158582226461</v>
      </c>
      <c r="J64" s="4">
        <v>0.64240995052480698</v>
      </c>
      <c r="K64" s="4">
        <v>0.6665236128247769</v>
      </c>
      <c r="L64" s="4">
        <v>0.65796366073321344</v>
      </c>
      <c r="M64" s="4">
        <v>0.67218328098669589</v>
      </c>
    </row>
    <row r="65" spans="1:13" x14ac:dyDescent="0.3">
      <c r="A65" s="1" t="str">
        <f t="shared" ref="A65:A73" si="25">A64</f>
        <v>California</v>
      </c>
      <c r="B65" s="1" t="str">
        <f t="shared" ref="B65:B66" si="26">B64</f>
        <v>Total</v>
      </c>
      <c r="C65" s="3" t="s">
        <v>16</v>
      </c>
      <c r="D65" s="4">
        <v>0.73460883301210078</v>
      </c>
      <c r="E65" s="4">
        <v>0.73376141663938588</v>
      </c>
      <c r="F65" s="4">
        <v>0.73585956833823762</v>
      </c>
      <c r="G65" s="4">
        <v>0.72986623525233796</v>
      </c>
      <c r="H65" s="4">
        <v>0.74591587930508996</v>
      </c>
      <c r="I65" s="4">
        <v>0.74354223233286854</v>
      </c>
      <c r="J65" s="4">
        <v>0.70473636349624702</v>
      </c>
      <c r="K65" s="4">
        <v>0.73970995833556852</v>
      </c>
      <c r="L65" s="4">
        <v>0.73419816320529563</v>
      </c>
      <c r="M65" s="4">
        <v>0.74509701066822287</v>
      </c>
    </row>
    <row r="66" spans="1:13" x14ac:dyDescent="0.3">
      <c r="A66" s="1" t="str">
        <f t="shared" si="25"/>
        <v>California</v>
      </c>
      <c r="B66" s="1" t="str">
        <f t="shared" si="26"/>
        <v>Total</v>
      </c>
      <c r="C66" s="3" t="s">
        <v>17</v>
      </c>
      <c r="D66" s="5">
        <v>339318</v>
      </c>
      <c r="E66" s="5">
        <v>332957</v>
      </c>
      <c r="F66" s="5">
        <v>324884</v>
      </c>
      <c r="G66" s="5">
        <v>329459</v>
      </c>
      <c r="H66" s="5">
        <v>328100</v>
      </c>
      <c r="I66" s="5">
        <v>327048</v>
      </c>
      <c r="J66" s="5">
        <v>324405</v>
      </c>
      <c r="K66" s="5">
        <v>279615</v>
      </c>
      <c r="L66" s="5">
        <v>292466</v>
      </c>
      <c r="M66" s="5">
        <v>305018</v>
      </c>
    </row>
    <row r="67" spans="1:13" x14ac:dyDescent="0.3">
      <c r="A67" s="1" t="str">
        <f t="shared" si="25"/>
        <v>California</v>
      </c>
      <c r="B67" s="2" t="s">
        <v>24</v>
      </c>
      <c r="C67" s="3" t="s">
        <v>15</v>
      </c>
      <c r="D67" s="4">
        <v>0.70723652445972307</v>
      </c>
      <c r="E67" s="4">
        <v>0.71125673600232864</v>
      </c>
      <c r="F67" s="4">
        <v>0.71313987685845692</v>
      </c>
      <c r="G67" s="4">
        <v>0.71611726493513417</v>
      </c>
      <c r="H67" s="4">
        <v>0.72005581395348839</v>
      </c>
      <c r="I67" s="4">
        <v>0.72145436479983394</v>
      </c>
      <c r="J67" s="4">
        <v>0.69718537090128219</v>
      </c>
      <c r="K67" s="4">
        <v>0.70543064938900579</v>
      </c>
      <c r="L67" s="4">
        <v>0.71655796135101713</v>
      </c>
      <c r="M67" s="4">
        <v>0.72648868081532347</v>
      </c>
    </row>
    <row r="68" spans="1:13" x14ac:dyDescent="0.3">
      <c r="A68" s="1" t="str">
        <f t="shared" si="25"/>
        <v>California</v>
      </c>
      <c r="B68" s="1" t="str">
        <f t="shared" ref="B68:B69" si="27">B67</f>
        <v>Age 20 or Younger</v>
      </c>
      <c r="C68" s="3" t="s">
        <v>16</v>
      </c>
      <c r="D68" s="4">
        <v>0.80787577975627189</v>
      </c>
      <c r="E68" s="4">
        <v>0.80788749008988991</v>
      </c>
      <c r="F68" s="4">
        <v>0.80809990816694244</v>
      </c>
      <c r="G68" s="4">
        <v>0.80492652854515478</v>
      </c>
      <c r="H68" s="4">
        <v>0.80602046511627912</v>
      </c>
      <c r="I68" s="4">
        <v>0.80423837524005848</v>
      </c>
      <c r="J68" s="4">
        <v>0.76602862472971922</v>
      </c>
      <c r="K68" s="4">
        <v>0.78350828400667805</v>
      </c>
      <c r="L68" s="4">
        <v>0.80089146441012216</v>
      </c>
      <c r="M68" s="4">
        <v>0.80652398765038458</v>
      </c>
    </row>
    <row r="69" spans="1:13" x14ac:dyDescent="0.3">
      <c r="A69" s="1" t="str">
        <f t="shared" si="25"/>
        <v>California</v>
      </c>
      <c r="B69" s="1" t="str">
        <f t="shared" si="27"/>
        <v>Age 20 or Younger</v>
      </c>
      <c r="C69" s="3" t="s">
        <v>17</v>
      </c>
      <c r="D69" s="5">
        <v>258895</v>
      </c>
      <c r="E69" s="5">
        <v>261097</v>
      </c>
      <c r="F69" s="5">
        <v>258077</v>
      </c>
      <c r="G69" s="5">
        <v>262619</v>
      </c>
      <c r="H69" s="5">
        <v>268750</v>
      </c>
      <c r="I69" s="5">
        <v>269726</v>
      </c>
      <c r="J69" s="5">
        <v>269627</v>
      </c>
      <c r="K69" s="5">
        <v>243783</v>
      </c>
      <c r="L69" s="5">
        <v>247458</v>
      </c>
      <c r="M69" s="5">
        <v>257174</v>
      </c>
    </row>
    <row r="70" spans="1:13" x14ac:dyDescent="0.3">
      <c r="A70" s="1" t="str">
        <f t="shared" si="25"/>
        <v>California</v>
      </c>
      <c r="B70" s="2" t="s">
        <v>25</v>
      </c>
      <c r="C70" s="3" t="s">
        <v>15</v>
      </c>
      <c r="D70" s="4">
        <v>0.49492475751619242</v>
      </c>
      <c r="E70" s="4">
        <v>0.47269835660010601</v>
      </c>
      <c r="F70" s="4">
        <v>0.44441758330311454</v>
      </c>
      <c r="G70" s="4">
        <v>0.45149192890917983</v>
      </c>
      <c r="H70" s="4">
        <v>0.45647501343363783</v>
      </c>
      <c r="I70" s="4">
        <v>0.44989627056496356</v>
      </c>
      <c r="J70" s="4">
        <v>0.4102618021238566</v>
      </c>
      <c r="K70" s="4">
        <v>0.43798955613577023</v>
      </c>
      <c r="L70" s="4">
        <v>0.43360277136258663</v>
      </c>
      <c r="M70" s="4">
        <v>0.43683133586670564</v>
      </c>
    </row>
    <row r="71" spans="1:13" x14ac:dyDescent="0.3">
      <c r="A71" s="1" t="str">
        <f t="shared" si="25"/>
        <v>California</v>
      </c>
      <c r="B71" s="1" t="str">
        <f t="shared" ref="B71:B72" si="28">B70</f>
        <v>Ages 21-24</v>
      </c>
      <c r="C71" s="3" t="s">
        <v>16</v>
      </c>
      <c r="D71" s="4">
        <v>0.55705217027035736</v>
      </c>
      <c r="E71" s="4">
        <v>0.52896271426047003</v>
      </c>
      <c r="F71" s="4">
        <v>0.50449252588742499</v>
      </c>
      <c r="G71" s="4">
        <v>0.50847872166965591</v>
      </c>
      <c r="H71" s="4">
        <v>0.51352319541465163</v>
      </c>
      <c r="I71" s="4">
        <v>0.49862498190765669</v>
      </c>
      <c r="J71" s="4">
        <v>0.44853327725791187</v>
      </c>
      <c r="K71" s="4">
        <v>0.48816906005221933</v>
      </c>
      <c r="L71" s="4">
        <v>0.47640011547344113</v>
      </c>
      <c r="M71" s="4">
        <v>0.47909967845659163</v>
      </c>
    </row>
    <row r="72" spans="1:13" x14ac:dyDescent="0.3">
      <c r="A72" s="1" t="str">
        <f t="shared" si="25"/>
        <v>California</v>
      </c>
      <c r="B72" s="1" t="str">
        <f t="shared" si="28"/>
        <v>Ages 21-24</v>
      </c>
      <c r="C72" s="3" t="s">
        <v>17</v>
      </c>
      <c r="D72" s="5">
        <v>31033</v>
      </c>
      <c r="E72" s="5">
        <v>28295</v>
      </c>
      <c r="F72" s="5">
        <v>24819</v>
      </c>
      <c r="G72" s="5">
        <v>24532</v>
      </c>
      <c r="H72" s="5">
        <v>22332</v>
      </c>
      <c r="I72" s="5">
        <v>20727</v>
      </c>
      <c r="J72" s="5">
        <v>19022</v>
      </c>
      <c r="K72" s="5">
        <v>12256</v>
      </c>
      <c r="L72" s="5">
        <v>13856</v>
      </c>
      <c r="M72" s="5">
        <v>17105</v>
      </c>
    </row>
    <row r="73" spans="1:13" x14ac:dyDescent="0.3">
      <c r="A73" s="1" t="str">
        <f t="shared" si="25"/>
        <v>California</v>
      </c>
      <c r="B73" s="2" t="s">
        <v>26</v>
      </c>
      <c r="C73" s="3" t="s">
        <v>15</v>
      </c>
      <c r="D73" s="4">
        <v>0.42304110143753798</v>
      </c>
      <c r="E73" s="4">
        <v>0.38361069666016295</v>
      </c>
      <c r="F73" s="4">
        <v>0.38813470515385345</v>
      </c>
      <c r="G73" s="4">
        <v>0.35735558286848823</v>
      </c>
      <c r="H73" s="4">
        <v>0.41201577610891998</v>
      </c>
      <c r="I73" s="4">
        <v>0.40265063533269574</v>
      </c>
      <c r="J73" s="4">
        <v>0.35286385501733974</v>
      </c>
      <c r="K73" s="4">
        <v>0.3830166270783848</v>
      </c>
      <c r="L73" s="4">
        <v>0.29230868002054444</v>
      </c>
      <c r="M73" s="4">
        <v>0.34880770356875629</v>
      </c>
    </row>
    <row r="74" spans="1:13" x14ac:dyDescent="0.3">
      <c r="A74" s="1" t="str">
        <f t="shared" ref="A74:B75" si="29">A73</f>
        <v>California</v>
      </c>
      <c r="B74" s="1" t="str">
        <f t="shared" si="29"/>
        <v>Age 25 or Older</v>
      </c>
      <c r="C74" s="3" t="s">
        <v>16</v>
      </c>
      <c r="D74" s="4">
        <v>0.4621178376189512</v>
      </c>
      <c r="E74" s="4">
        <v>0.42251807643750716</v>
      </c>
      <c r="F74" s="4">
        <v>0.42859864723254265</v>
      </c>
      <c r="G74" s="4">
        <v>0.39231351044719676</v>
      </c>
      <c r="H74" s="4">
        <v>0.44975417364525366</v>
      </c>
      <c r="I74" s="4">
        <v>0.43489547752425195</v>
      </c>
      <c r="J74" s="4">
        <v>0.3788455084461349</v>
      </c>
      <c r="K74" s="4">
        <v>0.41758568035290128</v>
      </c>
      <c r="L74" s="4">
        <v>0.31908063687724703</v>
      </c>
      <c r="M74" s="4">
        <v>0.3791925566869449</v>
      </c>
    </row>
    <row r="75" spans="1:13" x14ac:dyDescent="0.3">
      <c r="A75" s="1" t="str">
        <f t="shared" si="29"/>
        <v>California</v>
      </c>
      <c r="B75" s="1" t="str">
        <f t="shared" si="29"/>
        <v>Age 25 or Older</v>
      </c>
      <c r="C75" s="3" t="s">
        <v>17</v>
      </c>
      <c r="D75" s="5">
        <v>49390</v>
      </c>
      <c r="E75" s="5">
        <v>43565</v>
      </c>
      <c r="F75" s="5">
        <v>41988</v>
      </c>
      <c r="G75" s="5">
        <v>42308</v>
      </c>
      <c r="H75" s="5">
        <v>37018</v>
      </c>
      <c r="I75" s="5">
        <v>36595</v>
      </c>
      <c r="J75" s="5">
        <v>35756</v>
      </c>
      <c r="K75" s="5">
        <v>23576</v>
      </c>
      <c r="L75" s="5">
        <v>31152</v>
      </c>
      <c r="M75" s="5">
        <v>30739</v>
      </c>
    </row>
    <row r="76" spans="1:13" x14ac:dyDescent="0.3">
      <c r="A76" s="2" t="s">
        <v>49</v>
      </c>
      <c r="B76" s="2" t="s">
        <v>14</v>
      </c>
      <c r="C76" s="3" t="s">
        <v>15</v>
      </c>
      <c r="D76" s="4">
        <v>0.63172308862685433</v>
      </c>
      <c r="E76" s="4">
        <v>0.63213587291382034</v>
      </c>
      <c r="F76" s="4">
        <v>0.65025843639217384</v>
      </c>
      <c r="G76" s="4">
        <v>0.65547253688974583</v>
      </c>
      <c r="H76" s="4">
        <v>0.66332571665974238</v>
      </c>
      <c r="I76" s="4">
        <v>0.66671783457415512</v>
      </c>
      <c r="J76" s="4">
        <v>0.64572151114781173</v>
      </c>
      <c r="K76" s="4">
        <v>0.64460448435723239</v>
      </c>
      <c r="L76" s="4">
        <v>0.65943891208908878</v>
      </c>
      <c r="M76" s="4">
        <v>0.67137560553164999</v>
      </c>
    </row>
    <row r="77" spans="1:13" x14ac:dyDescent="0.3">
      <c r="A77" s="1" t="str">
        <f t="shared" ref="A77:A85" si="30">A76</f>
        <v>Colorado</v>
      </c>
      <c r="B77" s="1" t="str">
        <f t="shared" ref="B77:B78" si="31">B76</f>
        <v>Total</v>
      </c>
      <c r="C77" s="3" t="s">
        <v>16</v>
      </c>
      <c r="D77" s="4">
        <v>0.73520983897552938</v>
      </c>
      <c r="E77" s="4">
        <v>0.73454954592943822</v>
      </c>
      <c r="F77" s="4">
        <v>0.75230698454793932</v>
      </c>
      <c r="G77" s="4">
        <v>0.75600546316381456</v>
      </c>
      <c r="H77" s="4">
        <v>0.76435916078105526</v>
      </c>
      <c r="I77" s="4">
        <v>0.77255865121395861</v>
      </c>
      <c r="J77" s="4">
        <v>0.73781998348472333</v>
      </c>
      <c r="K77" s="4">
        <v>0.74618771321106803</v>
      </c>
      <c r="L77" s="4">
        <v>0.75896776956847634</v>
      </c>
      <c r="M77" s="4">
        <v>0.76268571892506287</v>
      </c>
    </row>
    <row r="78" spans="1:13" x14ac:dyDescent="0.3">
      <c r="A78" s="1" t="str">
        <f t="shared" si="30"/>
        <v>Colorado</v>
      </c>
      <c r="B78" s="1" t="str">
        <f t="shared" si="31"/>
        <v>Total</v>
      </c>
      <c r="C78" s="3" t="s">
        <v>17</v>
      </c>
      <c r="D78" s="5">
        <v>39435</v>
      </c>
      <c r="E78" s="5">
        <v>37329</v>
      </c>
      <c r="F78" s="5">
        <v>36953</v>
      </c>
      <c r="G78" s="5">
        <v>37341</v>
      </c>
      <c r="H78" s="5">
        <v>38512</v>
      </c>
      <c r="I78" s="5">
        <v>39087</v>
      </c>
      <c r="J78" s="5">
        <v>38752</v>
      </c>
      <c r="K78" s="5">
        <v>34297</v>
      </c>
      <c r="L78" s="5">
        <v>37356</v>
      </c>
      <c r="M78" s="5">
        <v>36951</v>
      </c>
    </row>
    <row r="79" spans="1:13" x14ac:dyDescent="0.3">
      <c r="A79" s="1" t="str">
        <f t="shared" si="30"/>
        <v>Colorado</v>
      </c>
      <c r="B79" s="2" t="s">
        <v>24</v>
      </c>
      <c r="C79" s="3" t="s">
        <v>15</v>
      </c>
      <c r="D79" s="4">
        <v>0.67355783120927093</v>
      </c>
      <c r="E79" s="4">
        <v>0.68272777723370226</v>
      </c>
      <c r="F79" s="4">
        <v>0.68839630777092853</v>
      </c>
      <c r="G79" s="4">
        <v>0.68891033023125525</v>
      </c>
      <c r="H79" s="4">
        <v>0.69462314113880497</v>
      </c>
      <c r="I79" s="4">
        <v>0.69644314868804669</v>
      </c>
      <c r="J79" s="4">
        <v>0.67949812976761992</v>
      </c>
      <c r="K79" s="4">
        <v>0.67279061359976333</v>
      </c>
      <c r="L79" s="4">
        <v>0.69470519663783059</v>
      </c>
      <c r="M79" s="4">
        <v>0.71416589002795894</v>
      </c>
    </row>
    <row r="80" spans="1:13" x14ac:dyDescent="0.3">
      <c r="A80" s="1" t="str">
        <f t="shared" si="30"/>
        <v>Colorado</v>
      </c>
      <c r="B80" s="1" t="str">
        <f t="shared" ref="B80:B81" si="32">B79</f>
        <v>Age 20 or Younger</v>
      </c>
      <c r="C80" s="3" t="s">
        <v>16</v>
      </c>
      <c r="D80" s="4">
        <v>0.79429231806362555</v>
      </c>
      <c r="E80" s="4">
        <v>0.79809355923350633</v>
      </c>
      <c r="F80" s="4">
        <v>0.80079210450669136</v>
      </c>
      <c r="G80" s="4">
        <v>0.79825080145662797</v>
      </c>
      <c r="H80" s="4">
        <v>0.80518237036593754</v>
      </c>
      <c r="I80" s="4">
        <v>0.81058309037900877</v>
      </c>
      <c r="J80" s="4">
        <v>0.77960710393779642</v>
      </c>
      <c r="K80" s="4">
        <v>0.78193709534295197</v>
      </c>
      <c r="L80" s="4">
        <v>0.80204307012700171</v>
      </c>
      <c r="M80" s="4">
        <v>0.81174277726001864</v>
      </c>
    </row>
    <row r="81" spans="1:13" x14ac:dyDescent="0.3">
      <c r="A81" s="1" t="str">
        <f t="shared" si="30"/>
        <v>Colorado</v>
      </c>
      <c r="B81" s="1" t="str">
        <f t="shared" si="32"/>
        <v>Age 20 or Younger</v>
      </c>
      <c r="C81" s="3" t="s">
        <v>17</v>
      </c>
      <c r="D81" s="5">
        <v>31151</v>
      </c>
      <c r="E81" s="5">
        <v>30633</v>
      </c>
      <c r="F81" s="5">
        <v>31309</v>
      </c>
      <c r="G81" s="5">
        <v>32129</v>
      </c>
      <c r="H81" s="5">
        <v>33421</v>
      </c>
      <c r="I81" s="5">
        <v>34300</v>
      </c>
      <c r="J81" s="5">
        <v>33953</v>
      </c>
      <c r="K81" s="5">
        <v>30427</v>
      </c>
      <c r="L81" s="5">
        <v>32598</v>
      </c>
      <c r="M81" s="5">
        <v>32190</v>
      </c>
    </row>
    <row r="82" spans="1:13" x14ac:dyDescent="0.3">
      <c r="A82" s="1" t="str">
        <f t="shared" si="30"/>
        <v>Colorado</v>
      </c>
      <c r="B82" s="2" t="s">
        <v>25</v>
      </c>
      <c r="C82" s="3" t="s">
        <v>15</v>
      </c>
      <c r="D82" s="4">
        <v>0.49130974549968964</v>
      </c>
      <c r="E82" s="4">
        <v>0.42474916387959866</v>
      </c>
      <c r="F82" s="4">
        <v>0.44521103896103897</v>
      </c>
      <c r="G82" s="4">
        <v>0.47316865417376491</v>
      </c>
      <c r="H82" s="4">
        <v>0.47748141670310451</v>
      </c>
      <c r="I82" s="4">
        <v>0.45875810936051897</v>
      </c>
      <c r="J82" s="4">
        <v>0.402603440260344</v>
      </c>
      <c r="K82" s="4">
        <v>0.44304594084329768</v>
      </c>
      <c r="L82" s="4">
        <v>0.42820903094875695</v>
      </c>
      <c r="M82" s="4">
        <v>0.4324905863367402</v>
      </c>
    </row>
    <row r="83" spans="1:13" x14ac:dyDescent="0.3">
      <c r="A83" s="1" t="str">
        <f t="shared" si="30"/>
        <v>Colorado</v>
      </c>
      <c r="B83" s="1" t="str">
        <f t="shared" ref="B83:B84" si="33">B82</f>
        <v>Ages 21-24</v>
      </c>
      <c r="C83" s="3" t="s">
        <v>16</v>
      </c>
      <c r="D83" s="4">
        <v>0.54252017380508999</v>
      </c>
      <c r="E83" s="4">
        <v>0.47974730583426234</v>
      </c>
      <c r="F83" s="4">
        <v>0.49756493506493504</v>
      </c>
      <c r="G83" s="4">
        <v>0.52512776831345831</v>
      </c>
      <c r="H83" s="4">
        <v>0.52383034543069529</v>
      </c>
      <c r="I83" s="4">
        <v>0.51065801668211308</v>
      </c>
      <c r="J83" s="4">
        <v>0.44119014411901442</v>
      </c>
      <c r="K83" s="4">
        <v>0.50283196979232225</v>
      </c>
      <c r="L83" s="4">
        <v>0.48198883815322169</v>
      </c>
      <c r="M83" s="4">
        <v>0.48843464228079614</v>
      </c>
    </row>
    <row r="84" spans="1:13" x14ac:dyDescent="0.3">
      <c r="A84" s="1" t="str">
        <f t="shared" si="30"/>
        <v>Colorado</v>
      </c>
      <c r="B84" s="1" t="str">
        <f t="shared" si="33"/>
        <v>Ages 21-24</v>
      </c>
      <c r="C84" s="3" t="s">
        <v>17</v>
      </c>
      <c r="D84" s="5">
        <v>3222</v>
      </c>
      <c r="E84" s="5">
        <v>2691</v>
      </c>
      <c r="F84" s="5">
        <v>2464</v>
      </c>
      <c r="G84" s="5">
        <v>2348</v>
      </c>
      <c r="H84" s="5">
        <v>2287</v>
      </c>
      <c r="I84" s="5">
        <v>2158</v>
      </c>
      <c r="J84" s="5">
        <v>2151</v>
      </c>
      <c r="K84" s="5">
        <v>1589</v>
      </c>
      <c r="L84" s="5">
        <v>1971</v>
      </c>
      <c r="M84" s="5">
        <v>1859</v>
      </c>
    </row>
    <row r="85" spans="1:13" x14ac:dyDescent="0.3">
      <c r="A85" s="1" t="str">
        <f t="shared" si="30"/>
        <v>Colorado</v>
      </c>
      <c r="B85" s="2" t="s">
        <v>26</v>
      </c>
      <c r="C85" s="3" t="s">
        <v>15</v>
      </c>
      <c r="D85" s="4">
        <v>0.46365073093638876</v>
      </c>
      <c r="E85" s="4">
        <v>0.38451935081148564</v>
      </c>
      <c r="F85" s="4">
        <v>0.43364779874213838</v>
      </c>
      <c r="G85" s="4">
        <v>0.42981843575418993</v>
      </c>
      <c r="H85" s="4">
        <v>0.44186875891583455</v>
      </c>
      <c r="I85" s="4">
        <v>0.44960060859642448</v>
      </c>
      <c r="J85" s="4">
        <v>0.41012084592145015</v>
      </c>
      <c r="K85" s="4">
        <v>0.40903112669881631</v>
      </c>
      <c r="L85" s="4">
        <v>0.4104772156440617</v>
      </c>
      <c r="M85" s="4">
        <v>0.34975878704341834</v>
      </c>
    </row>
    <row r="86" spans="1:13" x14ac:dyDescent="0.3">
      <c r="A86" s="1" t="str">
        <f t="shared" ref="A86:B87" si="34">A85</f>
        <v>Colorado</v>
      </c>
      <c r="B86" s="1" t="str">
        <f t="shared" si="34"/>
        <v>Age 25 or Older</v>
      </c>
      <c r="C86" s="3" t="s">
        <v>16</v>
      </c>
      <c r="D86" s="4">
        <v>0.49427103911497433</v>
      </c>
      <c r="E86" s="4">
        <v>0.41972534332084893</v>
      </c>
      <c r="F86" s="4">
        <v>0.47232704402515724</v>
      </c>
      <c r="G86" s="4">
        <v>0.47136871508379891</v>
      </c>
      <c r="H86" s="4">
        <v>0.4739657631954351</v>
      </c>
      <c r="I86" s="4">
        <v>0.49144161278052489</v>
      </c>
      <c r="J86" s="4">
        <v>0.44297583081570996</v>
      </c>
      <c r="K86" s="4">
        <v>0.43884261288908372</v>
      </c>
      <c r="L86" s="4">
        <v>0.45102260495156082</v>
      </c>
      <c r="M86" s="4">
        <v>0.39421088904203999</v>
      </c>
    </row>
    <row r="87" spans="1:13" x14ac:dyDescent="0.3">
      <c r="A87" s="1" t="str">
        <f t="shared" si="34"/>
        <v>Colorado</v>
      </c>
      <c r="B87" s="1" t="str">
        <f t="shared" si="34"/>
        <v>Age 25 or Older</v>
      </c>
      <c r="C87" s="3" t="s">
        <v>17</v>
      </c>
      <c r="D87" s="5">
        <v>5062</v>
      </c>
      <c r="E87" s="5">
        <v>4005</v>
      </c>
      <c r="F87" s="5">
        <v>3180</v>
      </c>
      <c r="G87" s="5">
        <v>2864</v>
      </c>
      <c r="H87" s="5">
        <v>2804</v>
      </c>
      <c r="I87" s="5">
        <v>2629</v>
      </c>
      <c r="J87" s="5">
        <v>2648</v>
      </c>
      <c r="K87" s="5">
        <v>2281</v>
      </c>
      <c r="L87" s="5">
        <v>2787</v>
      </c>
      <c r="M87" s="5">
        <v>2902</v>
      </c>
    </row>
    <row r="88" spans="1:13" x14ac:dyDescent="0.3">
      <c r="A88" s="2" t="s">
        <v>50</v>
      </c>
      <c r="B88" s="2" t="s">
        <v>14</v>
      </c>
      <c r="C88" s="3" t="s">
        <v>15</v>
      </c>
      <c r="D88" s="4">
        <v>0.70851489392099432</v>
      </c>
      <c r="E88" s="4">
        <v>0.67779947008785391</v>
      </c>
      <c r="F88" s="4">
        <v>0.71184867123128703</v>
      </c>
      <c r="G88" s="4">
        <v>0.7201507030218286</v>
      </c>
      <c r="H88" s="4">
        <v>0.72818650869482138</v>
      </c>
      <c r="I88" s="4">
        <v>0.71164011519813353</v>
      </c>
      <c r="J88" s="4">
        <v>0.70141728532295844</v>
      </c>
      <c r="K88" s="4">
        <v>0.72980489474584975</v>
      </c>
      <c r="L88" s="4">
        <v>0.7534198832447504</v>
      </c>
      <c r="M88" s="4">
        <v>0.72383971198246855</v>
      </c>
    </row>
    <row r="89" spans="1:13" x14ac:dyDescent="0.3">
      <c r="A89" s="1" t="str">
        <f t="shared" ref="A89:A97" si="35">A88</f>
        <v>Connecticut</v>
      </c>
      <c r="B89" s="1" t="str">
        <f t="shared" ref="B89:B90" si="36">B88</f>
        <v>Total</v>
      </c>
      <c r="C89" s="3" t="s">
        <v>16</v>
      </c>
      <c r="D89" s="4">
        <v>0.79334238159868564</v>
      </c>
      <c r="E89" s="4">
        <v>0.76715241946729884</v>
      </c>
      <c r="F89" s="4">
        <v>0.80170979846040769</v>
      </c>
      <c r="G89" s="4">
        <v>0.80668841761827081</v>
      </c>
      <c r="H89" s="4">
        <v>0.81131282247276892</v>
      </c>
      <c r="I89" s="4">
        <v>0.79461193540155295</v>
      </c>
      <c r="J89" s="4">
        <v>0.76902616221366471</v>
      </c>
      <c r="K89" s="4">
        <v>0.81071367448228648</v>
      </c>
      <c r="L89" s="4">
        <v>0.83449507711074322</v>
      </c>
      <c r="M89" s="4">
        <v>0.81548876888158406</v>
      </c>
    </row>
    <row r="90" spans="1:13" x14ac:dyDescent="0.3">
      <c r="A90" s="1" t="str">
        <f t="shared" si="35"/>
        <v>Connecticut</v>
      </c>
      <c r="B90" s="1" t="str">
        <f t="shared" si="36"/>
        <v>Total</v>
      </c>
      <c r="C90" s="3" t="s">
        <v>17</v>
      </c>
      <c r="D90" s="5">
        <v>27998</v>
      </c>
      <c r="E90" s="5">
        <v>28684</v>
      </c>
      <c r="F90" s="5">
        <v>25851</v>
      </c>
      <c r="G90" s="5">
        <v>25746</v>
      </c>
      <c r="H90" s="5">
        <v>26165</v>
      </c>
      <c r="I90" s="5">
        <v>27431</v>
      </c>
      <c r="J90" s="5">
        <v>25189</v>
      </c>
      <c r="K90" s="5">
        <v>23372</v>
      </c>
      <c r="L90" s="5">
        <v>22954</v>
      </c>
      <c r="M90" s="5">
        <v>25554</v>
      </c>
    </row>
    <row r="91" spans="1:13" x14ac:dyDescent="0.3">
      <c r="A91" s="1" t="str">
        <f t="shared" si="35"/>
        <v>Connecticut</v>
      </c>
      <c r="B91" s="2" t="s">
        <v>24</v>
      </c>
      <c r="C91" s="3" t="s">
        <v>15</v>
      </c>
      <c r="D91" s="4">
        <v>0.75065593453995638</v>
      </c>
      <c r="E91" s="4">
        <v>0.7420372122358877</v>
      </c>
      <c r="F91" s="4">
        <v>0.7517028141243951</v>
      </c>
      <c r="G91" s="4">
        <v>0.75922567775863636</v>
      </c>
      <c r="H91" s="4">
        <v>0.76064291920069504</v>
      </c>
      <c r="I91" s="4">
        <v>0.75973473898996768</v>
      </c>
      <c r="J91" s="4">
        <v>0.73326531517544247</v>
      </c>
      <c r="K91" s="4">
        <v>0.7473591549295775</v>
      </c>
      <c r="L91" s="4">
        <v>0.77473125917507224</v>
      </c>
      <c r="M91" s="4">
        <v>0.7526807333102733</v>
      </c>
    </row>
    <row r="92" spans="1:13" x14ac:dyDescent="0.3">
      <c r="A92" s="1" t="str">
        <f t="shared" si="35"/>
        <v>Connecticut</v>
      </c>
      <c r="B92" s="1" t="str">
        <f t="shared" ref="B92:B93" si="37">B91</f>
        <v>Age 20 or Younger</v>
      </c>
      <c r="C92" s="3" t="s">
        <v>16</v>
      </c>
      <c r="D92" s="4">
        <v>0.84777871659180859</v>
      </c>
      <c r="E92" s="4">
        <v>0.84669099427850614</v>
      </c>
      <c r="F92" s="4">
        <v>0.84970424807313139</v>
      </c>
      <c r="G92" s="4">
        <v>0.8543385619729803</v>
      </c>
      <c r="H92" s="4">
        <v>0.8506950477845352</v>
      </c>
      <c r="I92" s="4">
        <v>0.85045060363883695</v>
      </c>
      <c r="J92" s="4">
        <v>0.80486181963358916</v>
      </c>
      <c r="K92" s="4">
        <v>0.83144922164566348</v>
      </c>
      <c r="L92" s="4">
        <v>0.85954444286593734</v>
      </c>
      <c r="M92" s="4">
        <v>0.85031131096506396</v>
      </c>
    </row>
    <row r="93" spans="1:13" x14ac:dyDescent="0.3">
      <c r="A93" s="1" t="str">
        <f t="shared" si="35"/>
        <v>Connecticut</v>
      </c>
      <c r="B93" s="1" t="str">
        <f t="shared" si="37"/>
        <v>Age 20 or Younger</v>
      </c>
      <c r="C93" s="3" t="s">
        <v>17</v>
      </c>
      <c r="D93" s="5">
        <v>22487</v>
      </c>
      <c r="E93" s="5">
        <v>22197</v>
      </c>
      <c r="F93" s="5">
        <v>22316</v>
      </c>
      <c r="G93" s="5">
        <v>22058</v>
      </c>
      <c r="H93" s="5">
        <v>23020</v>
      </c>
      <c r="I93" s="5">
        <v>23524</v>
      </c>
      <c r="J93" s="5">
        <v>22543</v>
      </c>
      <c r="K93" s="5">
        <v>21584</v>
      </c>
      <c r="L93" s="5">
        <v>21117</v>
      </c>
      <c r="M93" s="5">
        <v>23128</v>
      </c>
    </row>
    <row r="94" spans="1:13" x14ac:dyDescent="0.3">
      <c r="A94" s="1" t="str">
        <f t="shared" si="35"/>
        <v>Connecticut</v>
      </c>
      <c r="B94" s="2" t="s">
        <v>25</v>
      </c>
      <c r="C94" s="3" t="s">
        <v>15</v>
      </c>
      <c r="D94" s="4">
        <v>0.53881278538812782</v>
      </c>
      <c r="E94" s="4">
        <v>0.43157894736842106</v>
      </c>
      <c r="F94" s="4">
        <v>0.46632124352331605</v>
      </c>
      <c r="G94" s="4">
        <v>0.49672727272727274</v>
      </c>
      <c r="H94" s="4">
        <v>0.48200312989045385</v>
      </c>
      <c r="I94" s="4">
        <v>0.42857142857142855</v>
      </c>
      <c r="J94" s="4">
        <v>0.47141518275538896</v>
      </c>
      <c r="K94" s="4">
        <v>0.54285714285714282</v>
      </c>
      <c r="L94" s="4">
        <v>0.54602774274905419</v>
      </c>
      <c r="M94" s="4">
        <v>0.46371347785108391</v>
      </c>
    </row>
    <row r="95" spans="1:13" x14ac:dyDescent="0.3">
      <c r="A95" s="1" t="str">
        <f t="shared" si="35"/>
        <v>Connecticut</v>
      </c>
      <c r="B95" s="1" t="str">
        <f t="shared" ref="B95:B96" si="38">B94</f>
        <v>Ages 21-24</v>
      </c>
      <c r="C95" s="3" t="s">
        <v>16</v>
      </c>
      <c r="D95" s="4">
        <v>0.57579908675799085</v>
      </c>
      <c r="E95" s="4">
        <v>0.4784688995215311</v>
      </c>
      <c r="F95" s="4">
        <v>0.50999259807549968</v>
      </c>
      <c r="G95" s="4">
        <v>0.5469090909090909</v>
      </c>
      <c r="H95" s="4">
        <v>0.52269170579029733</v>
      </c>
      <c r="I95" s="4">
        <v>0.46318114874815908</v>
      </c>
      <c r="J95" s="4">
        <v>0.52296157450796621</v>
      </c>
      <c r="K95" s="4">
        <v>0.60544217687074831</v>
      </c>
      <c r="L95" s="4">
        <v>0.58385876418663307</v>
      </c>
      <c r="M95" s="4">
        <v>0.51649387370405275</v>
      </c>
    </row>
    <row r="96" spans="1:13" x14ac:dyDescent="0.3">
      <c r="A96" s="1" t="str">
        <f t="shared" si="35"/>
        <v>Connecticut</v>
      </c>
      <c r="B96" s="1" t="str">
        <f t="shared" si="38"/>
        <v>Ages 21-24</v>
      </c>
      <c r="C96" s="3" t="s">
        <v>17</v>
      </c>
      <c r="D96" s="5">
        <v>2190</v>
      </c>
      <c r="E96" s="5">
        <v>2090</v>
      </c>
      <c r="F96" s="5">
        <v>1351</v>
      </c>
      <c r="G96" s="5">
        <v>1375</v>
      </c>
      <c r="H96" s="5">
        <v>1278</v>
      </c>
      <c r="I96" s="5">
        <v>1358</v>
      </c>
      <c r="J96" s="5">
        <v>1067</v>
      </c>
      <c r="K96" s="5">
        <v>735</v>
      </c>
      <c r="L96" s="5">
        <v>793</v>
      </c>
      <c r="M96" s="5">
        <v>1061</v>
      </c>
    </row>
    <row r="97" spans="1:13" x14ac:dyDescent="0.3">
      <c r="A97" s="1" t="str">
        <f t="shared" si="35"/>
        <v>Connecticut</v>
      </c>
      <c r="B97" s="2" t="s">
        <v>26</v>
      </c>
      <c r="C97" s="3" t="s">
        <v>15</v>
      </c>
      <c r="D97" s="4">
        <v>0.53507979524239691</v>
      </c>
      <c r="E97" s="4">
        <v>0.47054810097793953</v>
      </c>
      <c r="F97" s="4">
        <v>0.45650183150183149</v>
      </c>
      <c r="G97" s="4">
        <v>0.48032857760484221</v>
      </c>
      <c r="H97" s="4">
        <v>0.49651847884306372</v>
      </c>
      <c r="I97" s="4">
        <v>0.41859552765790509</v>
      </c>
      <c r="J97" s="4">
        <v>0.40215326155794806</v>
      </c>
      <c r="K97" s="4">
        <v>0.50047483380816715</v>
      </c>
      <c r="L97" s="4">
        <v>0.47988505747126436</v>
      </c>
      <c r="M97" s="4">
        <v>0.43736263736263736</v>
      </c>
    </row>
    <row r="98" spans="1:13" x14ac:dyDescent="0.3">
      <c r="A98" s="1" t="str">
        <f t="shared" ref="A98:B99" si="39">A97</f>
        <v>Connecticut</v>
      </c>
      <c r="B98" s="1" t="str">
        <f t="shared" si="39"/>
        <v>Age 25 or Older</v>
      </c>
      <c r="C98" s="3" t="s">
        <v>16</v>
      </c>
      <c r="D98" s="4">
        <v>0.56820234869015351</v>
      </c>
      <c r="E98" s="4">
        <v>0.50284284739595175</v>
      </c>
      <c r="F98" s="4">
        <v>0.49175824175824173</v>
      </c>
      <c r="G98" s="4">
        <v>0.50670125378296582</v>
      </c>
      <c r="H98" s="4">
        <v>0.52329941081949649</v>
      </c>
      <c r="I98" s="4">
        <v>0.45586504511573167</v>
      </c>
      <c r="J98" s="4">
        <v>0.42368587713742878</v>
      </c>
      <c r="K98" s="4">
        <v>0.52896486229819561</v>
      </c>
      <c r="L98" s="4">
        <v>0.51819923371647514</v>
      </c>
      <c r="M98" s="4">
        <v>0.45787545787545786</v>
      </c>
    </row>
    <row r="99" spans="1:13" x14ac:dyDescent="0.3">
      <c r="A99" s="1" t="str">
        <f t="shared" si="39"/>
        <v>Connecticut</v>
      </c>
      <c r="B99" s="1" t="str">
        <f t="shared" si="39"/>
        <v>Age 25 or Older</v>
      </c>
      <c r="C99" s="3" t="s">
        <v>17</v>
      </c>
      <c r="D99" s="5">
        <v>3321</v>
      </c>
      <c r="E99" s="5">
        <v>4397</v>
      </c>
      <c r="F99" s="5">
        <v>2184</v>
      </c>
      <c r="G99" s="5">
        <v>2313</v>
      </c>
      <c r="H99" s="5">
        <v>1867</v>
      </c>
      <c r="I99" s="5">
        <v>2549</v>
      </c>
      <c r="J99" s="5">
        <v>1579</v>
      </c>
      <c r="K99" s="5">
        <v>1053</v>
      </c>
      <c r="L99" s="5">
        <v>1044</v>
      </c>
      <c r="M99" s="5">
        <v>1365</v>
      </c>
    </row>
    <row r="100" spans="1:13" x14ac:dyDescent="0.3">
      <c r="A100" s="2" t="s">
        <v>51</v>
      </c>
      <c r="B100" s="2" t="s">
        <v>14</v>
      </c>
      <c r="C100" s="3" t="s">
        <v>15</v>
      </c>
      <c r="D100" s="4">
        <v>0.77523072342959209</v>
      </c>
      <c r="E100" s="4">
        <v>0.75554323725055428</v>
      </c>
      <c r="F100" s="4">
        <v>0.72345792249484064</v>
      </c>
      <c r="G100" s="4">
        <v>0.71478463329452857</v>
      </c>
      <c r="H100" s="4">
        <v>0.71400285997140034</v>
      </c>
      <c r="I100" s="4">
        <v>0.70526881720430112</v>
      </c>
      <c r="J100" s="4">
        <v>0.71387347391786904</v>
      </c>
      <c r="K100" s="4">
        <v>0.70285429390502308</v>
      </c>
      <c r="L100" s="4">
        <v>0.7297915913745332</v>
      </c>
      <c r="M100" s="4">
        <v>0.73982737361282369</v>
      </c>
    </row>
    <row r="101" spans="1:13" x14ac:dyDescent="0.3">
      <c r="A101" s="1" t="str">
        <f t="shared" ref="A101:A109" si="40">A100</f>
        <v>Delaware</v>
      </c>
      <c r="B101" s="1" t="str">
        <f t="shared" ref="B101:B102" si="41">B100</f>
        <v>Total</v>
      </c>
      <c r="C101" s="3" t="s">
        <v>16</v>
      </c>
      <c r="D101" s="4">
        <v>0.86335218815123549</v>
      </c>
      <c r="E101" s="4">
        <v>0.82136917960088696</v>
      </c>
      <c r="F101" s="4">
        <v>0.79224948406328821</v>
      </c>
      <c r="G101" s="4">
        <v>0.77485448195576256</v>
      </c>
      <c r="H101" s="4">
        <v>0.78110218897811023</v>
      </c>
      <c r="I101" s="4">
        <v>0.77655913978494628</v>
      </c>
      <c r="J101" s="4">
        <v>0.77314095449500553</v>
      </c>
      <c r="K101" s="4">
        <v>0.76318085504175492</v>
      </c>
      <c r="L101" s="4">
        <v>0.790868570051801</v>
      </c>
      <c r="M101" s="4">
        <v>0.80529088667189774</v>
      </c>
    </row>
    <row r="102" spans="1:13" x14ac:dyDescent="0.3">
      <c r="A102" s="1" t="str">
        <f t="shared" si="40"/>
        <v>Delaware</v>
      </c>
      <c r="B102" s="1" t="str">
        <f t="shared" si="41"/>
        <v>Total</v>
      </c>
      <c r="C102" s="3" t="s">
        <v>17</v>
      </c>
      <c r="D102" s="5">
        <v>6718</v>
      </c>
      <c r="E102" s="5">
        <v>7216</v>
      </c>
      <c r="F102" s="5">
        <v>8722</v>
      </c>
      <c r="G102" s="5">
        <v>8590</v>
      </c>
      <c r="H102" s="5">
        <v>9091</v>
      </c>
      <c r="I102" s="5">
        <v>9300</v>
      </c>
      <c r="J102" s="5">
        <v>9010</v>
      </c>
      <c r="K102" s="5">
        <v>8023</v>
      </c>
      <c r="L102" s="5">
        <v>8301</v>
      </c>
      <c r="M102" s="5">
        <v>8921</v>
      </c>
    </row>
    <row r="103" spans="1:13" x14ac:dyDescent="0.3">
      <c r="A103" s="1" t="str">
        <f t="shared" si="40"/>
        <v>Delaware</v>
      </c>
      <c r="B103" s="2" t="s">
        <v>24</v>
      </c>
      <c r="C103" s="3" t="s">
        <v>15</v>
      </c>
      <c r="D103" s="4">
        <v>0.79700272479564027</v>
      </c>
      <c r="E103" s="4">
        <v>0.82182774490466803</v>
      </c>
      <c r="F103" s="4">
        <v>0.76288929599581257</v>
      </c>
      <c r="G103" s="4">
        <v>0.75013248542660305</v>
      </c>
      <c r="H103" s="4">
        <v>0.74575430767323669</v>
      </c>
      <c r="I103" s="4">
        <v>0.73691790686509839</v>
      </c>
      <c r="J103" s="4">
        <v>0.7409868340100898</v>
      </c>
      <c r="K103" s="4">
        <v>0.72835943940643033</v>
      </c>
      <c r="L103" s="4">
        <v>0.7593278645144218</v>
      </c>
      <c r="M103" s="4">
        <v>0.77013776840014891</v>
      </c>
    </row>
    <row r="104" spans="1:13" x14ac:dyDescent="0.3">
      <c r="A104" s="1" t="str">
        <f t="shared" si="40"/>
        <v>Delaware</v>
      </c>
      <c r="B104" s="1" t="str">
        <f t="shared" ref="B104:B105" si="42">B103</f>
        <v>Age 20 or Younger</v>
      </c>
      <c r="C104" s="3" t="s">
        <v>16</v>
      </c>
      <c r="D104" s="4">
        <v>0.89185967302452318</v>
      </c>
      <c r="E104" s="4">
        <v>0.89612097304404992</v>
      </c>
      <c r="F104" s="4">
        <v>0.8383930908139231</v>
      </c>
      <c r="G104" s="4">
        <v>0.81558028616852152</v>
      </c>
      <c r="H104" s="4">
        <v>0.81790008677327386</v>
      </c>
      <c r="I104" s="4">
        <v>0.8130100816130581</v>
      </c>
      <c r="J104" s="4">
        <v>0.80423280423280419</v>
      </c>
      <c r="K104" s="4">
        <v>0.79170101676284699</v>
      </c>
      <c r="L104" s="4">
        <v>0.82415983064302722</v>
      </c>
      <c r="M104" s="4">
        <v>0.8390219684746183</v>
      </c>
    </row>
    <row r="105" spans="1:13" x14ac:dyDescent="0.3">
      <c r="A105" s="1" t="str">
        <f t="shared" si="40"/>
        <v>Delaware</v>
      </c>
      <c r="B105" s="1" t="str">
        <f t="shared" si="42"/>
        <v>Age 20 or Younger</v>
      </c>
      <c r="C105" s="3" t="s">
        <v>17</v>
      </c>
      <c r="D105" s="5">
        <v>5872</v>
      </c>
      <c r="E105" s="5">
        <v>6084</v>
      </c>
      <c r="F105" s="5">
        <v>7642</v>
      </c>
      <c r="G105" s="5">
        <v>7548</v>
      </c>
      <c r="H105" s="5">
        <v>8067</v>
      </c>
      <c r="I105" s="5">
        <v>8332</v>
      </c>
      <c r="J105" s="5">
        <v>8127</v>
      </c>
      <c r="K105" s="5">
        <v>7278</v>
      </c>
      <c r="L105" s="5">
        <v>7558</v>
      </c>
      <c r="M105" s="5">
        <v>8057</v>
      </c>
    </row>
    <row r="106" spans="1:13" x14ac:dyDescent="0.3">
      <c r="A106" s="1" t="str">
        <f t="shared" si="40"/>
        <v>Delaware</v>
      </c>
      <c r="B106" s="2" t="s">
        <v>25</v>
      </c>
      <c r="C106" s="3" t="s">
        <v>15</v>
      </c>
      <c r="D106" s="4">
        <v>0.67592592592592593</v>
      </c>
      <c r="E106" s="4">
        <v>0.40494590417310666</v>
      </c>
      <c r="F106" s="4">
        <v>0.40444444444444444</v>
      </c>
      <c r="G106" s="4">
        <v>0.40362811791383219</v>
      </c>
      <c r="H106" s="4">
        <v>0.41230068337129838</v>
      </c>
      <c r="I106" s="4">
        <v>0.43333333333333335</v>
      </c>
      <c r="J106" s="4">
        <v>0.46133333333333332</v>
      </c>
      <c r="K106" s="4">
        <v>0.45683453237410071</v>
      </c>
      <c r="L106" s="4">
        <v>0.43018867924528303</v>
      </c>
      <c r="M106" s="4">
        <v>0.4838709677419355</v>
      </c>
    </row>
    <row r="107" spans="1:13" x14ac:dyDescent="0.3">
      <c r="A107" s="1" t="str">
        <f t="shared" si="40"/>
        <v>Delaware</v>
      </c>
      <c r="B107" s="1" t="str">
        <f t="shared" ref="B107:B108" si="43">B106</f>
        <v>Ages 21-24</v>
      </c>
      <c r="C107" s="3" t="s">
        <v>16</v>
      </c>
      <c r="D107" s="4">
        <v>0.74382716049382713</v>
      </c>
      <c r="E107" s="4">
        <v>0.42812982998454407</v>
      </c>
      <c r="F107" s="4">
        <v>0.43333333333333335</v>
      </c>
      <c r="G107" s="4">
        <v>0.43083900226757371</v>
      </c>
      <c r="H107" s="4">
        <v>0.44646924829157175</v>
      </c>
      <c r="I107" s="4">
        <v>0.48055555555555557</v>
      </c>
      <c r="J107" s="4">
        <v>0.49066666666666664</v>
      </c>
      <c r="K107" s="4">
        <v>0.48201438848920863</v>
      </c>
      <c r="L107" s="4">
        <v>0.4679245283018868</v>
      </c>
      <c r="M107" s="4">
        <v>0.52258064516129032</v>
      </c>
    </row>
    <row r="108" spans="1:13" x14ac:dyDescent="0.3">
      <c r="A108" s="1" t="str">
        <f t="shared" si="40"/>
        <v>Delaware</v>
      </c>
      <c r="B108" s="1" t="str">
        <f t="shared" si="43"/>
        <v>Ages 21-24</v>
      </c>
      <c r="C108" s="3" t="s">
        <v>17</v>
      </c>
      <c r="D108" s="5">
        <v>324</v>
      </c>
      <c r="E108" s="5">
        <v>647</v>
      </c>
      <c r="F108" s="5">
        <v>450</v>
      </c>
      <c r="G108" s="5">
        <v>441</v>
      </c>
      <c r="H108" s="5">
        <v>439</v>
      </c>
      <c r="I108" s="5">
        <v>360</v>
      </c>
      <c r="J108" s="5">
        <v>375</v>
      </c>
      <c r="K108" s="5">
        <v>278</v>
      </c>
      <c r="L108" s="5">
        <v>265</v>
      </c>
      <c r="M108" s="5">
        <v>310</v>
      </c>
    </row>
    <row r="109" spans="1:13" x14ac:dyDescent="0.3">
      <c r="A109" s="1" t="str">
        <f t="shared" si="40"/>
        <v>Delaware</v>
      </c>
      <c r="B109" s="2" t="s">
        <v>26</v>
      </c>
      <c r="C109" s="3" t="s">
        <v>15</v>
      </c>
      <c r="D109" s="4">
        <v>0.59195402298850575</v>
      </c>
      <c r="E109" s="4">
        <v>0.39175257731958762</v>
      </c>
      <c r="F109" s="4">
        <v>0.473015873015873</v>
      </c>
      <c r="G109" s="4">
        <v>0.49916805324459235</v>
      </c>
      <c r="H109" s="4">
        <v>0.50256410256410255</v>
      </c>
      <c r="I109" s="4">
        <v>0.43256578947368424</v>
      </c>
      <c r="J109" s="4">
        <v>0.46653543307086615</v>
      </c>
      <c r="K109" s="4">
        <v>0.45182012847965741</v>
      </c>
      <c r="L109" s="4">
        <v>0.42887029288702927</v>
      </c>
      <c r="M109" s="4">
        <v>0.44223826714801445</v>
      </c>
    </row>
    <row r="110" spans="1:13" x14ac:dyDescent="0.3">
      <c r="A110" s="1" t="str">
        <f t="shared" ref="A110:B111" si="44">A109</f>
        <v>Delaware</v>
      </c>
      <c r="B110" s="1" t="str">
        <f t="shared" si="44"/>
        <v>Age 25 or Older</v>
      </c>
      <c r="C110" s="3" t="s">
        <v>16</v>
      </c>
      <c r="D110" s="4">
        <v>0.61685823754789271</v>
      </c>
      <c r="E110" s="4">
        <v>0.40824742268041236</v>
      </c>
      <c r="F110" s="4">
        <v>0.48888888888888887</v>
      </c>
      <c r="G110" s="4">
        <v>0.51580698835274541</v>
      </c>
      <c r="H110" s="4">
        <v>0.52478632478632481</v>
      </c>
      <c r="I110" s="4">
        <v>0.45230263157894735</v>
      </c>
      <c r="J110" s="4">
        <v>0.48425196850393698</v>
      </c>
      <c r="K110" s="4">
        <v>0.48608137044967881</v>
      </c>
      <c r="L110" s="4">
        <v>0.44351464435146443</v>
      </c>
      <c r="M110" s="4">
        <v>0.47292418772563177</v>
      </c>
    </row>
    <row r="111" spans="1:13" x14ac:dyDescent="0.3">
      <c r="A111" s="1" t="str">
        <f t="shared" si="44"/>
        <v>Delaware</v>
      </c>
      <c r="B111" s="1" t="str">
        <f t="shared" si="44"/>
        <v>Age 25 or Older</v>
      </c>
      <c r="C111" s="3" t="s">
        <v>17</v>
      </c>
      <c r="D111" s="5">
        <v>522</v>
      </c>
      <c r="E111" s="5">
        <v>485</v>
      </c>
      <c r="F111" s="5">
        <v>630</v>
      </c>
      <c r="G111" s="5">
        <v>601</v>
      </c>
      <c r="H111" s="5">
        <v>585</v>
      </c>
      <c r="I111" s="5">
        <v>608</v>
      </c>
      <c r="J111" s="5">
        <v>508</v>
      </c>
      <c r="K111" s="5">
        <v>467</v>
      </c>
      <c r="L111" s="5">
        <v>478</v>
      </c>
      <c r="M111" s="5">
        <v>554</v>
      </c>
    </row>
    <row r="112" spans="1:13" x14ac:dyDescent="0.3">
      <c r="A112" s="2" t="s">
        <v>52</v>
      </c>
      <c r="B112" s="2" t="s">
        <v>14</v>
      </c>
      <c r="C112" s="3" t="s">
        <v>15</v>
      </c>
      <c r="D112" s="4">
        <v>0.83746997598078465</v>
      </c>
      <c r="E112" s="4">
        <v>0.80780992707598209</v>
      </c>
      <c r="F112" s="4">
        <v>0.80558468799160987</v>
      </c>
      <c r="G112" s="4">
        <v>0.82918304936653564</v>
      </c>
      <c r="H112" s="4">
        <v>0.82999118554429263</v>
      </c>
      <c r="I112" s="4">
        <v>0.8327390238466682</v>
      </c>
      <c r="J112" s="4">
        <v>0.82348130841121492</v>
      </c>
      <c r="K112" s="4">
        <v>0.86422806560791465</v>
      </c>
      <c r="L112" s="4">
        <v>0.84555365540829419</v>
      </c>
      <c r="M112" s="4">
        <v>0.85847709042962317</v>
      </c>
    </row>
    <row r="113" spans="1:13" x14ac:dyDescent="0.3">
      <c r="A113" s="1" t="str">
        <f t="shared" ref="A113:A121" si="45">A112</f>
        <v>District of Columbia</v>
      </c>
      <c r="B113" s="1" t="str">
        <f t="shared" ref="B113:B114" si="46">B112</f>
        <v>Total</v>
      </c>
      <c r="C113" s="3" t="s">
        <v>16</v>
      </c>
      <c r="D113" s="4">
        <v>0.89421537229783832</v>
      </c>
      <c r="E113" s="4">
        <v>0.87450011761938362</v>
      </c>
      <c r="F113" s="4">
        <v>0.8774252753015207</v>
      </c>
      <c r="G113" s="4">
        <v>0.8968982088248143</v>
      </c>
      <c r="H113" s="4">
        <v>0.89940502423975321</v>
      </c>
      <c r="I113" s="4">
        <v>0.9065076888789837</v>
      </c>
      <c r="J113" s="4">
        <v>0.87838785046728973</v>
      </c>
      <c r="K113" s="4">
        <v>0.91785993230929441</v>
      </c>
      <c r="L113" s="4">
        <v>0.91663103890551523</v>
      </c>
      <c r="M113" s="4">
        <v>0.92132732666739914</v>
      </c>
    </row>
    <row r="114" spans="1:13" x14ac:dyDescent="0.3">
      <c r="A114" s="1" t="str">
        <f t="shared" si="45"/>
        <v>District of Columbia</v>
      </c>
      <c r="B114" s="1" t="str">
        <f t="shared" si="46"/>
        <v>Total</v>
      </c>
      <c r="C114" s="3" t="s">
        <v>17</v>
      </c>
      <c r="D114" s="5">
        <v>9992</v>
      </c>
      <c r="E114" s="5">
        <v>8502</v>
      </c>
      <c r="F114" s="5">
        <v>7628</v>
      </c>
      <c r="G114" s="5">
        <v>6867</v>
      </c>
      <c r="H114" s="5">
        <v>9076</v>
      </c>
      <c r="I114" s="5">
        <v>8974</v>
      </c>
      <c r="J114" s="5">
        <v>8560</v>
      </c>
      <c r="K114" s="5">
        <v>7682</v>
      </c>
      <c r="L114" s="5">
        <v>9356</v>
      </c>
      <c r="M114" s="5">
        <v>9101</v>
      </c>
    </row>
    <row r="115" spans="1:13" x14ac:dyDescent="0.3">
      <c r="A115" s="1" t="str">
        <f t="shared" si="45"/>
        <v>District of Columbia</v>
      </c>
      <c r="B115" s="2" t="s">
        <v>24</v>
      </c>
      <c r="C115" s="3" t="s">
        <v>15</v>
      </c>
      <c r="D115" s="4">
        <v>0.85844871622529906</v>
      </c>
      <c r="E115" s="4">
        <v>0.86104721959139496</v>
      </c>
      <c r="F115" s="4">
        <v>0.85126025791324733</v>
      </c>
      <c r="G115" s="4">
        <v>0.86702806122448983</v>
      </c>
      <c r="H115" s="4">
        <v>0.8580736879516645</v>
      </c>
      <c r="I115" s="4">
        <v>0.85860040811427196</v>
      </c>
      <c r="J115" s="4">
        <v>0.85099631932986419</v>
      </c>
      <c r="K115" s="4">
        <v>0.87483085250338299</v>
      </c>
      <c r="L115" s="4">
        <v>0.8621037302565252</v>
      </c>
      <c r="M115" s="4">
        <v>0.87973718174351756</v>
      </c>
    </row>
    <row r="116" spans="1:13" x14ac:dyDescent="0.3">
      <c r="A116" s="1" t="str">
        <f t="shared" si="45"/>
        <v>District of Columbia</v>
      </c>
      <c r="B116" s="1" t="str">
        <f t="shared" ref="B116:B117" si="47">B115</f>
        <v>Age 20 or Younger</v>
      </c>
      <c r="C116" s="3" t="s">
        <v>16</v>
      </c>
      <c r="D116" s="4">
        <v>0.93023255813953487</v>
      </c>
      <c r="E116" s="4">
        <v>0.9332972534163172</v>
      </c>
      <c r="F116" s="4">
        <v>0.92819460726846426</v>
      </c>
      <c r="G116" s="4">
        <v>0.9375</v>
      </c>
      <c r="H116" s="4">
        <v>0.93093235398649454</v>
      </c>
      <c r="I116" s="4">
        <v>0.93542191813707842</v>
      </c>
      <c r="J116" s="4">
        <v>0.90874476456403097</v>
      </c>
      <c r="K116" s="4">
        <v>0.92909336941813259</v>
      </c>
      <c r="L116" s="4">
        <v>0.93581270303573427</v>
      </c>
      <c r="M116" s="4">
        <v>0.94520708670655873</v>
      </c>
    </row>
    <row r="117" spans="1:13" x14ac:dyDescent="0.3">
      <c r="A117" s="1" t="str">
        <f t="shared" si="45"/>
        <v>District of Columbia</v>
      </c>
      <c r="B117" s="1" t="str">
        <f t="shared" si="47"/>
        <v>Age 20 or Younger</v>
      </c>
      <c r="C117" s="3" t="s">
        <v>17</v>
      </c>
      <c r="D117" s="5">
        <v>7439</v>
      </c>
      <c r="E117" s="5">
        <v>7391</v>
      </c>
      <c r="F117" s="5">
        <v>6824</v>
      </c>
      <c r="G117" s="5">
        <v>6272</v>
      </c>
      <c r="H117" s="5">
        <v>8441</v>
      </c>
      <c r="I117" s="5">
        <v>8331</v>
      </c>
      <c r="J117" s="5">
        <v>7879</v>
      </c>
      <c r="K117" s="5">
        <v>7390</v>
      </c>
      <c r="L117" s="5">
        <v>8927</v>
      </c>
      <c r="M117" s="5">
        <v>8523</v>
      </c>
    </row>
    <row r="118" spans="1:13" x14ac:dyDescent="0.3">
      <c r="A118" s="1" t="str">
        <f t="shared" si="45"/>
        <v>District of Columbia</v>
      </c>
      <c r="B118" s="2" t="s">
        <v>25</v>
      </c>
      <c r="C118" s="3" t="s">
        <v>15</v>
      </c>
      <c r="D118" s="4">
        <v>0.79240710823909533</v>
      </c>
      <c r="E118" s="4">
        <v>0.41107382550335569</v>
      </c>
      <c r="F118" s="4">
        <v>0.42517814726840852</v>
      </c>
      <c r="G118" s="4">
        <v>0.41839762611275966</v>
      </c>
      <c r="H118" s="4">
        <v>0.45652173913043476</v>
      </c>
      <c r="I118" s="4">
        <v>0.52020202020202022</v>
      </c>
      <c r="J118" s="4">
        <v>0.45776566757493187</v>
      </c>
      <c r="K118" s="4">
        <v>0.61654135338345861</v>
      </c>
      <c r="L118" s="4">
        <v>0.42578125</v>
      </c>
      <c r="M118" s="4">
        <v>0.43554006968641112</v>
      </c>
    </row>
    <row r="119" spans="1:13" x14ac:dyDescent="0.3">
      <c r="A119" s="1" t="str">
        <f t="shared" si="45"/>
        <v>District of Columbia</v>
      </c>
      <c r="B119" s="1" t="str">
        <f t="shared" ref="B119:B120" si="48">B118</f>
        <v>Ages 21-24</v>
      </c>
      <c r="C119" s="3" t="s">
        <v>16</v>
      </c>
      <c r="D119" s="4">
        <v>0.80452342487883688</v>
      </c>
      <c r="E119" s="4">
        <v>0.43624161073825501</v>
      </c>
      <c r="F119" s="4">
        <v>0.44893111638954869</v>
      </c>
      <c r="G119" s="4">
        <v>0.45103857566765576</v>
      </c>
      <c r="H119" s="4">
        <v>0.47826086956521741</v>
      </c>
      <c r="I119" s="4">
        <v>0.55555555555555558</v>
      </c>
      <c r="J119" s="4">
        <v>0.48228882833787468</v>
      </c>
      <c r="K119" s="4">
        <v>0.67669172932330823</v>
      </c>
      <c r="L119" s="4">
        <v>0.44140625</v>
      </c>
      <c r="M119" s="4">
        <v>0.47038327526132406</v>
      </c>
    </row>
    <row r="120" spans="1:13" x14ac:dyDescent="0.3">
      <c r="A120" s="1" t="str">
        <f t="shared" si="45"/>
        <v>District of Columbia</v>
      </c>
      <c r="B120" s="1" t="str">
        <f t="shared" si="48"/>
        <v>Ages 21-24</v>
      </c>
      <c r="C120" s="3" t="s">
        <v>17</v>
      </c>
      <c r="D120" s="5">
        <v>1238</v>
      </c>
      <c r="E120" s="5">
        <v>596</v>
      </c>
      <c r="F120" s="5">
        <v>421</v>
      </c>
      <c r="G120" s="5">
        <v>337</v>
      </c>
      <c r="H120" s="5">
        <v>368</v>
      </c>
      <c r="I120" s="5">
        <v>396</v>
      </c>
      <c r="J120" s="5">
        <v>367</v>
      </c>
      <c r="K120" s="5">
        <v>133</v>
      </c>
      <c r="L120" s="5">
        <v>256</v>
      </c>
      <c r="M120" s="5">
        <v>287</v>
      </c>
    </row>
    <row r="121" spans="1:13" x14ac:dyDescent="0.3">
      <c r="A121" s="1" t="str">
        <f t="shared" si="45"/>
        <v>District of Columbia</v>
      </c>
      <c r="B121" s="2" t="s">
        <v>26</v>
      </c>
      <c r="C121" s="3" t="s">
        <v>15</v>
      </c>
      <c r="D121" s="4">
        <v>0.76121673003802282</v>
      </c>
      <c r="E121" s="4">
        <v>0.50291262135922332</v>
      </c>
      <c r="F121" s="4">
        <v>0.40992167101827676</v>
      </c>
      <c r="G121" s="4">
        <v>0.44573643410852715</v>
      </c>
      <c r="H121" s="4">
        <v>0.45692883895131087</v>
      </c>
      <c r="I121" s="4">
        <v>0.46153846153846156</v>
      </c>
      <c r="J121" s="4">
        <v>0.56050955414012738</v>
      </c>
      <c r="K121" s="4">
        <v>0.57861635220125784</v>
      </c>
      <c r="L121" s="4">
        <v>0.61271676300578037</v>
      </c>
      <c r="M121" s="4">
        <v>0.65292096219931273</v>
      </c>
    </row>
    <row r="122" spans="1:13" x14ac:dyDescent="0.3">
      <c r="A122" s="1" t="str">
        <f t="shared" ref="A122:B123" si="49">A121</f>
        <v>District of Columbia</v>
      </c>
      <c r="B122" s="1" t="str">
        <f t="shared" si="49"/>
        <v>Age 25 or Older</v>
      </c>
      <c r="C122" s="3" t="s">
        <v>16</v>
      </c>
      <c r="D122" s="4">
        <v>0.7749049429657795</v>
      </c>
      <c r="E122" s="4">
        <v>0.53786407766990296</v>
      </c>
      <c r="F122" s="4">
        <v>0.44386422976501305</v>
      </c>
      <c r="G122" s="4">
        <v>0.49224806201550386</v>
      </c>
      <c r="H122" s="4">
        <v>0.48314606741573035</v>
      </c>
      <c r="I122" s="4">
        <v>0.49392712550607287</v>
      </c>
      <c r="J122" s="4">
        <v>0.57961783439490444</v>
      </c>
      <c r="K122" s="4">
        <v>0.59748427672955973</v>
      </c>
      <c r="L122" s="4">
        <v>0.63005780346820806</v>
      </c>
      <c r="M122" s="4">
        <v>0.66666666666666663</v>
      </c>
    </row>
    <row r="123" spans="1:13" x14ac:dyDescent="0.3">
      <c r="A123" s="1" t="str">
        <f t="shared" si="49"/>
        <v>District of Columbia</v>
      </c>
      <c r="B123" s="1" t="str">
        <f t="shared" si="49"/>
        <v>Age 25 or Older</v>
      </c>
      <c r="C123" s="3" t="s">
        <v>17</v>
      </c>
      <c r="D123" s="5">
        <v>1315</v>
      </c>
      <c r="E123" s="5">
        <v>515</v>
      </c>
      <c r="F123" s="5">
        <v>383</v>
      </c>
      <c r="G123" s="5">
        <v>258</v>
      </c>
      <c r="H123" s="5">
        <v>267</v>
      </c>
      <c r="I123" s="5">
        <v>247</v>
      </c>
      <c r="J123" s="5">
        <v>314</v>
      </c>
      <c r="K123" s="5">
        <v>159</v>
      </c>
      <c r="L123" s="5">
        <v>173</v>
      </c>
      <c r="M123" s="5">
        <v>291</v>
      </c>
    </row>
    <row r="124" spans="1:13" x14ac:dyDescent="0.3">
      <c r="A124" s="2" t="s">
        <v>53</v>
      </c>
      <c r="B124" s="2" t="s">
        <v>14</v>
      </c>
      <c r="C124" s="3" t="s">
        <v>15</v>
      </c>
      <c r="D124" s="4">
        <v>0.6714883461206006</v>
      </c>
      <c r="E124" s="4">
        <v>0.66720607456276837</v>
      </c>
      <c r="F124" s="4">
        <v>0.68446013637979508</v>
      </c>
      <c r="G124" s="4">
        <v>0.67834443402502265</v>
      </c>
      <c r="H124" s="4">
        <v>0.68335629952084187</v>
      </c>
      <c r="I124" s="4">
        <v>0.691939085664661</v>
      </c>
      <c r="J124" s="4">
        <v>0.68628296771013064</v>
      </c>
      <c r="K124" s="4">
        <v>0.70577432267382256</v>
      </c>
      <c r="L124" s="4">
        <v>0.69503321733628598</v>
      </c>
      <c r="M124" s="4">
        <v>0.70212575045679981</v>
      </c>
    </row>
    <row r="125" spans="1:13" x14ac:dyDescent="0.3">
      <c r="A125" s="1" t="str">
        <f t="shared" ref="A125:A133" si="50">A124</f>
        <v>Florida</v>
      </c>
      <c r="B125" s="1" t="str">
        <f t="shared" ref="B125:B126" si="51">B124</f>
        <v>Total</v>
      </c>
      <c r="C125" s="3" t="s">
        <v>16</v>
      </c>
      <c r="D125" s="4">
        <v>0.74584828155956218</v>
      </c>
      <c r="E125" s="4">
        <v>0.74348820563888718</v>
      </c>
      <c r="F125" s="4">
        <v>0.75903273761432311</v>
      </c>
      <c r="G125" s="4">
        <v>0.75426194426410831</v>
      </c>
      <c r="H125" s="4">
        <v>0.75357802762206005</v>
      </c>
      <c r="I125" s="4">
        <v>0.76187891570001864</v>
      </c>
      <c r="J125" s="4">
        <v>0.75113230219373917</v>
      </c>
      <c r="K125" s="4">
        <v>0.77801353315087052</v>
      </c>
      <c r="L125" s="4">
        <v>0.77043699821301848</v>
      </c>
      <c r="M125" s="4">
        <v>0.77619257374053774</v>
      </c>
    </row>
    <row r="126" spans="1:13" x14ac:dyDescent="0.3">
      <c r="A126" s="1" t="str">
        <f t="shared" si="50"/>
        <v>Florida</v>
      </c>
      <c r="B126" s="1" t="str">
        <f t="shared" si="51"/>
        <v>Total</v>
      </c>
      <c r="C126" s="3" t="s">
        <v>17</v>
      </c>
      <c r="D126" s="5">
        <v>130729</v>
      </c>
      <c r="E126" s="5">
        <v>128536</v>
      </c>
      <c r="F126" s="5">
        <v>123772</v>
      </c>
      <c r="G126" s="5">
        <v>124767</v>
      </c>
      <c r="H126" s="5">
        <v>127724</v>
      </c>
      <c r="I126" s="5">
        <v>128968</v>
      </c>
      <c r="J126" s="5">
        <v>129824</v>
      </c>
      <c r="K126" s="5">
        <v>112169</v>
      </c>
      <c r="L126" s="5">
        <v>116957</v>
      </c>
      <c r="M126" s="5">
        <v>122592</v>
      </c>
    </row>
    <row r="127" spans="1:13" x14ac:dyDescent="0.3">
      <c r="A127" s="1" t="str">
        <f t="shared" si="50"/>
        <v>Florida</v>
      </c>
      <c r="B127" s="2" t="s">
        <v>24</v>
      </c>
      <c r="C127" s="3" t="s">
        <v>15</v>
      </c>
      <c r="D127" s="4">
        <v>0.71724124368227493</v>
      </c>
      <c r="E127" s="4">
        <v>0.71082032151372976</v>
      </c>
      <c r="F127" s="4">
        <v>0.72302251358578451</v>
      </c>
      <c r="G127" s="4">
        <v>0.71558804517282026</v>
      </c>
      <c r="H127" s="4">
        <v>0.71564358247186899</v>
      </c>
      <c r="I127" s="4">
        <v>0.72470058532192705</v>
      </c>
      <c r="J127" s="4">
        <v>0.71429574128340556</v>
      </c>
      <c r="K127" s="4">
        <v>0.72599710438111109</v>
      </c>
      <c r="L127" s="4">
        <v>0.71723052415990296</v>
      </c>
      <c r="M127" s="4">
        <v>0.72248644063207867</v>
      </c>
    </row>
    <row r="128" spans="1:13" x14ac:dyDescent="0.3">
      <c r="A128" s="1" t="str">
        <f t="shared" si="50"/>
        <v>Florida</v>
      </c>
      <c r="B128" s="1" t="str">
        <f t="shared" ref="B128:B129" si="52">B127</f>
        <v>Age 20 or Younger</v>
      </c>
      <c r="C128" s="3" t="s">
        <v>16</v>
      </c>
      <c r="D128" s="4">
        <v>0.80576805836889609</v>
      </c>
      <c r="E128" s="4">
        <v>0.79945773402045994</v>
      </c>
      <c r="F128" s="4">
        <v>0.80685662804182601</v>
      </c>
      <c r="G128" s="4">
        <v>0.8010760865432146</v>
      </c>
      <c r="H128" s="4">
        <v>0.79362363919129086</v>
      </c>
      <c r="I128" s="4">
        <v>0.80260243133723552</v>
      </c>
      <c r="J128" s="4">
        <v>0.78513397322290268</v>
      </c>
      <c r="K128" s="4">
        <v>0.80386148628547627</v>
      </c>
      <c r="L128" s="4">
        <v>0.79831032390199497</v>
      </c>
      <c r="M128" s="4">
        <v>0.80204676515445494</v>
      </c>
    </row>
    <row r="129" spans="1:13" x14ac:dyDescent="0.3">
      <c r="A129" s="1" t="str">
        <f t="shared" si="50"/>
        <v>Florida</v>
      </c>
      <c r="B129" s="1" t="str">
        <f t="shared" si="52"/>
        <v>Age 20 or Younger</v>
      </c>
      <c r="C129" s="3" t="s">
        <v>17</v>
      </c>
      <c r="D129" s="5">
        <v>101698</v>
      </c>
      <c r="E129" s="5">
        <v>104008</v>
      </c>
      <c r="F129" s="5">
        <v>104337</v>
      </c>
      <c r="G129" s="5">
        <v>105196</v>
      </c>
      <c r="H129" s="5">
        <v>109310</v>
      </c>
      <c r="I129" s="5">
        <v>111050</v>
      </c>
      <c r="J129" s="5">
        <v>113978</v>
      </c>
      <c r="K129" s="5">
        <v>100842</v>
      </c>
      <c r="L129" s="5">
        <v>105464</v>
      </c>
      <c r="M129" s="5">
        <v>110809</v>
      </c>
    </row>
    <row r="130" spans="1:13" x14ac:dyDescent="0.3">
      <c r="A130" s="1" t="str">
        <f t="shared" si="50"/>
        <v>Florida</v>
      </c>
      <c r="B130" s="2" t="s">
        <v>25</v>
      </c>
      <c r="C130" s="3" t="s">
        <v>15</v>
      </c>
      <c r="D130" s="4">
        <v>0.50741650741650746</v>
      </c>
      <c r="E130" s="4">
        <v>0.47135569943103789</v>
      </c>
      <c r="F130" s="4">
        <v>0.47580645161290325</v>
      </c>
      <c r="G130" s="4">
        <v>0.47984487013750149</v>
      </c>
      <c r="H130" s="4">
        <v>0.4841241096221176</v>
      </c>
      <c r="I130" s="4">
        <v>0.49482238825534147</v>
      </c>
      <c r="J130" s="4">
        <v>0.4832601536772777</v>
      </c>
      <c r="K130" s="4">
        <v>0.52909525707453164</v>
      </c>
      <c r="L130" s="4">
        <v>0.49791704401376563</v>
      </c>
      <c r="M130" s="4">
        <v>0.5144470275655928</v>
      </c>
    </row>
    <row r="131" spans="1:13" x14ac:dyDescent="0.3">
      <c r="A131" s="1" t="str">
        <f t="shared" si="50"/>
        <v>Florida</v>
      </c>
      <c r="B131" s="1" t="str">
        <f t="shared" ref="B131:B132" si="53">B130</f>
        <v>Ages 21-24</v>
      </c>
      <c r="C131" s="3" t="s">
        <v>16</v>
      </c>
      <c r="D131" s="4">
        <v>0.53653653653653655</v>
      </c>
      <c r="E131" s="4">
        <v>0.49862664312340593</v>
      </c>
      <c r="F131" s="4">
        <v>0.50397207510832931</v>
      </c>
      <c r="G131" s="4">
        <v>0.51004818427547305</v>
      </c>
      <c r="H131" s="4">
        <v>0.51213328504165156</v>
      </c>
      <c r="I131" s="4">
        <v>0.52156245903788179</v>
      </c>
      <c r="J131" s="4">
        <v>0.50946761800219542</v>
      </c>
      <c r="K131" s="4">
        <v>0.5575926664009565</v>
      </c>
      <c r="L131" s="4">
        <v>0.52508603513856189</v>
      </c>
      <c r="M131" s="4">
        <v>0.53819329126536031</v>
      </c>
    </row>
    <row r="132" spans="1:13" x14ac:dyDescent="0.3">
      <c r="A132" s="1" t="str">
        <f t="shared" si="50"/>
        <v>Florida</v>
      </c>
      <c r="B132" s="1" t="str">
        <f t="shared" si="53"/>
        <v>Ages 21-24</v>
      </c>
      <c r="C132" s="3" t="s">
        <v>17</v>
      </c>
      <c r="D132" s="5">
        <v>10989</v>
      </c>
      <c r="E132" s="5">
        <v>10194</v>
      </c>
      <c r="F132" s="5">
        <v>8308</v>
      </c>
      <c r="G132" s="5">
        <v>8509</v>
      </c>
      <c r="H132" s="5">
        <v>8283</v>
      </c>
      <c r="I132" s="5">
        <v>7629</v>
      </c>
      <c r="J132" s="5">
        <v>7288</v>
      </c>
      <c r="K132" s="5">
        <v>5018</v>
      </c>
      <c r="L132" s="5">
        <v>5521</v>
      </c>
      <c r="M132" s="5">
        <v>6022</v>
      </c>
    </row>
    <row r="133" spans="1:13" x14ac:dyDescent="0.3">
      <c r="A133" s="1" t="str">
        <f t="shared" si="50"/>
        <v>Florida</v>
      </c>
      <c r="B133" s="2" t="s">
        <v>26</v>
      </c>
      <c r="C133" s="3" t="s">
        <v>15</v>
      </c>
      <c r="D133" s="4">
        <v>0.51352399955659023</v>
      </c>
      <c r="E133" s="4">
        <v>0.49002371982698478</v>
      </c>
      <c r="F133" s="4">
        <v>0.47865552260267819</v>
      </c>
      <c r="G133" s="4">
        <v>0.4768577110829868</v>
      </c>
      <c r="H133" s="4">
        <v>0.49787780080939692</v>
      </c>
      <c r="I133" s="4">
        <v>0.48449800758091166</v>
      </c>
      <c r="J133" s="4">
        <v>0.48609488198177142</v>
      </c>
      <c r="K133" s="4">
        <v>0.52306229196386111</v>
      </c>
      <c r="L133" s="4">
        <v>0.48526456798392498</v>
      </c>
      <c r="M133" s="4">
        <v>0.50668286755771563</v>
      </c>
    </row>
    <row r="134" spans="1:13" x14ac:dyDescent="0.3">
      <c r="A134" s="1" t="str">
        <f t="shared" ref="A134:B135" si="54">A133</f>
        <v>Florida</v>
      </c>
      <c r="B134" s="1" t="str">
        <f t="shared" si="54"/>
        <v>Age 25 or Older</v>
      </c>
      <c r="C134" s="3" t="s">
        <v>16</v>
      </c>
      <c r="D134" s="4">
        <v>0.53558363817758559</v>
      </c>
      <c r="E134" s="4">
        <v>0.51151109250732529</v>
      </c>
      <c r="F134" s="4">
        <v>0.50103352206344931</v>
      </c>
      <c r="G134" s="4">
        <v>0.4969264147532092</v>
      </c>
      <c r="H134" s="4">
        <v>0.51890237883723223</v>
      </c>
      <c r="I134" s="4">
        <v>0.50053455146272718</v>
      </c>
      <c r="J134" s="4">
        <v>0.50408974059359668</v>
      </c>
      <c r="K134" s="4">
        <v>0.54018069424631476</v>
      </c>
      <c r="L134" s="4">
        <v>0.50502344273275279</v>
      </c>
      <c r="M134" s="4">
        <v>0.5276861655962507</v>
      </c>
    </row>
    <row r="135" spans="1:13" x14ac:dyDescent="0.3">
      <c r="A135" s="1" t="str">
        <f t="shared" si="54"/>
        <v>Florida</v>
      </c>
      <c r="B135" s="1" t="str">
        <f t="shared" si="54"/>
        <v>Age 25 or Older</v>
      </c>
      <c r="C135" s="3" t="s">
        <v>17</v>
      </c>
      <c r="D135" s="5">
        <v>18042</v>
      </c>
      <c r="E135" s="5">
        <v>14334</v>
      </c>
      <c r="F135" s="5">
        <v>11127</v>
      </c>
      <c r="G135" s="5">
        <v>11062</v>
      </c>
      <c r="H135" s="5">
        <v>10131</v>
      </c>
      <c r="I135" s="5">
        <v>10289</v>
      </c>
      <c r="J135" s="5">
        <v>8558</v>
      </c>
      <c r="K135" s="5">
        <v>6309</v>
      </c>
      <c r="L135" s="5">
        <v>5972</v>
      </c>
      <c r="M135" s="5">
        <v>5761</v>
      </c>
    </row>
    <row r="136" spans="1:13" x14ac:dyDescent="0.3">
      <c r="A136" s="2" t="s">
        <v>54</v>
      </c>
      <c r="B136" s="2" t="s">
        <v>14</v>
      </c>
      <c r="C136" s="3" t="s">
        <v>15</v>
      </c>
      <c r="D136" s="4">
        <v>0.68715697036223933</v>
      </c>
      <c r="E136" s="4">
        <v>0.68526515805838661</v>
      </c>
      <c r="F136" s="4">
        <v>0.68932231606921934</v>
      </c>
      <c r="G136" s="4">
        <v>0.68579668769026847</v>
      </c>
      <c r="H136" s="4">
        <v>0.68549138332557058</v>
      </c>
      <c r="I136" s="4">
        <v>0.69090858564103985</v>
      </c>
      <c r="J136" s="4">
        <v>0.68583727330463617</v>
      </c>
      <c r="K136" s="4">
        <v>0.65102401230523832</v>
      </c>
      <c r="L136" s="4">
        <v>0.6772562868453279</v>
      </c>
      <c r="M136" s="4">
        <v>0.6933824591821991</v>
      </c>
    </row>
    <row r="137" spans="1:13" x14ac:dyDescent="0.3">
      <c r="A137" s="1" t="str">
        <f t="shared" ref="A137:A145" si="55">A136</f>
        <v>Georgia</v>
      </c>
      <c r="B137" s="1" t="str">
        <f t="shared" ref="B137:B138" si="56">B136</f>
        <v>Total</v>
      </c>
      <c r="C137" s="3" t="s">
        <v>16</v>
      </c>
      <c r="D137" s="4">
        <v>0.78145346826458961</v>
      </c>
      <c r="E137" s="4">
        <v>0.78225160570988861</v>
      </c>
      <c r="F137" s="4">
        <v>0.78504116200571228</v>
      </c>
      <c r="G137" s="4">
        <v>0.78451050937322475</v>
      </c>
      <c r="H137" s="4">
        <v>0.78209420121099205</v>
      </c>
      <c r="I137" s="4">
        <v>0.78882574441773545</v>
      </c>
      <c r="J137" s="4">
        <v>0.77624726554230472</v>
      </c>
      <c r="K137" s="4">
        <v>0.75640185717947983</v>
      </c>
      <c r="L137" s="4">
        <v>0.76874661806168654</v>
      </c>
      <c r="M137" s="4">
        <v>0.78657708423638206</v>
      </c>
    </row>
    <row r="138" spans="1:13" x14ac:dyDescent="0.3">
      <c r="A138" s="1" t="str">
        <f t="shared" si="55"/>
        <v>Georgia</v>
      </c>
      <c r="B138" s="1" t="str">
        <f t="shared" si="56"/>
        <v>Total</v>
      </c>
      <c r="C138" s="3" t="s">
        <v>17</v>
      </c>
      <c r="D138" s="5">
        <v>66503</v>
      </c>
      <c r="E138" s="5">
        <v>63679</v>
      </c>
      <c r="F138" s="5">
        <v>65473</v>
      </c>
      <c r="G138" s="5">
        <v>68653</v>
      </c>
      <c r="H138" s="5">
        <v>68704</v>
      </c>
      <c r="I138" s="5">
        <v>71969</v>
      </c>
      <c r="J138" s="5">
        <v>70855</v>
      </c>
      <c r="K138" s="5">
        <v>70214</v>
      </c>
      <c r="L138" s="5">
        <v>70226</v>
      </c>
      <c r="M138" s="5">
        <v>69210</v>
      </c>
    </row>
    <row r="139" spans="1:13" x14ac:dyDescent="0.3">
      <c r="A139" s="1" t="str">
        <f t="shared" si="55"/>
        <v>Georgia</v>
      </c>
      <c r="B139" s="2" t="s">
        <v>24</v>
      </c>
      <c r="C139" s="3" t="s">
        <v>15</v>
      </c>
      <c r="D139" s="4">
        <v>0.71077521917858055</v>
      </c>
      <c r="E139" s="4">
        <v>0.71262799876320915</v>
      </c>
      <c r="F139" s="4">
        <v>0.71370246182178287</v>
      </c>
      <c r="G139" s="4">
        <v>0.70651906519065188</v>
      </c>
      <c r="H139" s="4">
        <v>0.70385862516212716</v>
      </c>
      <c r="I139" s="4">
        <v>0.70927526851894662</v>
      </c>
      <c r="J139" s="4">
        <v>0.70504150256547049</v>
      </c>
      <c r="K139" s="4">
        <v>0.66666666666666663</v>
      </c>
      <c r="L139" s="4">
        <v>0.69434452125496571</v>
      </c>
      <c r="M139" s="4">
        <v>0.71173485569299078</v>
      </c>
    </row>
    <row r="140" spans="1:13" x14ac:dyDescent="0.3">
      <c r="A140" s="1" t="str">
        <f t="shared" si="55"/>
        <v>Georgia</v>
      </c>
      <c r="B140" s="1" t="str">
        <f t="shared" ref="B140:B141" si="57">B139</f>
        <v>Age 20 or Younger</v>
      </c>
      <c r="C140" s="3" t="s">
        <v>16</v>
      </c>
      <c r="D140" s="4">
        <v>0.81878205827785655</v>
      </c>
      <c r="E140" s="4">
        <v>0.8195558465651771</v>
      </c>
      <c r="F140" s="4">
        <v>0.81804756858180305</v>
      </c>
      <c r="G140" s="4">
        <v>0.81389093890938913</v>
      </c>
      <c r="H140" s="4">
        <v>0.80758754863813231</v>
      </c>
      <c r="I140" s="4">
        <v>0.81420183995192086</v>
      </c>
      <c r="J140" s="4">
        <v>0.80251369035477238</v>
      </c>
      <c r="K140" s="4">
        <v>0.77905342080599815</v>
      </c>
      <c r="L140" s="4">
        <v>0.79186086521317522</v>
      </c>
      <c r="M140" s="4">
        <v>0.81103710751665081</v>
      </c>
    </row>
    <row r="141" spans="1:13" x14ac:dyDescent="0.3">
      <c r="A141" s="1" t="str">
        <f t="shared" si="55"/>
        <v>Georgia</v>
      </c>
      <c r="B141" s="1" t="str">
        <f t="shared" si="57"/>
        <v>Age 20 or Younger</v>
      </c>
      <c r="C141" s="3" t="s">
        <v>17</v>
      </c>
      <c r="D141" s="5">
        <v>54978</v>
      </c>
      <c r="E141" s="5">
        <v>54981</v>
      </c>
      <c r="F141" s="5">
        <v>57559</v>
      </c>
      <c r="G141" s="5">
        <v>60975</v>
      </c>
      <c r="H141" s="5">
        <v>61680</v>
      </c>
      <c r="I141" s="5">
        <v>64893</v>
      </c>
      <c r="J141" s="5">
        <v>63731</v>
      </c>
      <c r="K141" s="5">
        <v>64020</v>
      </c>
      <c r="L141" s="5">
        <v>63938</v>
      </c>
      <c r="M141" s="5">
        <v>63060</v>
      </c>
    </row>
    <row r="142" spans="1:13" x14ac:dyDescent="0.3">
      <c r="A142" s="1" t="str">
        <f t="shared" si="55"/>
        <v>Georgia</v>
      </c>
      <c r="B142" s="2" t="s">
        <v>25</v>
      </c>
      <c r="C142" s="3" t="s">
        <v>15</v>
      </c>
      <c r="D142" s="4">
        <v>0.5253435458436585</v>
      </c>
      <c r="E142" s="4">
        <v>0.44490019141372711</v>
      </c>
      <c r="F142" s="4">
        <v>0.45150594086764301</v>
      </c>
      <c r="G142" s="4">
        <v>0.47078280044101434</v>
      </c>
      <c r="H142" s="4">
        <v>0.46621221102548904</v>
      </c>
      <c r="I142" s="4">
        <v>0.46233607807258309</v>
      </c>
      <c r="J142" s="4">
        <v>0.46106736657917763</v>
      </c>
      <c r="K142" s="4">
        <v>0.46198431639959087</v>
      </c>
      <c r="L142" s="4">
        <v>0.47270391779062298</v>
      </c>
      <c r="M142" s="4">
        <v>0.4612111292962357</v>
      </c>
    </row>
    <row r="143" spans="1:13" x14ac:dyDescent="0.3">
      <c r="A143" s="1" t="str">
        <f t="shared" si="55"/>
        <v>Georgia</v>
      </c>
      <c r="B143" s="1" t="str">
        <f t="shared" ref="B143:B144" si="58">B142</f>
        <v>Ages 21-24</v>
      </c>
      <c r="C143" s="3" t="s">
        <v>16</v>
      </c>
      <c r="D143" s="4">
        <v>0.56251407974769096</v>
      </c>
      <c r="E143" s="4">
        <v>0.48482362592288764</v>
      </c>
      <c r="F143" s="4">
        <v>0.4921248963802155</v>
      </c>
      <c r="G143" s="4">
        <v>0.50661521499448736</v>
      </c>
      <c r="H143" s="4">
        <v>0.50444576170717248</v>
      </c>
      <c r="I143" s="4">
        <v>0.50411710887465688</v>
      </c>
      <c r="J143" s="4">
        <v>0.49431321084864394</v>
      </c>
      <c r="K143" s="4">
        <v>0.50255710876235937</v>
      </c>
      <c r="L143" s="4">
        <v>0.50674373795761074</v>
      </c>
      <c r="M143" s="4">
        <v>0.49623567921440259</v>
      </c>
    </row>
    <row r="144" spans="1:13" x14ac:dyDescent="0.3">
      <c r="A144" s="1" t="str">
        <f t="shared" si="55"/>
        <v>Georgia</v>
      </c>
      <c r="B144" s="1" t="str">
        <f t="shared" si="58"/>
        <v>Ages 21-24</v>
      </c>
      <c r="C144" s="3" t="s">
        <v>17</v>
      </c>
      <c r="D144" s="5">
        <v>4439</v>
      </c>
      <c r="E144" s="5">
        <v>3657</v>
      </c>
      <c r="F144" s="5">
        <v>3619</v>
      </c>
      <c r="G144" s="5">
        <v>3628</v>
      </c>
      <c r="H144" s="5">
        <v>3374</v>
      </c>
      <c r="I144" s="5">
        <v>3279</v>
      </c>
      <c r="J144" s="5">
        <v>3429</v>
      </c>
      <c r="K144" s="5">
        <v>2933</v>
      </c>
      <c r="L144" s="5">
        <v>3114</v>
      </c>
      <c r="M144" s="5">
        <v>3055</v>
      </c>
    </row>
    <row r="145" spans="1:13" x14ac:dyDescent="0.3">
      <c r="A145" s="1" t="str">
        <f t="shared" si="55"/>
        <v>Georgia</v>
      </c>
      <c r="B145" s="2" t="s">
        <v>26</v>
      </c>
      <c r="C145" s="3" t="s">
        <v>15</v>
      </c>
      <c r="D145" s="4">
        <v>0.60527801298334749</v>
      </c>
      <c r="E145" s="4">
        <v>0.56119817496528468</v>
      </c>
      <c r="F145" s="4">
        <v>0.56298020954598371</v>
      </c>
      <c r="G145" s="4">
        <v>0.56641975308641979</v>
      </c>
      <c r="H145" s="4">
        <v>0.57780821917808223</v>
      </c>
      <c r="I145" s="4">
        <v>0.57440084277060832</v>
      </c>
      <c r="J145" s="4">
        <v>0.56319350473612995</v>
      </c>
      <c r="K145" s="4">
        <v>0.51395277522232441</v>
      </c>
      <c r="L145" s="4">
        <v>0.53371140516698168</v>
      </c>
      <c r="M145" s="4">
        <v>0.54862681744749597</v>
      </c>
    </row>
    <row r="146" spans="1:13" x14ac:dyDescent="0.3">
      <c r="A146" s="1" t="str">
        <f t="shared" ref="A146:B147" si="59">A145</f>
        <v>Georgia</v>
      </c>
      <c r="B146" s="1" t="str">
        <f t="shared" si="59"/>
        <v>Age 25 or Older</v>
      </c>
      <c r="C146" s="3" t="s">
        <v>16</v>
      </c>
      <c r="D146" s="4">
        <v>0.62898673440587072</v>
      </c>
      <c r="E146" s="4">
        <v>0.59115254909740134</v>
      </c>
      <c r="F146" s="4">
        <v>0.5895227008149011</v>
      </c>
      <c r="G146" s="4">
        <v>0.59111111111111114</v>
      </c>
      <c r="H146" s="4">
        <v>0.60794520547945208</v>
      </c>
      <c r="I146" s="4">
        <v>0.60100079009744534</v>
      </c>
      <c r="J146" s="4">
        <v>0.58484438430311236</v>
      </c>
      <c r="K146" s="4">
        <v>0.54001839926402939</v>
      </c>
      <c r="L146" s="4">
        <v>0.56017643352236923</v>
      </c>
      <c r="M146" s="4">
        <v>0.57479806138933764</v>
      </c>
    </row>
    <row r="147" spans="1:13" x14ac:dyDescent="0.3">
      <c r="A147" s="1" t="str">
        <f t="shared" si="59"/>
        <v>Georgia</v>
      </c>
      <c r="B147" s="1" t="str">
        <f t="shared" si="59"/>
        <v>Age 25 or Older</v>
      </c>
      <c r="C147" s="3" t="s">
        <v>17</v>
      </c>
      <c r="D147" s="5">
        <v>7086</v>
      </c>
      <c r="E147" s="5">
        <v>5041</v>
      </c>
      <c r="F147" s="5">
        <v>4295</v>
      </c>
      <c r="G147" s="5">
        <v>4050</v>
      </c>
      <c r="H147" s="5">
        <v>3650</v>
      </c>
      <c r="I147" s="5">
        <v>3797</v>
      </c>
      <c r="J147" s="5">
        <v>3695</v>
      </c>
      <c r="K147" s="5">
        <v>3261</v>
      </c>
      <c r="L147" s="5">
        <v>3174</v>
      </c>
      <c r="M147" s="5">
        <v>3095</v>
      </c>
    </row>
    <row r="148" spans="1:13" x14ac:dyDescent="0.3">
      <c r="A148" s="2" t="s">
        <v>55</v>
      </c>
      <c r="B148" s="2" t="s">
        <v>14</v>
      </c>
      <c r="C148" s="3" t="s">
        <v>15</v>
      </c>
      <c r="D148" s="4">
        <v>0.57801339285714282</v>
      </c>
      <c r="E148" s="4">
        <v>0.56095226701758583</v>
      </c>
      <c r="F148" s="4">
        <v>0.58395078987837268</v>
      </c>
      <c r="G148" s="4">
        <v>0.59524177352077867</v>
      </c>
      <c r="H148" s="4">
        <v>0.57158234660925722</v>
      </c>
      <c r="I148" s="4">
        <v>0.60564585115483316</v>
      </c>
      <c r="J148" s="4">
        <v>0.6079136690647482</v>
      </c>
      <c r="K148" s="4">
        <v>0.62686799501867996</v>
      </c>
      <c r="L148" s="4">
        <v>0.59939521430449649</v>
      </c>
      <c r="M148" s="4">
        <v>0.59863595418865012</v>
      </c>
    </row>
    <row r="149" spans="1:13" x14ac:dyDescent="0.3">
      <c r="A149" s="1" t="str">
        <f t="shared" ref="A149:A157" si="60">A148</f>
        <v>Hawaii</v>
      </c>
      <c r="B149" s="1" t="str">
        <f t="shared" ref="B149:B150" si="61">B148</f>
        <v>Total</v>
      </c>
      <c r="C149" s="3" t="s">
        <v>16</v>
      </c>
      <c r="D149" s="4">
        <v>0.66997767857142854</v>
      </c>
      <c r="E149" s="4">
        <v>0.64648881445148942</v>
      </c>
      <c r="F149" s="4">
        <v>0.67789738571228852</v>
      </c>
      <c r="G149" s="4">
        <v>0.68175498223389464</v>
      </c>
      <c r="H149" s="4">
        <v>0.66711517761033368</v>
      </c>
      <c r="I149" s="4">
        <v>0.69161676646706582</v>
      </c>
      <c r="J149" s="4">
        <v>0.68848920863309349</v>
      </c>
      <c r="K149" s="4">
        <v>0.72026774595267751</v>
      </c>
      <c r="L149" s="4">
        <v>0.69760715224822512</v>
      </c>
      <c r="M149" s="4">
        <v>0.70003860507013249</v>
      </c>
    </row>
    <row r="150" spans="1:13" x14ac:dyDescent="0.3">
      <c r="A150" s="1" t="str">
        <f t="shared" si="60"/>
        <v>Hawaii</v>
      </c>
      <c r="B150" s="1" t="str">
        <f t="shared" si="61"/>
        <v>Total</v>
      </c>
      <c r="C150" s="3" t="s">
        <v>17</v>
      </c>
      <c r="D150" s="5">
        <v>8960</v>
      </c>
      <c r="E150" s="5">
        <v>8359</v>
      </c>
      <c r="F150" s="5">
        <v>7153</v>
      </c>
      <c r="G150" s="5">
        <v>6473</v>
      </c>
      <c r="H150" s="5">
        <v>7432</v>
      </c>
      <c r="I150" s="5">
        <v>7014</v>
      </c>
      <c r="J150" s="5">
        <v>6950</v>
      </c>
      <c r="K150" s="5">
        <v>6424</v>
      </c>
      <c r="L150" s="5">
        <v>7606</v>
      </c>
      <c r="M150" s="5">
        <v>7771</v>
      </c>
    </row>
    <row r="151" spans="1:13" x14ac:dyDescent="0.3">
      <c r="A151" s="1" t="str">
        <f t="shared" si="60"/>
        <v>Hawaii</v>
      </c>
      <c r="B151" s="2" t="s">
        <v>24</v>
      </c>
      <c r="C151" s="3" t="s">
        <v>15</v>
      </c>
      <c r="D151" s="4">
        <v>0.61002522068095844</v>
      </c>
      <c r="E151" s="4">
        <v>0.61088677111936684</v>
      </c>
      <c r="F151" s="4">
        <v>0.6164705882352941</v>
      </c>
      <c r="G151" s="4">
        <v>0.6277141729174891</v>
      </c>
      <c r="H151" s="4">
        <v>0.61368691189050473</v>
      </c>
      <c r="I151" s="4">
        <v>0.6427317415730337</v>
      </c>
      <c r="J151" s="4">
        <v>0.65140781108083556</v>
      </c>
      <c r="K151" s="4">
        <v>0.64691634059996272</v>
      </c>
      <c r="L151" s="4">
        <v>0.62587583509858236</v>
      </c>
      <c r="M151" s="4">
        <v>0.63557772236076471</v>
      </c>
    </row>
    <row r="152" spans="1:13" x14ac:dyDescent="0.3">
      <c r="A152" s="1" t="str">
        <f t="shared" si="60"/>
        <v>Hawaii</v>
      </c>
      <c r="B152" s="1" t="str">
        <f t="shared" ref="B152:B153" si="62">B151</f>
        <v>Age 20 or Younger</v>
      </c>
      <c r="C152" s="3" t="s">
        <v>16</v>
      </c>
      <c r="D152" s="4">
        <v>0.72304539722572514</v>
      </c>
      <c r="E152" s="4">
        <v>0.7132934905507996</v>
      </c>
      <c r="F152" s="4">
        <v>0.72633484162895923</v>
      </c>
      <c r="G152" s="4">
        <v>0.72621397552309519</v>
      </c>
      <c r="H152" s="4">
        <v>0.72215568862275448</v>
      </c>
      <c r="I152" s="4">
        <v>0.7384129213483146</v>
      </c>
      <c r="J152" s="4">
        <v>0.7444141689373297</v>
      </c>
      <c r="K152" s="4">
        <v>0.75107136202720326</v>
      </c>
      <c r="L152" s="4">
        <v>0.74189343327358648</v>
      </c>
      <c r="M152" s="4">
        <v>0.75976724854530342</v>
      </c>
    </row>
    <row r="153" spans="1:13" x14ac:dyDescent="0.3">
      <c r="A153" s="1" t="str">
        <f t="shared" si="60"/>
        <v>Hawaii</v>
      </c>
      <c r="B153" s="1" t="str">
        <f t="shared" si="62"/>
        <v>Age 20 or Younger</v>
      </c>
      <c r="C153" s="3" t="s">
        <v>17</v>
      </c>
      <c r="D153" s="5">
        <v>6344</v>
      </c>
      <c r="E153" s="5">
        <v>6191</v>
      </c>
      <c r="F153" s="5">
        <v>5525</v>
      </c>
      <c r="G153" s="5">
        <v>5066</v>
      </c>
      <c r="H153" s="5">
        <v>5845</v>
      </c>
      <c r="I153" s="5">
        <v>5696</v>
      </c>
      <c r="J153" s="5">
        <v>5505</v>
      </c>
      <c r="K153" s="5">
        <v>5367</v>
      </c>
      <c r="L153" s="5">
        <v>6137</v>
      </c>
      <c r="M153" s="5">
        <v>6015</v>
      </c>
    </row>
    <row r="154" spans="1:13" x14ac:dyDescent="0.3">
      <c r="A154" s="1" t="str">
        <f t="shared" si="60"/>
        <v>Hawaii</v>
      </c>
      <c r="B154" s="2" t="s">
        <v>25</v>
      </c>
      <c r="C154" s="3" t="s">
        <v>15</v>
      </c>
      <c r="D154" s="4">
        <v>0.47244897959183674</v>
      </c>
      <c r="E154" s="4">
        <v>0.34646464646464648</v>
      </c>
      <c r="F154" s="4">
        <v>0.43704775687409553</v>
      </c>
      <c r="G154" s="4">
        <v>0.45032051282051283</v>
      </c>
      <c r="H154" s="4">
        <v>0.35609103078982596</v>
      </c>
      <c r="I154" s="4">
        <v>0.38970588235294118</v>
      </c>
      <c r="J154" s="4">
        <v>0.40363128491620109</v>
      </c>
      <c r="K154" s="4">
        <v>0.52693208430913352</v>
      </c>
      <c r="L154" s="4">
        <v>0.44350961538461536</v>
      </c>
      <c r="M154" s="4">
        <v>0.42715559960356791</v>
      </c>
    </row>
    <row r="155" spans="1:13" x14ac:dyDescent="0.3">
      <c r="A155" s="1" t="str">
        <f t="shared" si="60"/>
        <v>Hawaii</v>
      </c>
      <c r="B155" s="1" t="str">
        <f t="shared" ref="B155:B156" si="63">B154</f>
        <v>Ages 21-24</v>
      </c>
      <c r="C155" s="3" t="s">
        <v>16</v>
      </c>
      <c r="D155" s="4">
        <v>0.52653061224489794</v>
      </c>
      <c r="E155" s="4">
        <v>0.39696969696969697</v>
      </c>
      <c r="F155" s="4">
        <v>0.48046309696092621</v>
      </c>
      <c r="G155" s="4">
        <v>0.50961538461538458</v>
      </c>
      <c r="H155" s="4">
        <v>0.40562248995983935</v>
      </c>
      <c r="I155" s="4">
        <v>0.44117647058823528</v>
      </c>
      <c r="J155" s="4">
        <v>0.44692737430167595</v>
      </c>
      <c r="K155" s="4">
        <v>0.57377049180327866</v>
      </c>
      <c r="L155" s="4">
        <v>0.47235576923076922</v>
      </c>
      <c r="M155" s="4">
        <v>0.45193260654112982</v>
      </c>
    </row>
    <row r="156" spans="1:13" x14ac:dyDescent="0.3">
      <c r="A156" s="1" t="str">
        <f t="shared" si="60"/>
        <v>Hawaii</v>
      </c>
      <c r="B156" s="1" t="str">
        <f t="shared" si="63"/>
        <v>Ages 21-24</v>
      </c>
      <c r="C156" s="3" t="s">
        <v>17</v>
      </c>
      <c r="D156" s="5">
        <v>980</v>
      </c>
      <c r="E156" s="5">
        <v>990</v>
      </c>
      <c r="F156" s="5">
        <v>691</v>
      </c>
      <c r="G156" s="5">
        <v>624</v>
      </c>
      <c r="H156" s="5">
        <v>747</v>
      </c>
      <c r="I156" s="5">
        <v>680</v>
      </c>
      <c r="J156" s="5">
        <v>716</v>
      </c>
      <c r="K156" s="5">
        <v>427</v>
      </c>
      <c r="L156" s="5">
        <v>832</v>
      </c>
      <c r="M156" s="5">
        <v>1009</v>
      </c>
    </row>
    <row r="157" spans="1:13" x14ac:dyDescent="0.3">
      <c r="A157" s="1" t="str">
        <f t="shared" si="60"/>
        <v>Hawaii</v>
      </c>
      <c r="B157" s="2" t="s">
        <v>26</v>
      </c>
      <c r="C157" s="3" t="s">
        <v>15</v>
      </c>
      <c r="D157" s="4">
        <v>0.5171149144254279</v>
      </c>
      <c r="E157" s="4">
        <v>0.47877758913412566</v>
      </c>
      <c r="F157" s="4">
        <v>0.50053361792956241</v>
      </c>
      <c r="G157" s="4">
        <v>0.50063856960408681</v>
      </c>
      <c r="H157" s="4">
        <v>0.47023809523809523</v>
      </c>
      <c r="I157" s="4">
        <v>0.50470219435736674</v>
      </c>
      <c r="J157" s="4">
        <v>0.48010973936899864</v>
      </c>
      <c r="K157" s="4">
        <v>0.52380952380952384</v>
      </c>
      <c r="L157" s="4">
        <v>0.54788069073783363</v>
      </c>
      <c r="M157" s="4">
        <v>0.53279785809906288</v>
      </c>
    </row>
    <row r="158" spans="1:13" x14ac:dyDescent="0.3">
      <c r="A158" s="1" t="str">
        <f t="shared" ref="A158:B159" si="64">A157</f>
        <v>Hawaii</v>
      </c>
      <c r="B158" s="1" t="str">
        <f t="shared" si="64"/>
        <v>Age 25 or Older</v>
      </c>
      <c r="C158" s="3" t="s">
        <v>16</v>
      </c>
      <c r="D158" s="4">
        <v>0.55012224938875309</v>
      </c>
      <c r="E158" s="4">
        <v>0.5050933786078099</v>
      </c>
      <c r="F158" s="4">
        <v>0.53788687299893279</v>
      </c>
      <c r="G158" s="4">
        <v>0.53128991060025543</v>
      </c>
      <c r="H158" s="4">
        <v>0.51666666666666672</v>
      </c>
      <c r="I158" s="4">
        <v>0.54075235109717867</v>
      </c>
      <c r="J158" s="4">
        <v>0.50342935528120714</v>
      </c>
      <c r="K158" s="4">
        <v>0.55714285714285716</v>
      </c>
      <c r="L158" s="4">
        <v>0.56514913657770804</v>
      </c>
      <c r="M158" s="4">
        <v>0.55421686746987953</v>
      </c>
    </row>
    <row r="159" spans="1:13" x14ac:dyDescent="0.3">
      <c r="A159" s="1" t="str">
        <f t="shared" si="64"/>
        <v>Hawaii</v>
      </c>
      <c r="B159" s="1" t="str">
        <f t="shared" si="64"/>
        <v>Age 25 or Older</v>
      </c>
      <c r="C159" s="3" t="s">
        <v>17</v>
      </c>
      <c r="D159" s="5">
        <v>1636</v>
      </c>
      <c r="E159" s="5">
        <v>1178</v>
      </c>
      <c r="F159" s="5">
        <v>937</v>
      </c>
      <c r="G159" s="5">
        <v>783</v>
      </c>
      <c r="H159" s="5">
        <v>840</v>
      </c>
      <c r="I159" s="5">
        <v>638</v>
      </c>
      <c r="J159" s="5">
        <v>729</v>
      </c>
      <c r="K159" s="5">
        <v>630</v>
      </c>
      <c r="L159" s="5">
        <v>637</v>
      </c>
      <c r="M159" s="5">
        <v>747</v>
      </c>
    </row>
    <row r="160" spans="1:13" x14ac:dyDescent="0.3">
      <c r="A160" s="2" t="s">
        <v>56</v>
      </c>
      <c r="B160" s="2" t="s">
        <v>14</v>
      </c>
      <c r="C160" s="3" t="s">
        <v>15</v>
      </c>
      <c r="D160" s="4">
        <v>0.52512440830197837</v>
      </c>
      <c r="E160" s="4">
        <v>0.5936079349772696</v>
      </c>
      <c r="F160" s="4">
        <v>0.60732778911030916</v>
      </c>
      <c r="G160" s="4">
        <v>0.61782831988261189</v>
      </c>
      <c r="H160" s="4">
        <v>0.60904954175479076</v>
      </c>
      <c r="I160" s="4">
        <v>0.59795472086441981</v>
      </c>
      <c r="J160" s="4">
        <v>0.61576510875768908</v>
      </c>
      <c r="K160" s="4">
        <v>0.56871953394364527</v>
      </c>
      <c r="L160" s="4">
        <v>0.59391226499552374</v>
      </c>
      <c r="M160" s="4">
        <v>0.60482663632552847</v>
      </c>
    </row>
    <row r="161" spans="1:13" x14ac:dyDescent="0.3">
      <c r="A161" s="1" t="str">
        <f t="shared" ref="A161:A169" si="65">A160</f>
        <v>Idaho</v>
      </c>
      <c r="B161" s="1" t="str">
        <f t="shared" ref="B161:B162" si="66">B160</f>
        <v>Total</v>
      </c>
      <c r="C161" s="3" t="s">
        <v>16</v>
      </c>
      <c r="D161" s="4">
        <v>0.58763199417405021</v>
      </c>
      <c r="E161" s="4">
        <v>0.66737842678054826</v>
      </c>
      <c r="F161" s="4">
        <v>0.67613368900047077</v>
      </c>
      <c r="G161" s="4">
        <v>0.67901687454145265</v>
      </c>
      <c r="H161" s="4">
        <v>0.67544702941741974</v>
      </c>
      <c r="I161" s="4">
        <v>0.66027784924105992</v>
      </c>
      <c r="J161" s="4">
        <v>0.6710634789777411</v>
      </c>
      <c r="K161" s="4">
        <v>0.62370705029128526</v>
      </c>
      <c r="L161" s="4">
        <v>0.65431214562817075</v>
      </c>
      <c r="M161" s="4">
        <v>0.66429127492664231</v>
      </c>
    </row>
    <row r="162" spans="1:13" x14ac:dyDescent="0.3">
      <c r="A162" s="1" t="str">
        <f t="shared" si="65"/>
        <v>Idaho</v>
      </c>
      <c r="B162" s="1" t="str">
        <f t="shared" si="66"/>
        <v>Total</v>
      </c>
      <c r="C162" s="3" t="s">
        <v>17</v>
      </c>
      <c r="D162" s="5">
        <v>16478</v>
      </c>
      <c r="E162" s="5">
        <v>14518</v>
      </c>
      <c r="F162" s="5">
        <v>12746</v>
      </c>
      <c r="G162" s="5">
        <v>13630</v>
      </c>
      <c r="H162" s="5">
        <v>15603</v>
      </c>
      <c r="I162" s="5">
        <v>15548</v>
      </c>
      <c r="J162" s="5">
        <v>15769</v>
      </c>
      <c r="K162" s="5">
        <v>16822</v>
      </c>
      <c r="L162" s="5">
        <v>16755</v>
      </c>
      <c r="M162" s="5">
        <v>16699</v>
      </c>
    </row>
    <row r="163" spans="1:13" x14ac:dyDescent="0.3">
      <c r="A163" s="1" t="str">
        <f t="shared" si="65"/>
        <v>Idaho</v>
      </c>
      <c r="B163" s="2" t="s">
        <v>24</v>
      </c>
      <c r="C163" s="3" t="s">
        <v>15</v>
      </c>
      <c r="D163" s="4">
        <v>0.57624339588267448</v>
      </c>
      <c r="E163" s="4">
        <v>0.60021115607953546</v>
      </c>
      <c r="F163" s="4">
        <v>0.60969976905311773</v>
      </c>
      <c r="G163" s="4">
        <v>0.62318840579710144</v>
      </c>
      <c r="H163" s="4">
        <v>0.6076182503139389</v>
      </c>
      <c r="I163" s="4">
        <v>0.59952303892343073</v>
      </c>
      <c r="J163" s="4">
        <v>0.61880269814502531</v>
      </c>
      <c r="K163" s="4">
        <v>0.57562954199763394</v>
      </c>
      <c r="L163" s="4">
        <v>0.61026764751917362</v>
      </c>
      <c r="M163" s="4">
        <v>0.61831754695777819</v>
      </c>
    </row>
    <row r="164" spans="1:13" x14ac:dyDescent="0.3">
      <c r="A164" s="1" t="str">
        <f t="shared" si="65"/>
        <v>Idaho</v>
      </c>
      <c r="B164" s="1" t="str">
        <f t="shared" ref="B164:B165" si="67">B163</f>
        <v>Age 20 or Younger</v>
      </c>
      <c r="C164" s="3" t="s">
        <v>16</v>
      </c>
      <c r="D164" s="4">
        <v>0.6580433594461651</v>
      </c>
      <c r="E164" s="4">
        <v>0.68106633820165408</v>
      </c>
      <c r="F164" s="4">
        <v>0.69032122611799285</v>
      </c>
      <c r="G164" s="4">
        <v>0.69497130629316217</v>
      </c>
      <c r="H164" s="4">
        <v>0.68497279196316452</v>
      </c>
      <c r="I164" s="4">
        <v>0.67438889362064558</v>
      </c>
      <c r="J164" s="4">
        <v>0.6857504215851602</v>
      </c>
      <c r="K164" s="4">
        <v>0.64585093797532533</v>
      </c>
      <c r="L164" s="4">
        <v>0.68218813585850679</v>
      </c>
      <c r="M164" s="4">
        <v>0.69023920372451442</v>
      </c>
    </row>
    <row r="165" spans="1:13" x14ac:dyDescent="0.3">
      <c r="A165" s="1" t="str">
        <f t="shared" si="65"/>
        <v>Idaho</v>
      </c>
      <c r="B165" s="1" t="str">
        <f t="shared" si="67"/>
        <v>Age 20 or Younger</v>
      </c>
      <c r="C165" s="3" t="s">
        <v>17</v>
      </c>
      <c r="D165" s="5">
        <v>10978</v>
      </c>
      <c r="E165" s="5">
        <v>11366</v>
      </c>
      <c r="F165" s="5">
        <v>9526</v>
      </c>
      <c r="G165" s="5">
        <v>10281</v>
      </c>
      <c r="H165" s="5">
        <v>11945</v>
      </c>
      <c r="I165" s="5">
        <v>11741</v>
      </c>
      <c r="J165" s="5">
        <v>11860</v>
      </c>
      <c r="K165" s="5">
        <v>11834</v>
      </c>
      <c r="L165" s="5">
        <v>12778</v>
      </c>
      <c r="M165" s="5">
        <v>12458</v>
      </c>
    </row>
    <row r="166" spans="1:13" x14ac:dyDescent="0.3">
      <c r="A166" s="1" t="str">
        <f t="shared" si="65"/>
        <v>Idaho</v>
      </c>
      <c r="B166" s="2" t="s">
        <v>25</v>
      </c>
      <c r="C166" s="3" t="s">
        <v>15</v>
      </c>
      <c r="D166" s="4">
        <v>0.42436489607390299</v>
      </c>
      <c r="E166" s="4">
        <v>0.59498003422703938</v>
      </c>
      <c r="F166" s="4">
        <v>0.58511979823455229</v>
      </c>
      <c r="G166" s="4">
        <v>0.60872395833333337</v>
      </c>
      <c r="H166" s="4">
        <v>0.62120375483158474</v>
      </c>
      <c r="I166" s="4">
        <v>0.60892236384704523</v>
      </c>
      <c r="J166" s="4">
        <v>0.63720676486633931</v>
      </c>
      <c r="K166" s="4">
        <v>0.59081934846989137</v>
      </c>
      <c r="L166" s="4">
        <v>0.59356879283078545</v>
      </c>
      <c r="M166" s="4">
        <v>0.5954760652288269</v>
      </c>
    </row>
    <row r="167" spans="1:13" x14ac:dyDescent="0.3">
      <c r="A167" s="1" t="str">
        <f t="shared" si="65"/>
        <v>Idaho</v>
      </c>
      <c r="B167" s="1" t="str">
        <f t="shared" ref="B167:B168" si="68">B166</f>
        <v>Ages 21-24</v>
      </c>
      <c r="C167" s="3" t="s">
        <v>16</v>
      </c>
      <c r="D167" s="4">
        <v>0.46304849884526561</v>
      </c>
      <c r="E167" s="4">
        <v>0.65772960638904732</v>
      </c>
      <c r="F167" s="4">
        <v>0.6343001261034048</v>
      </c>
      <c r="G167" s="4">
        <v>0.65364583333333337</v>
      </c>
      <c r="H167" s="4">
        <v>0.66869133075648812</v>
      </c>
      <c r="I167" s="4">
        <v>0.64947856315179608</v>
      </c>
      <c r="J167" s="4">
        <v>0.67048554282596839</v>
      </c>
      <c r="K167" s="4">
        <v>0.62586377097729518</v>
      </c>
      <c r="L167" s="4">
        <v>0.6341591987348445</v>
      </c>
      <c r="M167" s="4">
        <v>0.63492898474487114</v>
      </c>
    </row>
    <row r="168" spans="1:13" x14ac:dyDescent="0.3">
      <c r="A168" s="1" t="str">
        <f t="shared" si="65"/>
        <v>Idaho</v>
      </c>
      <c r="B168" s="1" t="str">
        <f t="shared" si="68"/>
        <v>Ages 21-24</v>
      </c>
      <c r="C168" s="3" t="s">
        <v>17</v>
      </c>
      <c r="D168" s="5">
        <v>1732</v>
      </c>
      <c r="E168" s="5">
        <v>1753</v>
      </c>
      <c r="F168" s="5">
        <v>1586</v>
      </c>
      <c r="G168" s="5">
        <v>1536</v>
      </c>
      <c r="H168" s="5">
        <v>1811</v>
      </c>
      <c r="I168" s="5">
        <v>1726</v>
      </c>
      <c r="J168" s="5">
        <v>1833</v>
      </c>
      <c r="K168" s="5">
        <v>2026</v>
      </c>
      <c r="L168" s="5">
        <v>1897</v>
      </c>
      <c r="M168" s="5">
        <v>1901</v>
      </c>
    </row>
    <row r="169" spans="1:13" x14ac:dyDescent="0.3">
      <c r="A169" s="1" t="str">
        <f t="shared" si="65"/>
        <v>Idaho</v>
      </c>
      <c r="B169" s="2" t="s">
        <v>26</v>
      </c>
      <c r="C169" s="3" t="s">
        <v>15</v>
      </c>
      <c r="D169" s="4">
        <v>0.42250530785562634</v>
      </c>
      <c r="E169" s="4">
        <v>0.53824160114367403</v>
      </c>
      <c r="F169" s="4">
        <v>0.61505507955936356</v>
      </c>
      <c r="G169" s="4">
        <v>0.59514616657473796</v>
      </c>
      <c r="H169" s="4">
        <v>0.60638873849485653</v>
      </c>
      <c r="I169" s="4">
        <v>0.58000961076405577</v>
      </c>
      <c r="J169" s="4">
        <v>0.57947976878612717</v>
      </c>
      <c r="K169" s="4">
        <v>0.52599594868332211</v>
      </c>
      <c r="L169" s="4">
        <v>0.49375000000000002</v>
      </c>
      <c r="M169" s="4">
        <v>0.54059829059829057</v>
      </c>
    </row>
    <row r="170" spans="1:13" x14ac:dyDescent="0.3">
      <c r="A170" s="1" t="str">
        <f t="shared" ref="A170:B171" si="69">A169</f>
        <v>Idaho</v>
      </c>
      <c r="B170" s="1" t="str">
        <f t="shared" si="69"/>
        <v>Age 25 or Older</v>
      </c>
      <c r="C170" s="3" t="s">
        <v>16</v>
      </c>
      <c r="D170" s="4">
        <v>0.43975583864118895</v>
      </c>
      <c r="E170" s="4">
        <v>0.56826304503216585</v>
      </c>
      <c r="F170" s="4">
        <v>0.6340269277845777</v>
      </c>
      <c r="G170" s="4">
        <v>0.61003861003861004</v>
      </c>
      <c r="H170" s="4">
        <v>0.62046561992420146</v>
      </c>
      <c r="I170" s="4">
        <v>0.58962037481979812</v>
      </c>
      <c r="J170" s="4">
        <v>0.58766859344894029</v>
      </c>
      <c r="K170" s="4">
        <v>0.53376097231600272</v>
      </c>
      <c r="L170" s="4">
        <v>0.50144230769230769</v>
      </c>
      <c r="M170" s="4">
        <v>0.55000000000000004</v>
      </c>
    </row>
    <row r="171" spans="1:13" x14ac:dyDescent="0.3">
      <c r="A171" s="1" t="str">
        <f t="shared" si="69"/>
        <v>Idaho</v>
      </c>
      <c r="B171" s="1" t="str">
        <f t="shared" si="69"/>
        <v>Age 25 or Older</v>
      </c>
      <c r="C171" s="3" t="s">
        <v>17</v>
      </c>
      <c r="D171" s="5">
        <v>3768</v>
      </c>
      <c r="E171" s="5">
        <v>1399</v>
      </c>
      <c r="F171" s="5">
        <v>1634</v>
      </c>
      <c r="G171" s="5">
        <v>1813</v>
      </c>
      <c r="H171" s="5">
        <v>1847</v>
      </c>
      <c r="I171" s="5">
        <v>2081</v>
      </c>
      <c r="J171" s="5">
        <v>2076</v>
      </c>
      <c r="K171" s="5">
        <v>2962</v>
      </c>
      <c r="L171" s="5">
        <v>2080</v>
      </c>
      <c r="M171" s="5">
        <v>2340</v>
      </c>
    </row>
    <row r="172" spans="1:13" x14ac:dyDescent="0.3">
      <c r="A172" s="2" t="s">
        <v>57</v>
      </c>
      <c r="B172" s="2" t="s">
        <v>14</v>
      </c>
      <c r="C172" s="3" t="s">
        <v>15</v>
      </c>
      <c r="D172" s="4">
        <v>0.63922421445055921</v>
      </c>
      <c r="E172" s="4">
        <v>0.6349277805448067</v>
      </c>
      <c r="F172" s="4">
        <v>0.64829294648955582</v>
      </c>
      <c r="G172" s="4">
        <v>0.66149592672322821</v>
      </c>
      <c r="H172" s="4">
        <v>0.66494196175563069</v>
      </c>
      <c r="I172" s="4">
        <v>0.6702570746383717</v>
      </c>
      <c r="J172" s="4">
        <v>0.66282778905505613</v>
      </c>
      <c r="K172" s="4">
        <v>0.68069095059203955</v>
      </c>
      <c r="L172" s="4">
        <v>0.6797777976883792</v>
      </c>
      <c r="M172" s="4">
        <v>0.68622368406722067</v>
      </c>
    </row>
    <row r="173" spans="1:13" x14ac:dyDescent="0.3">
      <c r="A173" s="1" t="str">
        <f t="shared" ref="A173:A181" si="70">A172</f>
        <v>Illinois</v>
      </c>
      <c r="B173" s="1" t="str">
        <f t="shared" ref="B173:B174" si="71">B172</f>
        <v>Total</v>
      </c>
      <c r="C173" s="3" t="s">
        <v>16</v>
      </c>
      <c r="D173" s="4">
        <v>0.73133321498313508</v>
      </c>
      <c r="E173" s="4">
        <v>0.72804681812957361</v>
      </c>
      <c r="F173" s="4">
        <v>0.74127613591183872</v>
      </c>
      <c r="G173" s="4">
        <v>0.75222658393482755</v>
      </c>
      <c r="H173" s="4">
        <v>0.75091832665141367</v>
      </c>
      <c r="I173" s="4">
        <v>0.7532040643703759</v>
      </c>
      <c r="J173" s="4">
        <v>0.73212436306392148</v>
      </c>
      <c r="K173" s="4">
        <v>0.76997241904037284</v>
      </c>
      <c r="L173" s="4">
        <v>0.76726995788907804</v>
      </c>
      <c r="M173" s="4">
        <v>0.76461875251859679</v>
      </c>
    </row>
    <row r="174" spans="1:13" x14ac:dyDescent="0.3">
      <c r="A174" s="1" t="str">
        <f t="shared" si="70"/>
        <v>Illinois</v>
      </c>
      <c r="B174" s="1" t="str">
        <f t="shared" si="71"/>
        <v>Total</v>
      </c>
      <c r="C174" s="3" t="s">
        <v>17</v>
      </c>
      <c r="D174" s="5">
        <v>112660</v>
      </c>
      <c r="E174" s="5">
        <v>104404</v>
      </c>
      <c r="F174" s="5">
        <v>98093</v>
      </c>
      <c r="G174" s="5">
        <v>94764</v>
      </c>
      <c r="H174" s="5">
        <v>95282</v>
      </c>
      <c r="I174" s="5">
        <v>93397</v>
      </c>
      <c r="J174" s="5">
        <v>96556</v>
      </c>
      <c r="K174" s="5">
        <v>84116</v>
      </c>
      <c r="L174" s="5">
        <v>89288</v>
      </c>
      <c r="M174" s="5">
        <v>91817</v>
      </c>
    </row>
    <row r="175" spans="1:13" x14ac:dyDescent="0.3">
      <c r="A175" s="1" t="str">
        <f t="shared" si="70"/>
        <v>Illinois</v>
      </c>
      <c r="B175" s="2" t="s">
        <v>24</v>
      </c>
      <c r="C175" s="3" t="s">
        <v>15</v>
      </c>
      <c r="D175" s="4">
        <v>0.68420278041932714</v>
      </c>
      <c r="E175" s="4">
        <v>0.68694772579294949</v>
      </c>
      <c r="F175" s="4">
        <v>0.69826924920893663</v>
      </c>
      <c r="G175" s="4">
        <v>0.70328972282283386</v>
      </c>
      <c r="H175" s="4">
        <v>0.70453942449166651</v>
      </c>
      <c r="I175" s="4">
        <v>0.71065560715029585</v>
      </c>
      <c r="J175" s="4">
        <v>0.70197433599094217</v>
      </c>
      <c r="K175" s="4">
        <v>0.70407886055807811</v>
      </c>
      <c r="L175" s="4">
        <v>0.70914922560435312</v>
      </c>
      <c r="M175" s="4">
        <v>0.72266328065287611</v>
      </c>
    </row>
    <row r="176" spans="1:13" x14ac:dyDescent="0.3">
      <c r="A176" s="1" t="str">
        <f t="shared" si="70"/>
        <v>Illinois</v>
      </c>
      <c r="B176" s="1" t="str">
        <f t="shared" ref="B176:B177" si="72">B175</f>
        <v>Age 20 or Younger</v>
      </c>
      <c r="C176" s="3" t="s">
        <v>16</v>
      </c>
      <c r="D176" s="4">
        <v>0.79281574061495264</v>
      </c>
      <c r="E176" s="4">
        <v>0.79313552227699746</v>
      </c>
      <c r="F176" s="4">
        <v>0.80193450954070378</v>
      </c>
      <c r="G176" s="4">
        <v>0.80343509119116552</v>
      </c>
      <c r="H176" s="4">
        <v>0.79849972261752578</v>
      </c>
      <c r="I176" s="4">
        <v>0.80130851884977761</v>
      </c>
      <c r="J176" s="4">
        <v>0.77755106854743594</v>
      </c>
      <c r="K176" s="4">
        <v>0.79817854878979577</v>
      </c>
      <c r="L176" s="4">
        <v>0.80327480125301087</v>
      </c>
      <c r="M176" s="4">
        <v>0.80726842377770658</v>
      </c>
    </row>
    <row r="177" spans="1:13" x14ac:dyDescent="0.3">
      <c r="A177" s="1" t="str">
        <f t="shared" si="70"/>
        <v>Illinois</v>
      </c>
      <c r="B177" s="1" t="str">
        <f t="shared" si="72"/>
        <v>Age 20 or Younger</v>
      </c>
      <c r="C177" s="3" t="s">
        <v>17</v>
      </c>
      <c r="D177" s="5">
        <v>88332</v>
      </c>
      <c r="E177" s="5">
        <v>86008</v>
      </c>
      <c r="F177" s="5">
        <v>83432</v>
      </c>
      <c r="G177" s="5">
        <v>81861</v>
      </c>
      <c r="H177" s="5">
        <v>82918</v>
      </c>
      <c r="I177" s="5">
        <v>81619</v>
      </c>
      <c r="J177" s="5">
        <v>84788</v>
      </c>
      <c r="K177" s="5">
        <v>77301</v>
      </c>
      <c r="L177" s="5">
        <v>80127</v>
      </c>
      <c r="M177" s="5">
        <v>81118</v>
      </c>
    </row>
    <row r="178" spans="1:13" x14ac:dyDescent="0.3">
      <c r="A178" s="1" t="str">
        <f t="shared" si="70"/>
        <v>Illinois</v>
      </c>
      <c r="B178" s="2" t="s">
        <v>25</v>
      </c>
      <c r="C178" s="3" t="s">
        <v>15</v>
      </c>
      <c r="D178" s="4">
        <v>0.51533481905974743</v>
      </c>
      <c r="E178" s="4">
        <v>0.4103390305407677</v>
      </c>
      <c r="F178" s="4">
        <v>0.40120077697333567</v>
      </c>
      <c r="G178" s="4">
        <v>0.40535950179279107</v>
      </c>
      <c r="H178" s="4">
        <v>0.41145631067961164</v>
      </c>
      <c r="I178" s="4">
        <v>0.41162591162591161</v>
      </c>
      <c r="J178" s="4">
        <v>0.4</v>
      </c>
      <c r="K178" s="4">
        <v>0.46035901271503366</v>
      </c>
      <c r="L178" s="4">
        <v>0.44730206757438223</v>
      </c>
      <c r="M178" s="4">
        <v>0.45739910313901344</v>
      </c>
    </row>
    <row r="179" spans="1:13" x14ac:dyDescent="0.3">
      <c r="A179" s="1" t="str">
        <f t="shared" si="70"/>
        <v>Illinois</v>
      </c>
      <c r="B179" s="1" t="str">
        <f t="shared" ref="B179:B180" si="73">B178</f>
        <v>Ages 21-24</v>
      </c>
      <c r="C179" s="3" t="s">
        <v>16</v>
      </c>
      <c r="D179" s="4">
        <v>0.55417595245675477</v>
      </c>
      <c r="E179" s="4">
        <v>0.44984589520874196</v>
      </c>
      <c r="F179" s="4">
        <v>0.44040261345576548</v>
      </c>
      <c r="G179" s="4">
        <v>0.44404604642385354</v>
      </c>
      <c r="H179" s="4">
        <v>0.45359223300970875</v>
      </c>
      <c r="I179" s="4">
        <v>0.44809094809094807</v>
      </c>
      <c r="J179" s="4">
        <v>0.43093681917211329</v>
      </c>
      <c r="K179" s="4">
        <v>0.50149588631264019</v>
      </c>
      <c r="L179" s="4">
        <v>0.48310640443772063</v>
      </c>
      <c r="M179" s="4">
        <v>0.5</v>
      </c>
    </row>
    <row r="180" spans="1:13" x14ac:dyDescent="0.3">
      <c r="A180" s="1" t="str">
        <f t="shared" si="70"/>
        <v>Illinois</v>
      </c>
      <c r="B180" s="1" t="str">
        <f t="shared" si="73"/>
        <v>Ages 21-24</v>
      </c>
      <c r="C180" s="3" t="s">
        <v>17</v>
      </c>
      <c r="D180" s="5">
        <v>9423</v>
      </c>
      <c r="E180" s="5">
        <v>7138</v>
      </c>
      <c r="F180" s="5">
        <v>5663</v>
      </c>
      <c r="G180" s="5">
        <v>5299</v>
      </c>
      <c r="H180" s="5">
        <v>5150</v>
      </c>
      <c r="I180" s="5">
        <v>4662</v>
      </c>
      <c r="J180" s="5">
        <v>4590</v>
      </c>
      <c r="K180" s="5">
        <v>2674</v>
      </c>
      <c r="L180" s="5">
        <v>3966</v>
      </c>
      <c r="M180" s="5">
        <v>4460</v>
      </c>
    </row>
    <row r="181" spans="1:13" x14ac:dyDescent="0.3">
      <c r="A181" s="1" t="str">
        <f t="shared" si="70"/>
        <v>Illinois</v>
      </c>
      <c r="B181" s="2" t="s">
        <v>26</v>
      </c>
      <c r="C181" s="3" t="s">
        <v>15</v>
      </c>
      <c r="D181" s="4">
        <v>0.45098960080509898</v>
      </c>
      <c r="E181" s="4">
        <v>0.37990762124711314</v>
      </c>
      <c r="F181" s="4">
        <v>0.34040897977328294</v>
      </c>
      <c r="G181" s="4">
        <v>0.39005786428195688</v>
      </c>
      <c r="H181" s="4">
        <v>0.39076795120598834</v>
      </c>
      <c r="I181" s="4">
        <v>0.37633501967397415</v>
      </c>
      <c r="J181" s="4">
        <v>0.3684870437447757</v>
      </c>
      <c r="K181" s="4">
        <v>0.38638010142477663</v>
      </c>
      <c r="L181" s="4">
        <v>0.40423484119345526</v>
      </c>
      <c r="M181" s="4">
        <v>0.37602179836512262</v>
      </c>
    </row>
    <row r="182" spans="1:13" x14ac:dyDescent="0.3">
      <c r="A182" s="1" t="str">
        <f t="shared" ref="A182:B183" si="74">A181</f>
        <v>Illinois</v>
      </c>
      <c r="B182" s="1" t="str">
        <f t="shared" si="74"/>
        <v>Age 25 or Older</v>
      </c>
      <c r="C182" s="3" t="s">
        <v>16</v>
      </c>
      <c r="D182" s="4">
        <v>0.47896678966789669</v>
      </c>
      <c r="E182" s="4">
        <v>0.40717711849351573</v>
      </c>
      <c r="F182" s="4">
        <v>0.36819293176261392</v>
      </c>
      <c r="G182" s="4">
        <v>0.41570226196738558</v>
      </c>
      <c r="H182" s="4">
        <v>0.41627391183809259</v>
      </c>
      <c r="I182" s="4">
        <v>0.40134907251264756</v>
      </c>
      <c r="J182" s="4">
        <v>0.38813039843967678</v>
      </c>
      <c r="K182" s="4">
        <v>0.41680753441197776</v>
      </c>
      <c r="L182" s="4">
        <v>0.42887391722810397</v>
      </c>
      <c r="M182" s="4">
        <v>0.3992627023561468</v>
      </c>
    </row>
    <row r="183" spans="1:13" x14ac:dyDescent="0.3">
      <c r="A183" s="1" t="str">
        <f t="shared" si="74"/>
        <v>Illinois</v>
      </c>
      <c r="B183" s="1" t="str">
        <f t="shared" si="74"/>
        <v>Age 25 or Older</v>
      </c>
      <c r="C183" s="3" t="s">
        <v>17</v>
      </c>
      <c r="D183" s="5">
        <v>14905</v>
      </c>
      <c r="E183" s="5">
        <v>11258</v>
      </c>
      <c r="F183" s="5">
        <v>8998</v>
      </c>
      <c r="G183" s="5">
        <v>7604</v>
      </c>
      <c r="H183" s="5">
        <v>7214</v>
      </c>
      <c r="I183" s="5">
        <v>7116</v>
      </c>
      <c r="J183" s="5">
        <v>7178</v>
      </c>
      <c r="K183" s="5">
        <v>4141</v>
      </c>
      <c r="L183" s="5">
        <v>5195</v>
      </c>
      <c r="M183" s="5">
        <v>6239</v>
      </c>
    </row>
    <row r="184" spans="1:13" x14ac:dyDescent="0.3">
      <c r="A184" s="2" t="s">
        <v>58</v>
      </c>
      <c r="B184" s="2" t="s">
        <v>14</v>
      </c>
      <c r="C184" s="3" t="s">
        <v>15</v>
      </c>
      <c r="D184" s="4">
        <v>0.65674286166258011</v>
      </c>
      <c r="E184" s="4">
        <v>0.65336298509489699</v>
      </c>
      <c r="F184" s="4">
        <v>0.67073404905298073</v>
      </c>
      <c r="G184" s="4">
        <v>0.67512146203987067</v>
      </c>
      <c r="H184" s="4">
        <v>0.67987211565193217</v>
      </c>
      <c r="I184" s="4">
        <v>0.69117444344889378</v>
      </c>
      <c r="J184" s="4">
        <v>0.71065398796817392</v>
      </c>
      <c r="K184" s="4">
        <v>0.70153944070965435</v>
      </c>
      <c r="L184" s="4">
        <v>0.72674642252654253</v>
      </c>
      <c r="M184" s="4">
        <v>0.73121504731311804</v>
      </c>
    </row>
    <row r="185" spans="1:13" x14ac:dyDescent="0.3">
      <c r="A185" s="1" t="str">
        <f t="shared" ref="A185:A193" si="75">A184</f>
        <v>Indiana</v>
      </c>
      <c r="B185" s="1" t="str">
        <f t="shared" ref="B185:B186" si="76">B184</f>
        <v>Total</v>
      </c>
      <c r="C185" s="3" t="s">
        <v>16</v>
      </c>
      <c r="D185" s="4">
        <v>0.75298584196788731</v>
      </c>
      <c r="E185" s="4">
        <v>0.75172308423590128</v>
      </c>
      <c r="F185" s="4">
        <v>0.76290477437374526</v>
      </c>
      <c r="G185" s="4">
        <v>0.77028545740615872</v>
      </c>
      <c r="H185" s="4">
        <v>0.77265777036419236</v>
      </c>
      <c r="I185" s="4">
        <v>0.78111861603142874</v>
      </c>
      <c r="J185" s="4">
        <v>0.78222747560997119</v>
      </c>
      <c r="K185" s="4">
        <v>0.78143522017582245</v>
      </c>
      <c r="L185" s="4">
        <v>0.81029773811355588</v>
      </c>
      <c r="M185" s="4">
        <v>0.81434680805774329</v>
      </c>
    </row>
    <row r="186" spans="1:13" x14ac:dyDescent="0.3">
      <c r="A186" s="1" t="str">
        <f t="shared" si="75"/>
        <v>Indiana</v>
      </c>
      <c r="B186" s="1" t="str">
        <f t="shared" si="76"/>
        <v>Total</v>
      </c>
      <c r="C186" s="3" t="s">
        <v>17</v>
      </c>
      <c r="D186" s="5">
        <v>63215</v>
      </c>
      <c r="E186" s="5">
        <v>58906</v>
      </c>
      <c r="F186" s="5">
        <v>57285</v>
      </c>
      <c r="G186" s="5">
        <v>57837</v>
      </c>
      <c r="H186" s="5">
        <v>57552</v>
      </c>
      <c r="I186" s="5">
        <v>58036</v>
      </c>
      <c r="J186" s="5">
        <v>56683</v>
      </c>
      <c r="K186" s="5">
        <v>50278</v>
      </c>
      <c r="L186" s="5">
        <v>51992</v>
      </c>
      <c r="M186" s="5">
        <v>51677</v>
      </c>
    </row>
    <row r="187" spans="1:13" x14ac:dyDescent="0.3">
      <c r="A187" s="1" t="str">
        <f t="shared" si="75"/>
        <v>Indiana</v>
      </c>
      <c r="B187" s="2" t="s">
        <v>24</v>
      </c>
      <c r="C187" s="3" t="s">
        <v>15</v>
      </c>
      <c r="D187" s="4">
        <v>0.69325129330616087</v>
      </c>
      <c r="E187" s="4">
        <v>0.69409413410612575</v>
      </c>
      <c r="F187" s="4">
        <v>0.7063559665774316</v>
      </c>
      <c r="G187" s="4">
        <v>0.710212833545108</v>
      </c>
      <c r="H187" s="4">
        <v>0.70930142202191315</v>
      </c>
      <c r="I187" s="4">
        <v>0.72022894898586354</v>
      </c>
      <c r="J187" s="4">
        <v>0.74148981904873568</v>
      </c>
      <c r="K187" s="4">
        <v>0.7219579693851077</v>
      </c>
      <c r="L187" s="4">
        <v>0.75294912106695933</v>
      </c>
      <c r="M187" s="4">
        <v>0.76120845143004379</v>
      </c>
    </row>
    <row r="188" spans="1:13" x14ac:dyDescent="0.3">
      <c r="A188" s="1" t="str">
        <f t="shared" si="75"/>
        <v>Indiana</v>
      </c>
      <c r="B188" s="1" t="str">
        <f t="shared" ref="B188:B189" si="77">B187</f>
        <v>Age 20 or Younger</v>
      </c>
      <c r="C188" s="3" t="s">
        <v>16</v>
      </c>
      <c r="D188" s="4">
        <v>0.80429926320739931</v>
      </c>
      <c r="E188" s="4">
        <v>0.8047166983111822</v>
      </c>
      <c r="F188" s="4">
        <v>0.80923987993834667</v>
      </c>
      <c r="G188" s="4">
        <v>0.81486261118170267</v>
      </c>
      <c r="H188" s="4">
        <v>0.80930919263346024</v>
      </c>
      <c r="I188" s="4">
        <v>0.81770513214505225</v>
      </c>
      <c r="J188" s="4">
        <v>0.81836479462226908</v>
      </c>
      <c r="K188" s="4">
        <v>0.80688402663668601</v>
      </c>
      <c r="L188" s="4">
        <v>0.84219300652077578</v>
      </c>
      <c r="M188" s="4">
        <v>0.85018895473675171</v>
      </c>
    </row>
    <row r="189" spans="1:13" x14ac:dyDescent="0.3">
      <c r="A189" s="1" t="str">
        <f t="shared" si="75"/>
        <v>Indiana</v>
      </c>
      <c r="B189" s="1" t="str">
        <f t="shared" si="77"/>
        <v>Age 20 or Younger</v>
      </c>
      <c r="C189" s="3" t="s">
        <v>17</v>
      </c>
      <c r="D189" s="5">
        <v>51032</v>
      </c>
      <c r="E189" s="5">
        <v>50035</v>
      </c>
      <c r="F189" s="5">
        <v>49308</v>
      </c>
      <c r="G189" s="5">
        <v>50368</v>
      </c>
      <c r="H189" s="5">
        <v>51476</v>
      </c>
      <c r="I189" s="5">
        <v>52064</v>
      </c>
      <c r="J189" s="5">
        <v>51174</v>
      </c>
      <c r="K189" s="5">
        <v>46252</v>
      </c>
      <c r="L189" s="5">
        <v>47387</v>
      </c>
      <c r="M189" s="5">
        <v>46572</v>
      </c>
    </row>
    <row r="190" spans="1:13" x14ac:dyDescent="0.3">
      <c r="A190" s="1" t="str">
        <f t="shared" si="75"/>
        <v>Indiana</v>
      </c>
      <c r="B190" s="2" t="s">
        <v>25</v>
      </c>
      <c r="C190" s="3" t="s">
        <v>15</v>
      </c>
      <c r="D190" s="4">
        <v>0.50726806327490381</v>
      </c>
      <c r="E190" s="4">
        <v>0.43901083634342875</v>
      </c>
      <c r="F190" s="4">
        <v>0.46992892290869326</v>
      </c>
      <c r="G190" s="4">
        <v>0.46104491292392302</v>
      </c>
      <c r="H190" s="4">
        <v>0.41455096627510418</v>
      </c>
      <c r="I190" s="4">
        <v>0.43471337579617836</v>
      </c>
      <c r="J190" s="4">
        <v>0.41463414634146339</v>
      </c>
      <c r="K190" s="4">
        <v>0.48233782915863843</v>
      </c>
      <c r="L190" s="4">
        <v>0.45283018867924529</v>
      </c>
      <c r="M190" s="4">
        <v>0.47456140350877191</v>
      </c>
    </row>
    <row r="191" spans="1:13" x14ac:dyDescent="0.3">
      <c r="A191" s="1" t="str">
        <f t="shared" si="75"/>
        <v>Indiana</v>
      </c>
      <c r="B191" s="1" t="str">
        <f t="shared" ref="B191:B192" si="78">B190</f>
        <v>Ages 21-24</v>
      </c>
      <c r="C191" s="3" t="s">
        <v>16</v>
      </c>
      <c r="D191" s="4">
        <v>0.54724241128687479</v>
      </c>
      <c r="E191" s="4">
        <v>0.47624340094470685</v>
      </c>
      <c r="F191" s="4">
        <v>0.50164024056861678</v>
      </c>
      <c r="G191" s="4">
        <v>0.49984723495264283</v>
      </c>
      <c r="H191" s="4">
        <v>0.45661235316407728</v>
      </c>
      <c r="I191" s="4">
        <v>0.46337579617834396</v>
      </c>
      <c r="J191" s="4">
        <v>0.44070647603027757</v>
      </c>
      <c r="K191" s="4">
        <v>0.50738599871547851</v>
      </c>
      <c r="L191" s="4">
        <v>0.47832738398776137</v>
      </c>
      <c r="M191" s="4">
        <v>0.51008771929824559</v>
      </c>
    </row>
    <row r="192" spans="1:13" x14ac:dyDescent="0.3">
      <c r="A192" s="1" t="str">
        <f t="shared" si="75"/>
        <v>Indiana</v>
      </c>
      <c r="B192" s="1" t="str">
        <f t="shared" si="78"/>
        <v>Ages 21-24</v>
      </c>
      <c r="C192" s="3" t="s">
        <v>17</v>
      </c>
      <c r="D192" s="5">
        <v>4678</v>
      </c>
      <c r="E192" s="5">
        <v>3599</v>
      </c>
      <c r="F192" s="5">
        <v>3658</v>
      </c>
      <c r="G192" s="5">
        <v>3273</v>
      </c>
      <c r="H192" s="5">
        <v>2639</v>
      </c>
      <c r="I192" s="5">
        <v>2512</v>
      </c>
      <c r="J192" s="5">
        <v>2378</v>
      </c>
      <c r="K192" s="5">
        <v>1557</v>
      </c>
      <c r="L192" s="5">
        <v>1961</v>
      </c>
      <c r="M192" s="5">
        <v>2280</v>
      </c>
    </row>
    <row r="193" spans="1:13" x14ac:dyDescent="0.3">
      <c r="A193" s="1" t="str">
        <f t="shared" si="75"/>
        <v>Indiana</v>
      </c>
      <c r="B193" s="2" t="s">
        <v>26</v>
      </c>
      <c r="C193" s="3" t="s">
        <v>15</v>
      </c>
      <c r="D193" s="4">
        <v>0.50166555629580278</v>
      </c>
      <c r="E193" s="4">
        <v>0.41312594840667677</v>
      </c>
      <c r="F193" s="4">
        <v>0.43412827043297059</v>
      </c>
      <c r="G193" s="4">
        <v>0.42087702573879887</v>
      </c>
      <c r="H193" s="4">
        <v>0.4428280477160314</v>
      </c>
      <c r="I193" s="4">
        <v>0.44017341040462427</v>
      </c>
      <c r="J193" s="4">
        <v>0.43149153625039921</v>
      </c>
      <c r="K193" s="4">
        <v>0.45727014985824221</v>
      </c>
      <c r="L193" s="4">
        <v>0.4602874432677761</v>
      </c>
      <c r="M193" s="4">
        <v>0.44389380530973449</v>
      </c>
    </row>
    <row r="194" spans="1:13" x14ac:dyDescent="0.3">
      <c r="A194" s="1" t="str">
        <f t="shared" ref="A194:B195" si="79">A193</f>
        <v>Indiana</v>
      </c>
      <c r="B194" s="1" t="str">
        <f t="shared" si="79"/>
        <v>Age 25 or Older</v>
      </c>
      <c r="C194" s="3" t="s">
        <v>16</v>
      </c>
      <c r="D194" s="4">
        <v>0.53231179213857427</v>
      </c>
      <c r="E194" s="4">
        <v>0.43683611532625188</v>
      </c>
      <c r="F194" s="4">
        <v>0.45519796249131744</v>
      </c>
      <c r="G194" s="4">
        <v>0.44613918017159199</v>
      </c>
      <c r="H194" s="4">
        <v>0.4663951120162933</v>
      </c>
      <c r="I194" s="4">
        <v>0.46127167630057803</v>
      </c>
      <c r="J194" s="4">
        <v>0.45097412967103162</v>
      </c>
      <c r="K194" s="4">
        <v>0.47752126366950182</v>
      </c>
      <c r="L194" s="4">
        <v>0.48487140695915282</v>
      </c>
      <c r="M194" s="4">
        <v>0.46902654867256638</v>
      </c>
    </row>
    <row r="195" spans="1:13" x14ac:dyDescent="0.3">
      <c r="A195" s="1" t="str">
        <f t="shared" si="79"/>
        <v>Indiana</v>
      </c>
      <c r="B195" s="1" t="str">
        <f t="shared" si="79"/>
        <v>Age 25 or Older</v>
      </c>
      <c r="C195" s="3" t="s">
        <v>17</v>
      </c>
      <c r="D195" s="5">
        <v>7505</v>
      </c>
      <c r="E195" s="5">
        <v>5272</v>
      </c>
      <c r="F195" s="5">
        <v>4319</v>
      </c>
      <c r="G195" s="5">
        <v>4196</v>
      </c>
      <c r="H195" s="5">
        <v>3437</v>
      </c>
      <c r="I195" s="5">
        <v>3460</v>
      </c>
      <c r="J195" s="5">
        <v>3131</v>
      </c>
      <c r="K195" s="5">
        <v>2469</v>
      </c>
      <c r="L195" s="5">
        <v>2644</v>
      </c>
      <c r="M195" s="5">
        <v>2825</v>
      </c>
    </row>
    <row r="196" spans="1:13" x14ac:dyDescent="0.3">
      <c r="A196" s="2" t="s">
        <v>59</v>
      </c>
      <c r="B196" s="2" t="s">
        <v>14</v>
      </c>
      <c r="C196" s="3" t="s">
        <v>15</v>
      </c>
      <c r="D196" s="4">
        <v>0.68293290522586358</v>
      </c>
      <c r="E196" s="4">
        <v>0.68702246222783936</v>
      </c>
      <c r="F196" s="4">
        <v>0.70068556285286321</v>
      </c>
      <c r="G196" s="4">
        <v>0.69540080363079237</v>
      </c>
      <c r="H196" s="4">
        <v>0.70111691114286545</v>
      </c>
      <c r="I196" s="4">
        <v>0.68972183748845795</v>
      </c>
      <c r="J196" s="4">
        <v>0.69652457475248974</v>
      </c>
      <c r="K196" s="4">
        <v>0.70502719630789512</v>
      </c>
      <c r="L196" s="4">
        <v>0.71383842666579689</v>
      </c>
      <c r="M196" s="4">
        <v>0.7267219594375689</v>
      </c>
    </row>
    <row r="197" spans="1:13" x14ac:dyDescent="0.3">
      <c r="A197" s="1" t="str">
        <f t="shared" ref="A197:A205" si="80">A196</f>
        <v>Iowa</v>
      </c>
      <c r="B197" s="1" t="str">
        <f t="shared" ref="B197:B198" si="81">B196</f>
        <v>Total</v>
      </c>
      <c r="C197" s="3" t="s">
        <v>16</v>
      </c>
      <c r="D197" s="4">
        <v>0.79481288751107171</v>
      </c>
      <c r="E197" s="4">
        <v>0.79709312345608085</v>
      </c>
      <c r="F197" s="4">
        <v>0.802799861735223</v>
      </c>
      <c r="G197" s="4">
        <v>0.80530743213945022</v>
      </c>
      <c r="H197" s="4">
        <v>0.80467177976728588</v>
      </c>
      <c r="I197" s="4">
        <v>0.8065558633425669</v>
      </c>
      <c r="J197" s="4">
        <v>0.79732072035018653</v>
      </c>
      <c r="K197" s="4">
        <v>0.79990110433492667</v>
      </c>
      <c r="L197" s="4">
        <v>0.81158474935585923</v>
      </c>
      <c r="M197" s="4">
        <v>0.81921855763623408</v>
      </c>
    </row>
    <row r="198" spans="1:13" x14ac:dyDescent="0.3">
      <c r="A198" s="1" t="str">
        <f t="shared" si="80"/>
        <v>Iowa</v>
      </c>
      <c r="B198" s="1" t="str">
        <f t="shared" si="81"/>
        <v>Total</v>
      </c>
      <c r="C198" s="3" t="s">
        <v>17</v>
      </c>
      <c r="D198" s="5">
        <v>36128</v>
      </c>
      <c r="E198" s="5">
        <v>34814</v>
      </c>
      <c r="F198" s="5">
        <v>34716</v>
      </c>
      <c r="G198" s="5">
        <v>34593</v>
      </c>
      <c r="H198" s="5">
        <v>34291</v>
      </c>
      <c r="I198" s="5">
        <v>34656</v>
      </c>
      <c r="J198" s="5">
        <v>34039</v>
      </c>
      <c r="K198" s="5">
        <v>30335</v>
      </c>
      <c r="L198" s="5">
        <v>30661</v>
      </c>
      <c r="M198" s="5">
        <v>30866</v>
      </c>
    </row>
    <row r="199" spans="1:13" x14ac:dyDescent="0.3">
      <c r="A199" s="1" t="str">
        <f t="shared" si="80"/>
        <v>Iowa</v>
      </c>
      <c r="B199" s="2" t="s">
        <v>24</v>
      </c>
      <c r="C199" s="3" t="s">
        <v>15</v>
      </c>
      <c r="D199" s="4">
        <v>0.71271284086544617</v>
      </c>
      <c r="E199" s="4">
        <v>0.71406910346162533</v>
      </c>
      <c r="F199" s="4">
        <v>0.72510711773358061</v>
      </c>
      <c r="G199" s="4">
        <v>0.72068777467680367</v>
      </c>
      <c r="H199" s="4">
        <v>0.72374875757478596</v>
      </c>
      <c r="I199" s="4">
        <v>0.70879533922195082</v>
      </c>
      <c r="J199" s="4">
        <v>0.71851166352873597</v>
      </c>
      <c r="K199" s="4">
        <v>0.72073885710249341</v>
      </c>
      <c r="L199" s="4">
        <v>0.73272778284351547</v>
      </c>
      <c r="M199" s="4">
        <v>0.74899041331600946</v>
      </c>
    </row>
    <row r="200" spans="1:13" x14ac:dyDescent="0.3">
      <c r="A200" s="1" t="str">
        <f t="shared" si="80"/>
        <v>Iowa</v>
      </c>
      <c r="B200" s="1" t="str">
        <f t="shared" ref="B200:B201" si="82">B199</f>
        <v>Age 20 or Younger</v>
      </c>
      <c r="C200" s="3" t="s">
        <v>16</v>
      </c>
      <c r="D200" s="4">
        <v>0.83644859813084116</v>
      </c>
      <c r="E200" s="4">
        <v>0.83398393392908987</v>
      </c>
      <c r="F200" s="4">
        <v>0.83481486218584122</v>
      </c>
      <c r="G200" s="4">
        <v>0.83861033586757772</v>
      </c>
      <c r="H200" s="4">
        <v>0.8340440539933951</v>
      </c>
      <c r="I200" s="4">
        <v>0.83302010900206724</v>
      </c>
      <c r="J200" s="4">
        <v>0.82566933656699748</v>
      </c>
      <c r="K200" s="4">
        <v>0.81987709260436537</v>
      </c>
      <c r="L200" s="4">
        <v>0.83541418250683874</v>
      </c>
      <c r="M200" s="4">
        <v>0.8459458510376795</v>
      </c>
    </row>
    <row r="201" spans="1:13" x14ac:dyDescent="0.3">
      <c r="A201" s="1" t="str">
        <f t="shared" si="80"/>
        <v>Iowa</v>
      </c>
      <c r="B201" s="1" t="str">
        <f t="shared" si="82"/>
        <v>Age 20 or Younger</v>
      </c>
      <c r="C201" s="3" t="s">
        <v>17</v>
      </c>
      <c r="D201" s="5">
        <v>31244</v>
      </c>
      <c r="E201" s="5">
        <v>30997</v>
      </c>
      <c r="F201" s="5">
        <v>31274</v>
      </c>
      <c r="G201" s="5">
        <v>31173</v>
      </c>
      <c r="H201" s="5">
        <v>31189</v>
      </c>
      <c r="I201" s="5">
        <v>31926</v>
      </c>
      <c r="J201" s="5">
        <v>31337</v>
      </c>
      <c r="K201" s="5">
        <v>28314</v>
      </c>
      <c r="L201" s="5">
        <v>28514</v>
      </c>
      <c r="M201" s="5">
        <v>28477</v>
      </c>
    </row>
    <row r="202" spans="1:13" x14ac:dyDescent="0.3">
      <c r="A202" s="1" t="str">
        <f t="shared" si="80"/>
        <v>Iowa</v>
      </c>
      <c r="B202" s="2" t="s">
        <v>25</v>
      </c>
      <c r="C202" s="3" t="s">
        <v>15</v>
      </c>
      <c r="D202" s="4">
        <v>0.47410759175465056</v>
      </c>
      <c r="E202" s="4">
        <v>0.45443349753694579</v>
      </c>
      <c r="F202" s="4">
        <v>0.4704370179948586</v>
      </c>
      <c r="G202" s="4">
        <v>0.4627831715210356</v>
      </c>
      <c r="H202" s="4">
        <v>0.47499999999999998</v>
      </c>
      <c r="I202" s="4">
        <v>0.45883293365307753</v>
      </c>
      <c r="J202" s="4">
        <v>0.42792452830188682</v>
      </c>
      <c r="K202" s="4">
        <v>0.47535596933187296</v>
      </c>
      <c r="L202" s="4">
        <v>0.46190028222013169</v>
      </c>
      <c r="M202" s="4">
        <v>0.47033158813263526</v>
      </c>
    </row>
    <row r="203" spans="1:13" x14ac:dyDescent="0.3">
      <c r="A203" s="1" t="str">
        <f t="shared" si="80"/>
        <v>Iowa</v>
      </c>
      <c r="B203" s="1" t="str">
        <f t="shared" ref="B203:B204" si="83">B202</f>
        <v>Ages 21-24</v>
      </c>
      <c r="C203" s="3" t="s">
        <v>16</v>
      </c>
      <c r="D203" s="4">
        <v>0.52488687782805432</v>
      </c>
      <c r="E203" s="4">
        <v>0.48768472906403942</v>
      </c>
      <c r="F203" s="4">
        <v>0.51285347043701801</v>
      </c>
      <c r="G203" s="4">
        <v>0.50550161812297734</v>
      </c>
      <c r="H203" s="4">
        <v>0.51756756756756761</v>
      </c>
      <c r="I203" s="4">
        <v>0.50199840127897677</v>
      </c>
      <c r="J203" s="4">
        <v>0.46415094339622642</v>
      </c>
      <c r="K203" s="4">
        <v>0.53012048192771088</v>
      </c>
      <c r="L203" s="4">
        <v>0.50329256820319845</v>
      </c>
      <c r="M203" s="4">
        <v>0.51657940663176261</v>
      </c>
    </row>
    <row r="204" spans="1:13" x14ac:dyDescent="0.3">
      <c r="A204" s="1" t="str">
        <f t="shared" si="80"/>
        <v>Iowa</v>
      </c>
      <c r="B204" s="1" t="str">
        <f t="shared" si="83"/>
        <v>Ages 21-24</v>
      </c>
      <c r="C204" s="3" t="s">
        <v>17</v>
      </c>
      <c r="D204" s="5">
        <v>1989</v>
      </c>
      <c r="E204" s="5">
        <v>1624</v>
      </c>
      <c r="F204" s="5">
        <v>1556</v>
      </c>
      <c r="G204" s="5">
        <v>1545</v>
      </c>
      <c r="H204" s="5">
        <v>1480</v>
      </c>
      <c r="I204" s="5">
        <v>1251</v>
      </c>
      <c r="J204" s="5">
        <v>1325</v>
      </c>
      <c r="K204" s="5">
        <v>913</v>
      </c>
      <c r="L204" s="5">
        <v>1063</v>
      </c>
      <c r="M204" s="5">
        <v>1146</v>
      </c>
    </row>
    <row r="205" spans="1:13" x14ac:dyDescent="0.3">
      <c r="A205" s="1" t="str">
        <f t="shared" si="80"/>
        <v>Iowa</v>
      </c>
      <c r="B205" s="2" t="s">
        <v>26</v>
      </c>
      <c r="C205" s="3" t="s">
        <v>15</v>
      </c>
      <c r="D205" s="4">
        <v>0.50500863557858378</v>
      </c>
      <c r="E205" s="4">
        <v>0.47697218422252624</v>
      </c>
      <c r="F205" s="4">
        <v>0.48568398727465534</v>
      </c>
      <c r="G205" s="4">
        <v>0.46666666666666667</v>
      </c>
      <c r="H205" s="4">
        <v>0.4722564734895191</v>
      </c>
      <c r="I205" s="4">
        <v>0.47329276538201487</v>
      </c>
      <c r="J205" s="4">
        <v>0.45461147421931736</v>
      </c>
      <c r="K205" s="4">
        <v>0.49277978339350181</v>
      </c>
      <c r="L205" s="4">
        <v>0.4640221402214022</v>
      </c>
      <c r="M205" s="4">
        <v>0.45293644408688655</v>
      </c>
    </row>
    <row r="206" spans="1:13" x14ac:dyDescent="0.3">
      <c r="A206" s="1" t="str">
        <f t="shared" ref="A206:B207" si="84">A205</f>
        <v>Iowa</v>
      </c>
      <c r="B206" s="1" t="str">
        <f t="shared" si="84"/>
        <v>Age 25 or Older</v>
      </c>
      <c r="C206" s="3" t="s">
        <v>16</v>
      </c>
      <c r="D206" s="4">
        <v>0.53091537132987909</v>
      </c>
      <c r="E206" s="4">
        <v>0.50478796169630646</v>
      </c>
      <c r="F206" s="4">
        <v>0.5111346765641569</v>
      </c>
      <c r="G206" s="4">
        <v>0.49866666666666665</v>
      </c>
      <c r="H206" s="4">
        <v>0.50184956843403206</v>
      </c>
      <c r="I206" s="4">
        <v>0.49290060851926976</v>
      </c>
      <c r="J206" s="4">
        <v>0.47276688453159044</v>
      </c>
      <c r="K206" s="4">
        <v>0.51173285198555951</v>
      </c>
      <c r="L206" s="4">
        <v>0.4870848708487085</v>
      </c>
      <c r="M206" s="4">
        <v>0.48592115848753015</v>
      </c>
    </row>
    <row r="207" spans="1:13" x14ac:dyDescent="0.3">
      <c r="A207" s="1" t="str">
        <f t="shared" si="84"/>
        <v>Iowa</v>
      </c>
      <c r="B207" s="1" t="str">
        <f t="shared" si="84"/>
        <v>Age 25 or Older</v>
      </c>
      <c r="C207" s="3" t="s">
        <v>17</v>
      </c>
      <c r="D207" s="5">
        <v>2895</v>
      </c>
      <c r="E207" s="5">
        <v>2193</v>
      </c>
      <c r="F207" s="5">
        <v>1886</v>
      </c>
      <c r="G207" s="5">
        <v>1875</v>
      </c>
      <c r="H207" s="5">
        <v>1622</v>
      </c>
      <c r="I207" s="5">
        <v>1479</v>
      </c>
      <c r="J207" s="5">
        <v>1377</v>
      </c>
      <c r="K207" s="5">
        <v>1108</v>
      </c>
      <c r="L207" s="5">
        <v>1084</v>
      </c>
      <c r="M207" s="5">
        <v>1243</v>
      </c>
    </row>
    <row r="208" spans="1:13" x14ac:dyDescent="0.3">
      <c r="A208" s="2" t="s">
        <v>60</v>
      </c>
      <c r="B208" s="2" t="s">
        <v>14</v>
      </c>
      <c r="C208" s="3" t="s">
        <v>15</v>
      </c>
      <c r="D208" s="4">
        <v>0.56218332565637952</v>
      </c>
      <c r="E208" s="4">
        <v>0.56626464860432535</v>
      </c>
      <c r="F208" s="4">
        <v>0.61315287695816356</v>
      </c>
      <c r="G208" s="4">
        <v>0.60464035464035459</v>
      </c>
      <c r="H208" s="4">
        <v>0.59718881022750703</v>
      </c>
      <c r="I208" s="4">
        <v>0.60186742645291957</v>
      </c>
      <c r="J208" s="4">
        <v>0.60944479897894066</v>
      </c>
      <c r="K208" s="4">
        <v>0.58643050357579574</v>
      </c>
      <c r="L208" s="4">
        <v>0.6117727732062942</v>
      </c>
      <c r="M208" s="4">
        <v>0.62472984942426923</v>
      </c>
    </row>
    <row r="209" spans="1:13" x14ac:dyDescent="0.3">
      <c r="A209" s="1" t="str">
        <f t="shared" ref="A209:A217" si="85">A208</f>
        <v>Kansas</v>
      </c>
      <c r="B209" s="1" t="str">
        <f t="shared" ref="B209:B210" si="86">B208</f>
        <v>Total</v>
      </c>
      <c r="C209" s="3" t="s">
        <v>16</v>
      </c>
      <c r="D209" s="4">
        <v>0.6890833717181023</v>
      </c>
      <c r="E209" s="4">
        <v>0.69049164645187744</v>
      </c>
      <c r="F209" s="4">
        <v>0.74572849291509324</v>
      </c>
      <c r="G209" s="4">
        <v>0.74127699127699131</v>
      </c>
      <c r="H209" s="4">
        <v>0.7236579833665544</v>
      </c>
      <c r="I209" s="4">
        <v>0.72167107205382586</v>
      </c>
      <c r="J209" s="4">
        <v>0.71786144791888251</v>
      </c>
      <c r="K209" s="4">
        <v>0.72668321784562939</v>
      </c>
      <c r="L209" s="4">
        <v>0.73033059044319326</v>
      </c>
      <c r="M209" s="4">
        <v>0.7327192205491585</v>
      </c>
    </row>
    <row r="210" spans="1:13" x14ac:dyDescent="0.3">
      <c r="A210" s="1" t="str">
        <f t="shared" si="85"/>
        <v>Kansas</v>
      </c>
      <c r="B210" s="1" t="str">
        <f t="shared" si="86"/>
        <v>Total</v>
      </c>
      <c r="C210" s="3" t="s">
        <v>17</v>
      </c>
      <c r="D210" s="5">
        <v>30394</v>
      </c>
      <c r="E210" s="5">
        <v>29269</v>
      </c>
      <c r="F210" s="5">
        <v>26747</v>
      </c>
      <c r="G210" s="5">
        <v>27972</v>
      </c>
      <c r="H210" s="5">
        <v>29098</v>
      </c>
      <c r="I210" s="5">
        <v>29131</v>
      </c>
      <c r="J210" s="5">
        <v>28206</v>
      </c>
      <c r="K210" s="5">
        <v>26987</v>
      </c>
      <c r="L210" s="5">
        <v>27708</v>
      </c>
      <c r="M210" s="5">
        <v>28225</v>
      </c>
    </row>
    <row r="211" spans="1:13" x14ac:dyDescent="0.3">
      <c r="A211" s="1" t="str">
        <f t="shared" si="85"/>
        <v>Kansas</v>
      </c>
      <c r="B211" s="2" t="s">
        <v>24</v>
      </c>
      <c r="C211" s="3" t="s">
        <v>15</v>
      </c>
      <c r="D211" s="4">
        <v>0.61483490464505575</v>
      </c>
      <c r="E211" s="4">
        <v>0.61649336376701325</v>
      </c>
      <c r="F211" s="4">
        <v>0.66109828421386208</v>
      </c>
      <c r="G211" s="4">
        <v>0.6508308478909246</v>
      </c>
      <c r="H211" s="4">
        <v>0.65180182069891346</v>
      </c>
      <c r="I211" s="4">
        <v>0.65565822732358181</v>
      </c>
      <c r="J211" s="4">
        <v>0.6578200634284761</v>
      </c>
      <c r="K211" s="4">
        <v>0.62036131774707759</v>
      </c>
      <c r="L211" s="4">
        <v>0.6489605465983419</v>
      </c>
      <c r="M211" s="4">
        <v>0.67074790404250018</v>
      </c>
    </row>
    <row r="212" spans="1:13" x14ac:dyDescent="0.3">
      <c r="A212" s="1" t="str">
        <f t="shared" si="85"/>
        <v>Kansas</v>
      </c>
      <c r="B212" s="1" t="str">
        <f t="shared" ref="B212:B213" si="87">B211</f>
        <v>Age 20 or Younger</v>
      </c>
      <c r="C212" s="3" t="s">
        <v>16</v>
      </c>
      <c r="D212" s="4">
        <v>0.76292565327822981</v>
      </c>
      <c r="E212" s="4">
        <v>0.75576971848846053</v>
      </c>
      <c r="F212" s="4">
        <v>0.80750599846077231</v>
      </c>
      <c r="G212" s="4">
        <v>0.8018747337025991</v>
      </c>
      <c r="H212" s="4">
        <v>0.79401770357008017</v>
      </c>
      <c r="I212" s="4">
        <v>0.79119877346372192</v>
      </c>
      <c r="J212" s="4">
        <v>0.77921048239025203</v>
      </c>
      <c r="K212" s="4">
        <v>0.77521785334750271</v>
      </c>
      <c r="L212" s="4">
        <v>0.7791526059242595</v>
      </c>
      <c r="M212" s="4">
        <v>0.7891591267535486</v>
      </c>
    </row>
    <row r="213" spans="1:13" x14ac:dyDescent="0.3">
      <c r="A213" s="1" t="str">
        <f t="shared" si="85"/>
        <v>Kansas</v>
      </c>
      <c r="B213" s="1" t="str">
        <f t="shared" si="87"/>
        <v>Age 20 or Younger</v>
      </c>
      <c r="C213" s="3" t="s">
        <v>17</v>
      </c>
      <c r="D213" s="5">
        <v>23229</v>
      </c>
      <c r="E213" s="5">
        <v>23658</v>
      </c>
      <c r="F213" s="5">
        <v>22089</v>
      </c>
      <c r="G213" s="5">
        <v>23470</v>
      </c>
      <c r="H213" s="5">
        <v>23837</v>
      </c>
      <c r="I213" s="5">
        <v>24133</v>
      </c>
      <c r="J213" s="5">
        <v>23964</v>
      </c>
      <c r="K213" s="5">
        <v>23525</v>
      </c>
      <c r="L213" s="5">
        <v>24003</v>
      </c>
      <c r="M213" s="5">
        <v>24094</v>
      </c>
    </row>
    <row r="214" spans="1:13" x14ac:dyDescent="0.3">
      <c r="A214" s="1" t="str">
        <f t="shared" si="85"/>
        <v>Kansas</v>
      </c>
      <c r="B214" s="2" t="s">
        <v>25</v>
      </c>
      <c r="C214" s="3" t="s">
        <v>15</v>
      </c>
      <c r="D214" s="4">
        <v>0.39161336176261552</v>
      </c>
      <c r="E214" s="4">
        <v>0.35296912114014251</v>
      </c>
      <c r="F214" s="4">
        <v>0.38392857142857145</v>
      </c>
      <c r="G214" s="4">
        <v>0.34630350194552528</v>
      </c>
      <c r="H214" s="4">
        <v>0.3174284279256655</v>
      </c>
      <c r="I214" s="4">
        <v>0.32379924446842956</v>
      </c>
      <c r="J214" s="4">
        <v>0.32795698924731181</v>
      </c>
      <c r="K214" s="4">
        <v>0.37625178826895567</v>
      </c>
      <c r="L214" s="4">
        <v>0.36237373737373735</v>
      </c>
      <c r="M214" s="4">
        <v>0.35075493612078978</v>
      </c>
    </row>
    <row r="215" spans="1:13" x14ac:dyDescent="0.3">
      <c r="A215" s="1" t="str">
        <f t="shared" si="85"/>
        <v>Kansas</v>
      </c>
      <c r="B215" s="1" t="str">
        <f t="shared" ref="B215:B216" si="88">B214</f>
        <v>Ages 21-24</v>
      </c>
      <c r="C215" s="3" t="s">
        <v>16</v>
      </c>
      <c r="D215" s="4">
        <v>0.46695095948827292</v>
      </c>
      <c r="E215" s="4">
        <v>0.43847980997624703</v>
      </c>
      <c r="F215" s="4">
        <v>0.47478991596638653</v>
      </c>
      <c r="G215" s="4">
        <v>0.43246247915508618</v>
      </c>
      <c r="H215" s="4">
        <v>0.39929683576092417</v>
      </c>
      <c r="I215" s="4">
        <v>0.39179708580679978</v>
      </c>
      <c r="J215" s="4">
        <v>0.37813620071684589</v>
      </c>
      <c r="K215" s="4">
        <v>0.43061516452074394</v>
      </c>
      <c r="L215" s="4">
        <v>0.42171717171717171</v>
      </c>
      <c r="M215" s="4">
        <v>0.42334494773519166</v>
      </c>
    </row>
    <row r="216" spans="1:13" x14ac:dyDescent="0.3">
      <c r="A216" s="1" t="str">
        <f t="shared" si="85"/>
        <v>Kansas</v>
      </c>
      <c r="B216" s="1" t="str">
        <f t="shared" si="88"/>
        <v>Ages 21-24</v>
      </c>
      <c r="C216" s="3" t="s">
        <v>17</v>
      </c>
      <c r="D216" s="5">
        <v>2814</v>
      </c>
      <c r="E216" s="5">
        <v>2105</v>
      </c>
      <c r="F216" s="5">
        <v>1904</v>
      </c>
      <c r="G216" s="5">
        <v>1799</v>
      </c>
      <c r="H216" s="5">
        <v>1991</v>
      </c>
      <c r="I216" s="5">
        <v>1853</v>
      </c>
      <c r="J216" s="5">
        <v>1674</v>
      </c>
      <c r="K216" s="5">
        <v>1398</v>
      </c>
      <c r="L216" s="5">
        <v>1584</v>
      </c>
      <c r="M216" s="5">
        <v>1722</v>
      </c>
    </row>
    <row r="217" spans="1:13" x14ac:dyDescent="0.3">
      <c r="A217" s="1" t="str">
        <f t="shared" si="85"/>
        <v>Kansas</v>
      </c>
      <c r="B217" s="2" t="s">
        <v>26</v>
      </c>
      <c r="C217" s="3" t="s">
        <v>15</v>
      </c>
      <c r="D217" s="4">
        <v>0.3914042748793381</v>
      </c>
      <c r="E217" s="4">
        <v>0.35539075869937248</v>
      </c>
      <c r="F217" s="4">
        <v>0.38707334785766156</v>
      </c>
      <c r="G217" s="4">
        <v>0.37550869404365522</v>
      </c>
      <c r="H217" s="4">
        <v>0.36941896024464832</v>
      </c>
      <c r="I217" s="4">
        <v>0.35294117647058826</v>
      </c>
      <c r="J217" s="4">
        <v>0.3415109034267913</v>
      </c>
      <c r="K217" s="4">
        <v>0.34205426356589147</v>
      </c>
      <c r="L217" s="4">
        <v>0.37718057520037718</v>
      </c>
      <c r="M217" s="4">
        <v>0.36031548360315485</v>
      </c>
    </row>
    <row r="218" spans="1:13" x14ac:dyDescent="0.3">
      <c r="A218" s="1" t="str">
        <f t="shared" ref="A218:B219" si="89">A217</f>
        <v>Kansas</v>
      </c>
      <c r="B218" s="1" t="str">
        <f t="shared" si="89"/>
        <v>Age 25 or Older</v>
      </c>
      <c r="C218" s="3" t="s">
        <v>16</v>
      </c>
      <c r="D218" s="4">
        <v>0.43851988048724433</v>
      </c>
      <c r="E218" s="4">
        <v>0.40131203650884201</v>
      </c>
      <c r="F218" s="4">
        <v>0.43754538852578068</v>
      </c>
      <c r="G218" s="4">
        <v>0.42064372918978915</v>
      </c>
      <c r="H218" s="4">
        <v>0.40825688073394495</v>
      </c>
      <c r="I218" s="4">
        <v>0.38251192368839426</v>
      </c>
      <c r="J218" s="4">
        <v>0.36682242990654207</v>
      </c>
      <c r="K218" s="4">
        <v>0.37403100775193798</v>
      </c>
      <c r="L218" s="4">
        <v>0.40829797265440831</v>
      </c>
      <c r="M218" s="4">
        <v>0.38937318389373182</v>
      </c>
    </row>
    <row r="219" spans="1:13" x14ac:dyDescent="0.3">
      <c r="A219" s="1" t="str">
        <f t="shared" si="89"/>
        <v>Kansas</v>
      </c>
      <c r="B219" s="1" t="str">
        <f t="shared" si="89"/>
        <v>Age 25 or Older</v>
      </c>
      <c r="C219" s="3" t="s">
        <v>17</v>
      </c>
      <c r="D219" s="5">
        <v>4351</v>
      </c>
      <c r="E219" s="5">
        <v>3506</v>
      </c>
      <c r="F219" s="5">
        <v>2754</v>
      </c>
      <c r="G219" s="5">
        <v>2703</v>
      </c>
      <c r="H219" s="5">
        <v>3270</v>
      </c>
      <c r="I219" s="5">
        <v>3145</v>
      </c>
      <c r="J219" s="5">
        <v>2568</v>
      </c>
      <c r="K219" s="5">
        <v>2064</v>
      </c>
      <c r="L219" s="5">
        <v>2121</v>
      </c>
      <c r="M219" s="5">
        <v>2409</v>
      </c>
    </row>
    <row r="220" spans="1:13" x14ac:dyDescent="0.3">
      <c r="A220" s="2" t="s">
        <v>61</v>
      </c>
      <c r="B220" s="2" t="s">
        <v>14</v>
      </c>
      <c r="C220" s="3" t="s">
        <v>15</v>
      </c>
      <c r="D220" s="4">
        <v>0.59606197376408798</v>
      </c>
      <c r="E220" s="4">
        <v>0.58978154208809586</v>
      </c>
      <c r="F220" s="4">
        <v>0.6268866794441782</v>
      </c>
      <c r="G220" s="4">
        <v>0.61972410953263335</v>
      </c>
      <c r="H220" s="4">
        <v>0.61647857601614831</v>
      </c>
      <c r="I220" s="4">
        <v>0.62483932178490542</v>
      </c>
      <c r="J220" s="4">
        <v>0.63373108696295855</v>
      </c>
      <c r="K220" s="4">
        <v>0.61754978062774213</v>
      </c>
      <c r="L220" s="4">
        <v>0.6381457323241132</v>
      </c>
      <c r="M220" s="4">
        <v>0.65750856551813308</v>
      </c>
    </row>
    <row r="221" spans="1:13" x14ac:dyDescent="0.3">
      <c r="A221" s="1" t="str">
        <f t="shared" ref="A221:A229" si="90">A220</f>
        <v>Kentucky</v>
      </c>
      <c r="B221" s="1" t="str">
        <f t="shared" ref="B221:B222" si="91">B220</f>
        <v>Total</v>
      </c>
      <c r="C221" s="3" t="s">
        <v>16</v>
      </c>
      <c r="D221" s="4">
        <v>0.68997281389394782</v>
      </c>
      <c r="E221" s="4">
        <v>0.68226297179508266</v>
      </c>
      <c r="F221" s="4">
        <v>0.72352659319597512</v>
      </c>
      <c r="G221" s="4">
        <v>0.7166975499279391</v>
      </c>
      <c r="H221" s="4">
        <v>0.7134599504541701</v>
      </c>
      <c r="I221" s="4">
        <v>0.71910387464038683</v>
      </c>
      <c r="J221" s="4">
        <v>0.71859177449441858</v>
      </c>
      <c r="K221" s="4">
        <v>0.71316233547080665</v>
      </c>
      <c r="L221" s="4">
        <v>0.7313474484634972</v>
      </c>
      <c r="M221" s="4">
        <v>0.75214946021074403</v>
      </c>
    </row>
    <row r="222" spans="1:13" x14ac:dyDescent="0.3">
      <c r="A222" s="1" t="str">
        <f t="shared" si="90"/>
        <v>Kentucky</v>
      </c>
      <c r="B222" s="1" t="str">
        <f t="shared" si="91"/>
        <v>Total</v>
      </c>
      <c r="C222" s="3" t="s">
        <v>17</v>
      </c>
      <c r="D222" s="5">
        <v>37887</v>
      </c>
      <c r="E222" s="5">
        <v>36483</v>
      </c>
      <c r="F222" s="5">
        <v>33392</v>
      </c>
      <c r="G222" s="5">
        <v>33999</v>
      </c>
      <c r="H222" s="5">
        <v>32697</v>
      </c>
      <c r="I222" s="5">
        <v>32674</v>
      </c>
      <c r="J222" s="5">
        <v>33773</v>
      </c>
      <c r="K222" s="5">
        <v>29630</v>
      </c>
      <c r="L222" s="5">
        <v>28669</v>
      </c>
      <c r="M222" s="5">
        <v>30938</v>
      </c>
    </row>
    <row r="223" spans="1:13" x14ac:dyDescent="0.3">
      <c r="A223" s="1" t="str">
        <f t="shared" si="90"/>
        <v>Kentucky</v>
      </c>
      <c r="B223" s="2" t="s">
        <v>24</v>
      </c>
      <c r="C223" s="3" t="s">
        <v>15</v>
      </c>
      <c r="D223" s="4">
        <v>0.64720442138812595</v>
      </c>
      <c r="E223" s="4">
        <v>0.64208456243854473</v>
      </c>
      <c r="F223" s="4">
        <v>0.66026510802630201</v>
      </c>
      <c r="G223" s="4">
        <v>0.65318158303155716</v>
      </c>
      <c r="H223" s="4">
        <v>0.64777371095554526</v>
      </c>
      <c r="I223" s="4">
        <v>0.66054321696386931</v>
      </c>
      <c r="J223" s="4">
        <v>0.67420531526836891</v>
      </c>
      <c r="K223" s="4">
        <v>0.64276371470339311</v>
      </c>
      <c r="L223" s="4">
        <v>0.66386184236887447</v>
      </c>
      <c r="M223" s="4">
        <v>0.6841323480262913</v>
      </c>
    </row>
    <row r="224" spans="1:13" x14ac:dyDescent="0.3">
      <c r="A224" s="1" t="str">
        <f t="shared" si="90"/>
        <v>Kentucky</v>
      </c>
      <c r="B224" s="1" t="str">
        <f t="shared" ref="B224:B225" si="92">B223</f>
        <v>Age 20 or Younger</v>
      </c>
      <c r="C224" s="3" t="s">
        <v>16</v>
      </c>
      <c r="D224" s="4">
        <v>0.76068897704540062</v>
      </c>
      <c r="E224" s="4">
        <v>0.75061879089953554</v>
      </c>
      <c r="F224" s="4">
        <v>0.76867411195769408</v>
      </c>
      <c r="G224" s="4">
        <v>0.7630970857044318</v>
      </c>
      <c r="H224" s="4">
        <v>0.75679613375501942</v>
      </c>
      <c r="I224" s="4">
        <v>0.76724911198019452</v>
      </c>
      <c r="J224" s="4">
        <v>0.77047073128365473</v>
      </c>
      <c r="K224" s="4">
        <v>0.74901900438562741</v>
      </c>
      <c r="L224" s="4">
        <v>0.76691910085346793</v>
      </c>
      <c r="M224" s="4">
        <v>0.78885216680901626</v>
      </c>
    </row>
    <row r="225" spans="1:13" x14ac:dyDescent="0.3">
      <c r="A225" s="1" t="str">
        <f t="shared" si="90"/>
        <v>Kentucky</v>
      </c>
      <c r="B225" s="1" t="str">
        <f t="shared" si="92"/>
        <v>Age 20 or Younger</v>
      </c>
      <c r="C225" s="3" t="s">
        <v>17</v>
      </c>
      <c r="D225" s="5">
        <v>29493</v>
      </c>
      <c r="E225" s="5">
        <v>29493</v>
      </c>
      <c r="F225" s="5">
        <v>28743</v>
      </c>
      <c r="G225" s="5">
        <v>28995</v>
      </c>
      <c r="H225" s="5">
        <v>28141</v>
      </c>
      <c r="I225" s="5">
        <v>27871</v>
      </c>
      <c r="J225" s="5">
        <v>28785</v>
      </c>
      <c r="K225" s="5">
        <v>25994</v>
      </c>
      <c r="L225" s="5">
        <v>24957</v>
      </c>
      <c r="M225" s="5">
        <v>26929</v>
      </c>
    </row>
    <row r="226" spans="1:13" x14ac:dyDescent="0.3">
      <c r="A226" s="1" t="str">
        <f t="shared" si="90"/>
        <v>Kentucky</v>
      </c>
      <c r="B226" s="2" t="s">
        <v>25</v>
      </c>
      <c r="C226" s="3" t="s">
        <v>15</v>
      </c>
      <c r="D226" s="4">
        <v>0.41950207468879669</v>
      </c>
      <c r="E226" s="4">
        <v>0.38007213706041476</v>
      </c>
      <c r="F226" s="4">
        <v>0.39315726290516206</v>
      </c>
      <c r="G226" s="4">
        <v>0.4247410115783059</v>
      </c>
      <c r="H226" s="4">
        <v>0.43061889250814334</v>
      </c>
      <c r="I226" s="4">
        <v>0.43811881188118812</v>
      </c>
      <c r="J226" s="4">
        <v>0.45934959349593496</v>
      </c>
      <c r="K226" s="4">
        <v>0.46690909090909088</v>
      </c>
      <c r="L226" s="4">
        <v>0.47779986746189529</v>
      </c>
      <c r="M226" s="4">
        <v>0.49583600256245997</v>
      </c>
    </row>
    <row r="227" spans="1:13" x14ac:dyDescent="0.3">
      <c r="A227" s="1" t="str">
        <f t="shared" si="90"/>
        <v>Kentucky</v>
      </c>
      <c r="B227" s="1" t="str">
        <f t="shared" ref="B227:B228" si="93">B226</f>
        <v>Ages 21-24</v>
      </c>
      <c r="C227" s="3" t="s">
        <v>16</v>
      </c>
      <c r="D227" s="4">
        <v>0.45975103734439832</v>
      </c>
      <c r="E227" s="4">
        <v>0.41298467087466184</v>
      </c>
      <c r="F227" s="4">
        <v>0.42917166866746698</v>
      </c>
      <c r="G227" s="4">
        <v>0.46008531383302864</v>
      </c>
      <c r="H227" s="4">
        <v>0.46970684039087945</v>
      </c>
      <c r="I227" s="4">
        <v>0.47462871287128711</v>
      </c>
      <c r="J227" s="4">
        <v>0.49012775842044137</v>
      </c>
      <c r="K227" s="4">
        <v>0.48581818181818182</v>
      </c>
      <c r="L227" s="4">
        <v>0.51491053677932408</v>
      </c>
      <c r="M227" s="4">
        <v>0.52850736707238954</v>
      </c>
    </row>
    <row r="228" spans="1:13" x14ac:dyDescent="0.3">
      <c r="A228" s="1" t="str">
        <f t="shared" si="90"/>
        <v>Kentucky</v>
      </c>
      <c r="B228" s="1" t="str">
        <f t="shared" si="93"/>
        <v>Ages 21-24</v>
      </c>
      <c r="C228" s="3" t="s">
        <v>17</v>
      </c>
      <c r="D228" s="5">
        <v>2410</v>
      </c>
      <c r="E228" s="5">
        <v>2218</v>
      </c>
      <c r="F228" s="5">
        <v>1666</v>
      </c>
      <c r="G228" s="5">
        <v>1641</v>
      </c>
      <c r="H228" s="5">
        <v>1535</v>
      </c>
      <c r="I228" s="5">
        <v>1616</v>
      </c>
      <c r="J228" s="5">
        <v>1722</v>
      </c>
      <c r="K228" s="5">
        <v>1375</v>
      </c>
      <c r="L228" s="5">
        <v>1509</v>
      </c>
      <c r="M228" s="5">
        <v>1561</v>
      </c>
    </row>
    <row r="229" spans="1:13" x14ac:dyDescent="0.3">
      <c r="A229" s="1" t="str">
        <f t="shared" si="90"/>
        <v>Kentucky</v>
      </c>
      <c r="B229" s="2" t="s">
        <v>26</v>
      </c>
      <c r="C229" s="3" t="s">
        <v>15</v>
      </c>
      <c r="D229" s="4">
        <v>0.41510695187165775</v>
      </c>
      <c r="E229" s="4">
        <v>0.36399832355406536</v>
      </c>
      <c r="F229" s="4">
        <v>0.43580288300368758</v>
      </c>
      <c r="G229" s="4">
        <v>0.42640499553969669</v>
      </c>
      <c r="H229" s="4">
        <v>0.41939755047997351</v>
      </c>
      <c r="I229" s="4">
        <v>0.40727957326639475</v>
      </c>
      <c r="J229" s="4">
        <v>0.36895284751990204</v>
      </c>
      <c r="K229" s="4">
        <v>0.41928350287483412</v>
      </c>
      <c r="L229" s="4">
        <v>0.45665002269632321</v>
      </c>
      <c r="M229" s="4">
        <v>0.46772875816993464</v>
      </c>
    </row>
    <row r="230" spans="1:13" x14ac:dyDescent="0.3">
      <c r="A230" s="1" t="str">
        <f t="shared" ref="A230:B231" si="94">A229</f>
        <v>Kentucky</v>
      </c>
      <c r="B230" s="1" t="str">
        <f t="shared" si="94"/>
        <v>Age 25 or Older</v>
      </c>
      <c r="C230" s="3" t="s">
        <v>16</v>
      </c>
      <c r="D230" s="4">
        <v>0.43415775401069517</v>
      </c>
      <c r="E230" s="4">
        <v>0.384953897736798</v>
      </c>
      <c r="F230" s="4">
        <v>0.45289976533690918</v>
      </c>
      <c r="G230" s="4">
        <v>0.44186738031519479</v>
      </c>
      <c r="H230" s="4">
        <v>0.4336312479311486</v>
      </c>
      <c r="I230" s="4">
        <v>0.42202698462503924</v>
      </c>
      <c r="J230" s="4">
        <v>0.38181261481935092</v>
      </c>
      <c r="K230" s="4">
        <v>0.43918620079610793</v>
      </c>
      <c r="L230" s="4">
        <v>0.47662278710848843</v>
      </c>
      <c r="M230" s="4">
        <v>0.49101307189542481</v>
      </c>
    </row>
    <row r="231" spans="1:13" x14ac:dyDescent="0.3">
      <c r="A231" s="1" t="str">
        <f t="shared" si="94"/>
        <v>Kentucky</v>
      </c>
      <c r="B231" s="1" t="str">
        <f t="shared" si="94"/>
        <v>Age 25 or Older</v>
      </c>
      <c r="C231" s="3" t="s">
        <v>17</v>
      </c>
      <c r="D231" s="5">
        <v>5984</v>
      </c>
      <c r="E231" s="5">
        <v>4772</v>
      </c>
      <c r="F231" s="5">
        <v>2983</v>
      </c>
      <c r="G231" s="5">
        <v>3363</v>
      </c>
      <c r="H231" s="5">
        <v>3021</v>
      </c>
      <c r="I231" s="5">
        <v>3187</v>
      </c>
      <c r="J231" s="5">
        <v>3266</v>
      </c>
      <c r="K231" s="5">
        <v>2261</v>
      </c>
      <c r="L231" s="5">
        <v>2203</v>
      </c>
      <c r="M231" s="5">
        <v>2448</v>
      </c>
    </row>
    <row r="232" spans="1:13" x14ac:dyDescent="0.3">
      <c r="A232" s="2" t="s">
        <v>62</v>
      </c>
      <c r="B232" s="2" t="s">
        <v>14</v>
      </c>
      <c r="C232" s="3" t="s">
        <v>15</v>
      </c>
      <c r="D232" s="4">
        <v>0.60835719647474218</v>
      </c>
      <c r="E232" s="4">
        <v>0.61599722991689754</v>
      </c>
      <c r="F232" s="4">
        <v>0.58476943842797502</v>
      </c>
      <c r="G232" s="4">
        <v>0.6348483348186289</v>
      </c>
      <c r="H232" s="4">
        <v>0.61180047152252137</v>
      </c>
      <c r="I232" s="4">
        <v>0.63897043560774547</v>
      </c>
      <c r="J232" s="4">
        <v>0.63320735559566788</v>
      </c>
      <c r="K232" s="4">
        <v>0.62524894199651482</v>
      </c>
      <c r="L232" s="4">
        <v>0.6220595442293555</v>
      </c>
      <c r="M232" s="4">
        <v>0.61179555989265677</v>
      </c>
    </row>
    <row r="233" spans="1:13" x14ac:dyDescent="0.3">
      <c r="A233" s="1" t="str">
        <f t="shared" ref="A233:A241" si="95">A232</f>
        <v>Louisiana</v>
      </c>
      <c r="B233" s="1" t="str">
        <f t="shared" ref="B233:B234" si="96">B232</f>
        <v>Total</v>
      </c>
      <c r="C233" s="3" t="s">
        <v>16</v>
      </c>
      <c r="D233" s="4">
        <v>0.71261363952292256</v>
      </c>
      <c r="E233" s="4">
        <v>0.71938481071098803</v>
      </c>
      <c r="F233" s="4">
        <v>0.71029914932353955</v>
      </c>
      <c r="G233" s="4">
        <v>0.75228570485526625</v>
      </c>
      <c r="H233" s="4">
        <v>0.7184514207718079</v>
      </c>
      <c r="I233" s="4">
        <v>0.74346884915339684</v>
      </c>
      <c r="J233" s="4">
        <v>0.72188064079422387</v>
      </c>
      <c r="K233" s="4">
        <v>0.72815533980582525</v>
      </c>
      <c r="L233" s="4">
        <v>0.72013599607939227</v>
      </c>
      <c r="M233" s="4">
        <v>0.70044523054403518</v>
      </c>
    </row>
    <row r="234" spans="1:13" x14ac:dyDescent="0.3">
      <c r="A234" s="1" t="str">
        <f t="shared" si="95"/>
        <v>Louisiana</v>
      </c>
      <c r="B234" s="1" t="str">
        <f t="shared" si="96"/>
        <v>Total</v>
      </c>
      <c r="C234" s="3" t="s">
        <v>17</v>
      </c>
      <c r="D234" s="5">
        <v>35969</v>
      </c>
      <c r="E234" s="5">
        <v>34656</v>
      </c>
      <c r="F234" s="5">
        <v>31857</v>
      </c>
      <c r="G234" s="5">
        <v>30297</v>
      </c>
      <c r="H234" s="5">
        <v>32236</v>
      </c>
      <c r="I234" s="5">
        <v>33723</v>
      </c>
      <c r="J234" s="5">
        <v>35456</v>
      </c>
      <c r="K234" s="5">
        <v>32136</v>
      </c>
      <c r="L234" s="5">
        <v>32648</v>
      </c>
      <c r="M234" s="5">
        <v>32792</v>
      </c>
    </row>
    <row r="235" spans="1:13" x14ac:dyDescent="0.3">
      <c r="A235" s="1" t="str">
        <f t="shared" si="95"/>
        <v>Louisiana</v>
      </c>
      <c r="B235" s="2" t="s">
        <v>24</v>
      </c>
      <c r="C235" s="3" t="s">
        <v>15</v>
      </c>
      <c r="D235" s="4">
        <v>0.64198671261590934</v>
      </c>
      <c r="E235" s="4">
        <v>0.65109120464842807</v>
      </c>
      <c r="F235" s="4">
        <v>0.60509462473915232</v>
      </c>
      <c r="G235" s="4">
        <v>0.6600037432154221</v>
      </c>
      <c r="H235" s="4">
        <v>0.63267843819945291</v>
      </c>
      <c r="I235" s="4">
        <v>0.66194510335479495</v>
      </c>
      <c r="J235" s="4">
        <v>0.67067276290006528</v>
      </c>
      <c r="K235" s="4">
        <v>0.64805167743279846</v>
      </c>
      <c r="L235" s="4">
        <v>0.65546189336386029</v>
      </c>
      <c r="M235" s="4">
        <v>0.65340589887640455</v>
      </c>
    </row>
    <row r="236" spans="1:13" x14ac:dyDescent="0.3">
      <c r="A236" s="1" t="str">
        <f t="shared" si="95"/>
        <v>Louisiana</v>
      </c>
      <c r="B236" s="1" t="str">
        <f t="shared" ref="B236:B237" si="97">B235</f>
        <v>Age 20 or Younger</v>
      </c>
      <c r="C236" s="3" t="s">
        <v>16</v>
      </c>
      <c r="D236" s="4">
        <v>0.76509041816179346</v>
      </c>
      <c r="E236" s="4">
        <v>0.7664026562445958</v>
      </c>
      <c r="F236" s="4">
        <v>0.74311002374613222</v>
      </c>
      <c r="G236" s="4">
        <v>0.7856260527793375</v>
      </c>
      <c r="H236" s="4">
        <v>0.74874764628557222</v>
      </c>
      <c r="I236" s="4">
        <v>0.77665198237885458</v>
      </c>
      <c r="J236" s="4">
        <v>0.76854996734160674</v>
      </c>
      <c r="K236" s="4">
        <v>0.75692852677641176</v>
      </c>
      <c r="L236" s="4">
        <v>0.76147361848267248</v>
      </c>
      <c r="M236" s="4">
        <v>0.75049157303370784</v>
      </c>
    </row>
    <row r="237" spans="1:13" x14ac:dyDescent="0.3">
      <c r="A237" s="1" t="str">
        <f t="shared" si="95"/>
        <v>Louisiana</v>
      </c>
      <c r="B237" s="1" t="str">
        <f t="shared" si="97"/>
        <v>Age 20 or Younger</v>
      </c>
      <c r="C237" s="3" t="s">
        <v>17</v>
      </c>
      <c r="D237" s="5">
        <v>28147</v>
      </c>
      <c r="E237" s="5">
        <v>28913</v>
      </c>
      <c r="F237" s="5">
        <v>27794</v>
      </c>
      <c r="G237" s="5">
        <v>26715</v>
      </c>
      <c r="H237" s="5">
        <v>28147</v>
      </c>
      <c r="I237" s="5">
        <v>29510</v>
      </c>
      <c r="J237" s="5">
        <v>30620</v>
      </c>
      <c r="K237" s="5">
        <v>28794</v>
      </c>
      <c r="L237" s="5">
        <v>28827</v>
      </c>
      <c r="M237" s="5">
        <v>28480</v>
      </c>
    </row>
    <row r="238" spans="1:13" x14ac:dyDescent="0.3">
      <c r="A238" s="1" t="str">
        <f t="shared" si="95"/>
        <v>Louisiana</v>
      </c>
      <c r="B238" s="2" t="s">
        <v>25</v>
      </c>
      <c r="C238" s="3" t="s">
        <v>15</v>
      </c>
      <c r="D238" s="4">
        <v>0.44296244296244297</v>
      </c>
      <c r="E238" s="4">
        <v>0.37723785166240409</v>
      </c>
      <c r="F238" s="4">
        <v>0.36789099526066349</v>
      </c>
      <c r="G238" s="4">
        <v>0.36548913043478259</v>
      </c>
      <c r="H238" s="4">
        <v>0.3764988009592326</v>
      </c>
      <c r="I238" s="4">
        <v>0.4250783699059561</v>
      </c>
      <c r="J238" s="4">
        <v>0.36317567567567566</v>
      </c>
      <c r="K238" s="4">
        <v>0.42710997442455245</v>
      </c>
      <c r="L238" s="4">
        <v>0.38490007401924503</v>
      </c>
      <c r="M238" s="4">
        <v>0.34610552763819097</v>
      </c>
    </row>
    <row r="239" spans="1:13" x14ac:dyDescent="0.3">
      <c r="A239" s="1" t="str">
        <f t="shared" si="95"/>
        <v>Louisiana</v>
      </c>
      <c r="B239" s="1" t="str">
        <f t="shared" ref="B239:B240" si="98">B238</f>
        <v>Ages 21-24</v>
      </c>
      <c r="C239" s="3" t="s">
        <v>16</v>
      </c>
      <c r="D239" s="4">
        <v>0.49034749034749037</v>
      </c>
      <c r="E239" s="4">
        <v>0.43094629156010228</v>
      </c>
      <c r="F239" s="4">
        <v>0.40462085308056872</v>
      </c>
      <c r="G239" s="4">
        <v>0.42866847826086957</v>
      </c>
      <c r="H239" s="4">
        <v>0.42625899280575541</v>
      </c>
      <c r="I239" s="4">
        <v>0.46583072100313477</v>
      </c>
      <c r="J239" s="4">
        <v>0.40427927927927926</v>
      </c>
      <c r="K239" s="4">
        <v>0.47570332480818417</v>
      </c>
      <c r="L239" s="4">
        <v>0.43893412287194672</v>
      </c>
      <c r="M239" s="4">
        <v>0.39195979899497485</v>
      </c>
    </row>
    <row r="240" spans="1:13" x14ac:dyDescent="0.3">
      <c r="A240" s="1" t="str">
        <f t="shared" si="95"/>
        <v>Louisiana</v>
      </c>
      <c r="B240" s="1" t="str">
        <f t="shared" si="98"/>
        <v>Ages 21-24</v>
      </c>
      <c r="C240" s="3" t="s">
        <v>17</v>
      </c>
      <c r="D240" s="5">
        <v>2849</v>
      </c>
      <c r="E240" s="5">
        <v>2346</v>
      </c>
      <c r="F240" s="5">
        <v>1688</v>
      </c>
      <c r="G240" s="5">
        <v>1472</v>
      </c>
      <c r="H240" s="5">
        <v>1668</v>
      </c>
      <c r="I240" s="5">
        <v>1595</v>
      </c>
      <c r="J240" s="5">
        <v>1776</v>
      </c>
      <c r="K240" s="5">
        <v>1173</v>
      </c>
      <c r="L240" s="5">
        <v>1351</v>
      </c>
      <c r="M240" s="5">
        <v>1592</v>
      </c>
    </row>
    <row r="241" spans="1:13" x14ac:dyDescent="0.3">
      <c r="A241" s="1" t="str">
        <f t="shared" si="95"/>
        <v>Louisiana</v>
      </c>
      <c r="B241" s="2" t="s">
        <v>26</v>
      </c>
      <c r="C241" s="3" t="s">
        <v>15</v>
      </c>
      <c r="D241" s="4">
        <v>0.5127689523426503</v>
      </c>
      <c r="E241" s="4">
        <v>0.48219016779511331</v>
      </c>
      <c r="F241" s="4">
        <v>0.50105263157894742</v>
      </c>
      <c r="G241" s="4">
        <v>0.50426540284360188</v>
      </c>
      <c r="H241" s="4">
        <v>0.53118546055349025</v>
      </c>
      <c r="I241" s="4">
        <v>0.51031321619556913</v>
      </c>
      <c r="J241" s="4">
        <v>0.41503267973856212</v>
      </c>
      <c r="K241" s="4">
        <v>0.42969110189027204</v>
      </c>
      <c r="L241" s="4">
        <v>0.36194331983805667</v>
      </c>
      <c r="M241" s="4">
        <v>0.33161764705882352</v>
      </c>
    </row>
    <row r="242" spans="1:13" x14ac:dyDescent="0.3">
      <c r="A242" s="1" t="str">
        <f t="shared" ref="A242:B243" si="99">A241</f>
        <v>Louisiana</v>
      </c>
      <c r="B242" s="1" t="str">
        <f t="shared" si="99"/>
        <v>Age 25 or Older</v>
      </c>
      <c r="C242" s="3" t="s">
        <v>16</v>
      </c>
      <c r="D242" s="4">
        <v>0.54293183189221794</v>
      </c>
      <c r="E242" s="4">
        <v>0.51839858698851926</v>
      </c>
      <c r="F242" s="4">
        <v>0.54357894736842105</v>
      </c>
      <c r="G242" s="4">
        <v>0.55592417061611377</v>
      </c>
      <c r="H242" s="4">
        <v>0.56753407682775714</v>
      </c>
      <c r="I242" s="4">
        <v>0.53857906799083266</v>
      </c>
      <c r="J242" s="4">
        <v>0.4392156862745098</v>
      </c>
      <c r="K242" s="4">
        <v>0.48271092669432919</v>
      </c>
      <c r="L242" s="4">
        <v>0.39149797570850203</v>
      </c>
      <c r="M242" s="4">
        <v>0.35698529411764707</v>
      </c>
    </row>
    <row r="243" spans="1:13" x14ac:dyDescent="0.3">
      <c r="A243" s="1" t="str">
        <f t="shared" si="99"/>
        <v>Louisiana</v>
      </c>
      <c r="B243" s="1" t="str">
        <f t="shared" si="99"/>
        <v>Age 25 or Older</v>
      </c>
      <c r="C243" s="3" t="s">
        <v>17</v>
      </c>
      <c r="D243" s="5">
        <v>4973</v>
      </c>
      <c r="E243" s="5">
        <v>3397</v>
      </c>
      <c r="F243" s="5">
        <v>2375</v>
      </c>
      <c r="G243" s="5">
        <v>2110</v>
      </c>
      <c r="H243" s="5">
        <v>2421</v>
      </c>
      <c r="I243" s="5">
        <v>2618</v>
      </c>
      <c r="J243" s="5">
        <v>3060</v>
      </c>
      <c r="K243" s="5">
        <v>2169</v>
      </c>
      <c r="L243" s="5">
        <v>2470</v>
      </c>
      <c r="M243" s="5">
        <v>2720</v>
      </c>
    </row>
    <row r="244" spans="1:13" x14ac:dyDescent="0.3">
      <c r="A244" s="2" t="s">
        <v>63</v>
      </c>
      <c r="B244" s="2" t="s">
        <v>14</v>
      </c>
      <c r="C244" s="3" t="s">
        <v>15</v>
      </c>
      <c r="D244" s="4">
        <v>0.66907263590680677</v>
      </c>
      <c r="E244" s="4">
        <v>0.6644301556238934</v>
      </c>
      <c r="F244" s="4">
        <v>0.67531100478468897</v>
      </c>
      <c r="G244" s="4">
        <v>0.67512498820865952</v>
      </c>
      <c r="H244" s="4">
        <v>0.68560851457658489</v>
      </c>
      <c r="I244" s="4">
        <v>0.67194652993957149</v>
      </c>
      <c r="J244" s="4">
        <v>0.64319292967280928</v>
      </c>
      <c r="K244" s="4">
        <v>0.63045275997519123</v>
      </c>
      <c r="L244" s="4">
        <v>0.655266226195103</v>
      </c>
      <c r="M244" s="4">
        <v>0.6541689472723955</v>
      </c>
    </row>
    <row r="245" spans="1:13" x14ac:dyDescent="0.3">
      <c r="A245" s="1" t="str">
        <f t="shared" ref="A245:A253" si="100">A244</f>
        <v>Maine</v>
      </c>
      <c r="B245" s="1" t="str">
        <f t="shared" ref="B245:B246" si="101">B244</f>
        <v>Total</v>
      </c>
      <c r="C245" s="3" t="s">
        <v>16</v>
      </c>
      <c r="D245" s="4">
        <v>0.76957514846962083</v>
      </c>
      <c r="E245" s="4">
        <v>0.7690802348336595</v>
      </c>
      <c r="F245" s="4">
        <v>0.77397129186602875</v>
      </c>
      <c r="G245" s="4">
        <v>0.78464295821148944</v>
      </c>
      <c r="H245" s="4">
        <v>0.78565478944932898</v>
      </c>
      <c r="I245" s="4">
        <v>0.77870353415125437</v>
      </c>
      <c r="J245" s="4">
        <v>0.75122226400902592</v>
      </c>
      <c r="K245" s="4">
        <v>0.74343601405830062</v>
      </c>
      <c r="L245" s="4">
        <v>0.77157015157403808</v>
      </c>
      <c r="M245" s="4">
        <v>0.75588396278051451</v>
      </c>
    </row>
    <row r="246" spans="1:13" x14ac:dyDescent="0.3">
      <c r="A246" s="1" t="str">
        <f t="shared" si="100"/>
        <v>Maine</v>
      </c>
      <c r="B246" s="1" t="str">
        <f t="shared" si="101"/>
        <v>Total</v>
      </c>
      <c r="C246" s="3" t="s">
        <v>17</v>
      </c>
      <c r="D246" s="5">
        <v>10945</v>
      </c>
      <c r="E246" s="5">
        <v>10731</v>
      </c>
      <c r="F246" s="5">
        <v>10450</v>
      </c>
      <c r="G246" s="5">
        <v>10601</v>
      </c>
      <c r="H246" s="5">
        <v>10805</v>
      </c>
      <c r="I246" s="5">
        <v>10922</v>
      </c>
      <c r="J246" s="5">
        <v>10636</v>
      </c>
      <c r="K246" s="5">
        <v>9674</v>
      </c>
      <c r="L246" s="5">
        <v>10292</v>
      </c>
      <c r="M246" s="5">
        <v>10962</v>
      </c>
    </row>
    <row r="247" spans="1:13" x14ac:dyDescent="0.3">
      <c r="A247" s="1" t="str">
        <f t="shared" si="100"/>
        <v>Maine</v>
      </c>
      <c r="B247" s="2" t="s">
        <v>24</v>
      </c>
      <c r="C247" s="3" t="s">
        <v>15</v>
      </c>
      <c r="D247" s="4">
        <v>0.69477823902119296</v>
      </c>
      <c r="E247" s="4">
        <v>0.69317046085508049</v>
      </c>
      <c r="F247" s="4">
        <v>0.70427540255413656</v>
      </c>
      <c r="G247" s="4">
        <v>0.70139414244028964</v>
      </c>
      <c r="H247" s="4">
        <v>0.71149449178964874</v>
      </c>
      <c r="I247" s="4">
        <v>0.69772447724477249</v>
      </c>
      <c r="J247" s="4">
        <v>0.66252631578947363</v>
      </c>
      <c r="K247" s="4">
        <v>0.65127906976744188</v>
      </c>
      <c r="L247" s="4">
        <v>0.68424551296255265</v>
      </c>
      <c r="M247" s="4">
        <v>0.6885660138976627</v>
      </c>
    </row>
    <row r="248" spans="1:13" x14ac:dyDescent="0.3">
      <c r="A248" s="1" t="str">
        <f t="shared" si="100"/>
        <v>Maine</v>
      </c>
      <c r="B248" s="1" t="str">
        <f t="shared" ref="B248:B249" si="102">B247</f>
        <v>Age 20 or Younger</v>
      </c>
      <c r="C248" s="3" t="s">
        <v>16</v>
      </c>
      <c r="D248" s="4">
        <v>0.8080620493773214</v>
      </c>
      <c r="E248" s="4">
        <v>0.81021654636313156</v>
      </c>
      <c r="F248" s="4">
        <v>0.81210438645197114</v>
      </c>
      <c r="G248" s="4">
        <v>0.81973414027882852</v>
      </c>
      <c r="H248" s="4">
        <v>0.81791727291623362</v>
      </c>
      <c r="I248" s="4">
        <v>0.8124231242312423</v>
      </c>
      <c r="J248" s="4">
        <v>0.77810526315789474</v>
      </c>
      <c r="K248" s="4">
        <v>0.77383720930232558</v>
      </c>
      <c r="L248" s="4">
        <v>0.80999335253711502</v>
      </c>
      <c r="M248" s="4">
        <v>0.79816803537586856</v>
      </c>
    </row>
    <row r="249" spans="1:13" x14ac:dyDescent="0.3">
      <c r="A249" s="1" t="str">
        <f t="shared" si="100"/>
        <v>Maine</v>
      </c>
      <c r="B249" s="1" t="str">
        <f t="shared" si="102"/>
        <v>Age 20 or Younger</v>
      </c>
      <c r="C249" s="3" t="s">
        <v>17</v>
      </c>
      <c r="D249" s="5">
        <v>9154</v>
      </c>
      <c r="E249" s="5">
        <v>9005</v>
      </c>
      <c r="F249" s="5">
        <v>9005</v>
      </c>
      <c r="G249" s="5">
        <v>9253</v>
      </c>
      <c r="H249" s="5">
        <v>9622</v>
      </c>
      <c r="I249" s="5">
        <v>9756</v>
      </c>
      <c r="J249" s="5">
        <v>9500</v>
      </c>
      <c r="K249" s="5">
        <v>8600</v>
      </c>
      <c r="L249" s="5">
        <v>9026</v>
      </c>
      <c r="M249" s="5">
        <v>9498</v>
      </c>
    </row>
    <row r="250" spans="1:13" x14ac:dyDescent="0.3">
      <c r="A250" s="1" t="str">
        <f t="shared" si="100"/>
        <v>Maine</v>
      </c>
      <c r="B250" s="2" t="s">
        <v>25</v>
      </c>
      <c r="C250" s="3" t="s">
        <v>15</v>
      </c>
      <c r="D250" s="4">
        <v>0.50903119868637114</v>
      </c>
      <c r="E250" s="4">
        <v>0.52213740458015268</v>
      </c>
      <c r="F250" s="4">
        <v>0.46168582375478928</v>
      </c>
      <c r="G250" s="4">
        <v>0.48664122137404581</v>
      </c>
      <c r="H250" s="4">
        <v>0.47297297297297297</v>
      </c>
      <c r="I250" s="4">
        <v>0.44803695150115475</v>
      </c>
      <c r="J250" s="4">
        <v>0.49422632794457277</v>
      </c>
      <c r="K250" s="4">
        <v>0.49746192893401014</v>
      </c>
      <c r="L250" s="4">
        <v>0.45833333333333331</v>
      </c>
      <c r="M250" s="4">
        <v>0.4548440065681445</v>
      </c>
    </row>
    <row r="251" spans="1:13" x14ac:dyDescent="0.3">
      <c r="A251" s="1" t="str">
        <f t="shared" si="100"/>
        <v>Maine</v>
      </c>
      <c r="B251" s="1" t="str">
        <f t="shared" ref="B251:B252" si="103">B250</f>
        <v>Ages 21-24</v>
      </c>
      <c r="C251" s="3" t="s">
        <v>16</v>
      </c>
      <c r="D251" s="4">
        <v>0.55500821018062396</v>
      </c>
      <c r="E251" s="4">
        <v>0.57557251908396945</v>
      </c>
      <c r="F251" s="4">
        <v>0.51724137931034486</v>
      </c>
      <c r="G251" s="4">
        <v>0.54770992366412219</v>
      </c>
      <c r="H251" s="4">
        <v>0.53153153153153154</v>
      </c>
      <c r="I251" s="4">
        <v>0.49653579676674364</v>
      </c>
      <c r="J251" s="4">
        <v>0.5565819861431871</v>
      </c>
      <c r="K251" s="4">
        <v>0.53045685279187815</v>
      </c>
      <c r="L251" s="4">
        <v>0.52182539682539686</v>
      </c>
      <c r="M251" s="4">
        <v>0.51724137931034486</v>
      </c>
    </row>
    <row r="252" spans="1:13" x14ac:dyDescent="0.3">
      <c r="A252" s="1" t="str">
        <f t="shared" si="100"/>
        <v>Maine</v>
      </c>
      <c r="B252" s="1" t="str">
        <f t="shared" si="103"/>
        <v>Ages 21-24</v>
      </c>
      <c r="C252" s="3" t="s">
        <v>17</v>
      </c>
      <c r="D252" s="5">
        <v>609</v>
      </c>
      <c r="E252" s="5">
        <v>655</v>
      </c>
      <c r="F252" s="5">
        <v>522</v>
      </c>
      <c r="G252" s="5">
        <v>524</v>
      </c>
      <c r="H252" s="5">
        <v>444</v>
      </c>
      <c r="I252" s="5">
        <v>433</v>
      </c>
      <c r="J252" s="5">
        <v>433</v>
      </c>
      <c r="K252" s="5">
        <v>394</v>
      </c>
      <c r="L252" s="5">
        <v>504</v>
      </c>
      <c r="M252" s="5">
        <v>609</v>
      </c>
    </row>
    <row r="253" spans="1:13" x14ac:dyDescent="0.3">
      <c r="A253" s="1" t="str">
        <f t="shared" si="100"/>
        <v>Maine</v>
      </c>
      <c r="B253" s="2" t="s">
        <v>26</v>
      </c>
      <c r="C253" s="3" t="s">
        <v>15</v>
      </c>
      <c r="D253" s="4">
        <v>0.55245346869712353</v>
      </c>
      <c r="E253" s="4">
        <v>0.50980392156862742</v>
      </c>
      <c r="F253" s="4">
        <v>0.51354279523293611</v>
      </c>
      <c r="G253" s="4">
        <v>0.5</v>
      </c>
      <c r="H253" s="4">
        <v>0.47631935047361301</v>
      </c>
      <c r="I253" s="4">
        <v>0.461118690313779</v>
      </c>
      <c r="J253" s="4">
        <v>0.47368421052631576</v>
      </c>
      <c r="K253" s="4">
        <v>0.44411764705882351</v>
      </c>
      <c r="L253" s="4">
        <v>0.442257217847769</v>
      </c>
      <c r="M253" s="4">
        <v>0.41403508771929826</v>
      </c>
    </row>
    <row r="254" spans="1:13" x14ac:dyDescent="0.3">
      <c r="A254" s="1" t="str">
        <f t="shared" ref="A254:B255" si="104">A253</f>
        <v>Maine</v>
      </c>
      <c r="B254" s="1" t="str">
        <f t="shared" si="104"/>
        <v>Age 25 or Older</v>
      </c>
      <c r="C254" s="3" t="s">
        <v>16</v>
      </c>
      <c r="D254" s="4">
        <v>0.58206429780033841</v>
      </c>
      <c r="E254" s="4">
        <v>0.54154995331465916</v>
      </c>
      <c r="F254" s="4">
        <v>0.54712892741061758</v>
      </c>
      <c r="G254" s="4">
        <v>0.54126213592233008</v>
      </c>
      <c r="H254" s="4">
        <v>0.51826792963464141</v>
      </c>
      <c r="I254" s="4">
        <v>0.49658935879945432</v>
      </c>
      <c r="J254" s="4">
        <v>0.50782361308677093</v>
      </c>
      <c r="K254" s="4">
        <v>0.4823529411764706</v>
      </c>
      <c r="L254" s="4">
        <v>0.48162729658792652</v>
      </c>
      <c r="M254" s="4">
        <v>0.45614035087719296</v>
      </c>
    </row>
    <row r="255" spans="1:13" x14ac:dyDescent="0.3">
      <c r="A255" s="1" t="str">
        <f t="shared" si="104"/>
        <v>Maine</v>
      </c>
      <c r="B255" s="1" t="str">
        <f t="shared" si="104"/>
        <v>Age 25 or Older</v>
      </c>
      <c r="C255" s="3" t="s">
        <v>17</v>
      </c>
      <c r="D255" s="5">
        <v>1182</v>
      </c>
      <c r="E255" s="5">
        <v>1071</v>
      </c>
      <c r="F255" s="5">
        <v>923</v>
      </c>
      <c r="G255" s="5">
        <v>824</v>
      </c>
      <c r="H255" s="5">
        <v>739</v>
      </c>
      <c r="I255" s="5">
        <v>733</v>
      </c>
      <c r="J255" s="5">
        <v>703</v>
      </c>
      <c r="K255" s="5">
        <v>680</v>
      </c>
      <c r="L255" s="5">
        <v>762</v>
      </c>
      <c r="M255" s="5">
        <v>855</v>
      </c>
    </row>
    <row r="256" spans="1:13" x14ac:dyDescent="0.3">
      <c r="A256" s="2" t="s">
        <v>64</v>
      </c>
      <c r="B256" s="2" t="s">
        <v>14</v>
      </c>
      <c r="C256" s="3" t="s">
        <v>15</v>
      </c>
      <c r="D256" s="4">
        <v>0.64316919496827729</v>
      </c>
      <c r="E256" s="4">
        <v>0.64402782123173929</v>
      </c>
      <c r="F256" s="4">
        <v>0.65406246861504469</v>
      </c>
      <c r="G256" s="4">
        <v>0.66006343133306489</v>
      </c>
      <c r="H256" s="4">
        <v>0.67342342342342343</v>
      </c>
      <c r="I256" s="4">
        <v>0.67845682093703197</v>
      </c>
      <c r="J256" s="4">
        <v>0.66765600652964308</v>
      </c>
      <c r="K256" s="4">
        <v>0.65538916620447407</v>
      </c>
      <c r="L256" s="4">
        <v>0.6632599580712788</v>
      </c>
      <c r="M256" s="4">
        <v>0.68170266836086402</v>
      </c>
    </row>
    <row r="257" spans="1:13" x14ac:dyDescent="0.3">
      <c r="A257" s="1" t="str">
        <f t="shared" ref="A257:A265" si="105">A256</f>
        <v>Maryland</v>
      </c>
      <c r="B257" s="1" t="str">
        <f t="shared" ref="B257:B258" si="106">B256</f>
        <v>Total</v>
      </c>
      <c r="C257" s="3" t="s">
        <v>16</v>
      </c>
      <c r="D257" s="4">
        <v>0.72360650699216267</v>
      </c>
      <c r="E257" s="4">
        <v>0.72814132030516709</v>
      </c>
      <c r="F257" s="4">
        <v>0.7349101134879984</v>
      </c>
      <c r="G257" s="4">
        <v>0.74451268626661293</v>
      </c>
      <c r="H257" s="4">
        <v>0.76039107289107288</v>
      </c>
      <c r="I257" s="4">
        <v>0.75846823076374525</v>
      </c>
      <c r="J257" s="4">
        <v>0.74240063317751226</v>
      </c>
      <c r="K257" s="4">
        <v>0.74286242505876454</v>
      </c>
      <c r="L257" s="4">
        <v>0.74253144654088055</v>
      </c>
      <c r="M257" s="4">
        <v>0.76062945948587624</v>
      </c>
    </row>
    <row r="258" spans="1:13" x14ac:dyDescent="0.3">
      <c r="A258" s="1" t="str">
        <f t="shared" si="105"/>
        <v>Maryland</v>
      </c>
      <c r="B258" s="1" t="str">
        <f t="shared" si="106"/>
        <v>Total</v>
      </c>
      <c r="C258" s="3" t="s">
        <v>17</v>
      </c>
      <c r="D258" s="5">
        <v>45551</v>
      </c>
      <c r="E258" s="5">
        <v>41551</v>
      </c>
      <c r="F258" s="5">
        <v>39828</v>
      </c>
      <c r="G258" s="5">
        <v>39728</v>
      </c>
      <c r="H258" s="5">
        <v>39072</v>
      </c>
      <c r="I258" s="5">
        <v>42069</v>
      </c>
      <c r="J258" s="5">
        <v>40431</v>
      </c>
      <c r="K258" s="5">
        <v>37863</v>
      </c>
      <c r="L258" s="5">
        <v>38160</v>
      </c>
      <c r="M258" s="5">
        <v>40924</v>
      </c>
    </row>
    <row r="259" spans="1:13" x14ac:dyDescent="0.3">
      <c r="A259" s="1" t="str">
        <f t="shared" si="105"/>
        <v>Maryland</v>
      </c>
      <c r="B259" s="2" t="s">
        <v>24</v>
      </c>
      <c r="C259" s="3" t="s">
        <v>15</v>
      </c>
      <c r="D259" s="4">
        <v>0.70646376374868158</v>
      </c>
      <c r="E259" s="4">
        <v>0.70697588240743603</v>
      </c>
      <c r="F259" s="4">
        <v>0.70449238815728032</v>
      </c>
      <c r="G259" s="4">
        <v>0.70987291673108444</v>
      </c>
      <c r="H259" s="4">
        <v>0.71998888477213785</v>
      </c>
      <c r="I259" s="4">
        <v>0.7244034523608055</v>
      </c>
      <c r="J259" s="4">
        <v>0.71032752938431476</v>
      </c>
      <c r="K259" s="4">
        <v>0.68989812724943578</v>
      </c>
      <c r="L259" s="4">
        <v>0.70340846619021435</v>
      </c>
      <c r="M259" s="4">
        <v>0.72743115072563136</v>
      </c>
    </row>
    <row r="260" spans="1:13" x14ac:dyDescent="0.3">
      <c r="A260" s="1" t="str">
        <f t="shared" si="105"/>
        <v>Maryland</v>
      </c>
      <c r="B260" s="1" t="str">
        <f t="shared" ref="B260:B261" si="107">B259</f>
        <v>Age 20 or Younger</v>
      </c>
      <c r="C260" s="3" t="s">
        <v>16</v>
      </c>
      <c r="D260" s="4">
        <v>0.8002410727738436</v>
      </c>
      <c r="E260" s="4">
        <v>0.80279776425902483</v>
      </c>
      <c r="F260" s="4">
        <v>0.79564770710749977</v>
      </c>
      <c r="G260" s="4">
        <v>0.80448965709161746</v>
      </c>
      <c r="H260" s="4">
        <v>0.81573422255156236</v>
      </c>
      <c r="I260" s="4">
        <v>0.81237660066565132</v>
      </c>
      <c r="J260" s="4">
        <v>0.79231195496835538</v>
      </c>
      <c r="K260" s="4">
        <v>0.78606722381504301</v>
      </c>
      <c r="L260" s="4">
        <v>0.79060533870869221</v>
      </c>
      <c r="M260" s="4">
        <v>0.81436407267740829</v>
      </c>
    </row>
    <row r="261" spans="1:13" x14ac:dyDescent="0.3">
      <c r="A261" s="1" t="str">
        <f t="shared" si="105"/>
        <v>Maryland</v>
      </c>
      <c r="B261" s="1" t="str">
        <f t="shared" si="107"/>
        <v>Age 20 or Younger</v>
      </c>
      <c r="C261" s="3" t="s">
        <v>17</v>
      </c>
      <c r="D261" s="5">
        <v>33185</v>
      </c>
      <c r="E261" s="5">
        <v>32383</v>
      </c>
      <c r="F261" s="5">
        <v>32121</v>
      </c>
      <c r="G261" s="5">
        <v>32341</v>
      </c>
      <c r="H261" s="5">
        <v>32388</v>
      </c>
      <c r="I261" s="5">
        <v>35454</v>
      </c>
      <c r="J261" s="5">
        <v>34287</v>
      </c>
      <c r="K261" s="5">
        <v>32786</v>
      </c>
      <c r="L261" s="5">
        <v>32742</v>
      </c>
      <c r="M261" s="5">
        <v>35004</v>
      </c>
    </row>
    <row r="262" spans="1:13" x14ac:dyDescent="0.3">
      <c r="A262" s="1" t="str">
        <f t="shared" si="105"/>
        <v>Maryland</v>
      </c>
      <c r="B262" s="2" t="s">
        <v>25</v>
      </c>
      <c r="C262" s="3" t="s">
        <v>15</v>
      </c>
      <c r="D262" s="4">
        <v>0.47637318255250405</v>
      </c>
      <c r="E262" s="4">
        <v>0.40524365916215443</v>
      </c>
      <c r="F262" s="4">
        <v>0.41849935316946962</v>
      </c>
      <c r="G262" s="4">
        <v>0.41049180327868851</v>
      </c>
      <c r="H262" s="4">
        <v>0.42016806722689076</v>
      </c>
      <c r="I262" s="4">
        <v>0.41388081395348836</v>
      </c>
      <c r="J262" s="4">
        <v>0.39307228915662651</v>
      </c>
      <c r="K262" s="4">
        <v>0.41362991008045435</v>
      </c>
      <c r="L262" s="4">
        <v>0.40497640497640497</v>
      </c>
      <c r="M262" s="4">
        <v>0.41824817518248175</v>
      </c>
    </row>
    <row r="263" spans="1:13" x14ac:dyDescent="0.3">
      <c r="A263" s="1" t="str">
        <f t="shared" si="105"/>
        <v>Maryland</v>
      </c>
      <c r="B263" s="1" t="str">
        <f t="shared" ref="B263:B264" si="108">B262</f>
        <v>Ages 21-24</v>
      </c>
      <c r="C263" s="3" t="s">
        <v>16</v>
      </c>
      <c r="D263" s="4">
        <v>0.52564620355411951</v>
      </c>
      <c r="E263" s="4">
        <v>0.44970076944998577</v>
      </c>
      <c r="F263" s="4">
        <v>0.46216041397153945</v>
      </c>
      <c r="G263" s="4">
        <v>0.45967213114754096</v>
      </c>
      <c r="H263" s="4">
        <v>0.47497259773474609</v>
      </c>
      <c r="I263" s="4">
        <v>0.45857558139534882</v>
      </c>
      <c r="J263" s="4">
        <v>0.4318524096385542</v>
      </c>
      <c r="K263" s="4">
        <v>0.45196403218173214</v>
      </c>
      <c r="L263" s="4">
        <v>0.44187044187044189</v>
      </c>
      <c r="M263" s="4">
        <v>0.45474452554744527</v>
      </c>
    </row>
    <row r="264" spans="1:13" x14ac:dyDescent="0.3">
      <c r="A264" s="1" t="str">
        <f t="shared" si="105"/>
        <v>Maryland</v>
      </c>
      <c r="B264" s="1" t="str">
        <f t="shared" si="108"/>
        <v>Ages 21-24</v>
      </c>
      <c r="C264" s="3" t="s">
        <v>17</v>
      </c>
      <c r="D264" s="5">
        <v>4952</v>
      </c>
      <c r="E264" s="5">
        <v>3509</v>
      </c>
      <c r="F264" s="5">
        <v>3092</v>
      </c>
      <c r="G264" s="5">
        <v>3050</v>
      </c>
      <c r="H264" s="5">
        <v>2737</v>
      </c>
      <c r="I264" s="5">
        <v>2752</v>
      </c>
      <c r="J264" s="5">
        <v>2656</v>
      </c>
      <c r="K264" s="5">
        <v>2113</v>
      </c>
      <c r="L264" s="5">
        <v>2331</v>
      </c>
      <c r="M264" s="5">
        <v>2740</v>
      </c>
    </row>
    <row r="265" spans="1:13" x14ac:dyDescent="0.3">
      <c r="A265" s="1" t="str">
        <f t="shared" si="105"/>
        <v>Maryland</v>
      </c>
      <c r="B265" s="2" t="s">
        <v>26</v>
      </c>
      <c r="C265" s="3" t="s">
        <v>15</v>
      </c>
      <c r="D265" s="4">
        <v>0.47127056919341787</v>
      </c>
      <c r="E265" s="4">
        <v>0.43187842374977914</v>
      </c>
      <c r="F265" s="4">
        <v>0.46088840736728059</v>
      </c>
      <c r="G265" s="4">
        <v>0.46414572284989625</v>
      </c>
      <c r="H265" s="4">
        <v>0.46693691411198379</v>
      </c>
      <c r="I265" s="4">
        <v>0.44524980585037538</v>
      </c>
      <c r="J265" s="4">
        <v>0.45728211009174313</v>
      </c>
      <c r="K265" s="4">
        <v>0.44601889338731443</v>
      </c>
      <c r="L265" s="4">
        <v>0.43245869776482021</v>
      </c>
      <c r="M265" s="4">
        <v>0.40534591194968556</v>
      </c>
    </row>
    <row r="266" spans="1:13" x14ac:dyDescent="0.3">
      <c r="A266" s="1" t="str">
        <f t="shared" ref="A266:B267" si="109">A265</f>
        <v>Maryland</v>
      </c>
      <c r="B266" s="1" t="str">
        <f t="shared" si="109"/>
        <v>Age 25 or Older</v>
      </c>
      <c r="C266" s="3" t="s">
        <v>16</v>
      </c>
      <c r="D266" s="4">
        <v>0.51281359589964937</v>
      </c>
      <c r="E266" s="4">
        <v>0.47358190493019969</v>
      </c>
      <c r="F266" s="4">
        <v>0.49490790899241605</v>
      </c>
      <c r="G266" s="4">
        <v>0.49757897163938208</v>
      </c>
      <c r="H266" s="4">
        <v>0.50418039016974914</v>
      </c>
      <c r="I266" s="4">
        <v>0.47734921045819312</v>
      </c>
      <c r="J266" s="4">
        <v>0.48824541284403672</v>
      </c>
      <c r="K266" s="4">
        <v>0.47233468286099867</v>
      </c>
      <c r="L266" s="4">
        <v>0.45966958211856174</v>
      </c>
      <c r="M266" s="4">
        <v>0.43270440251572329</v>
      </c>
    </row>
    <row r="267" spans="1:13" x14ac:dyDescent="0.3">
      <c r="A267" s="1" t="str">
        <f t="shared" si="109"/>
        <v>Maryland</v>
      </c>
      <c r="B267" s="1" t="str">
        <f t="shared" si="109"/>
        <v>Age 25 or Older</v>
      </c>
      <c r="C267" s="3" t="s">
        <v>17</v>
      </c>
      <c r="D267" s="5">
        <v>7414</v>
      </c>
      <c r="E267" s="5">
        <v>5659</v>
      </c>
      <c r="F267" s="5">
        <v>4615</v>
      </c>
      <c r="G267" s="5">
        <v>4337</v>
      </c>
      <c r="H267" s="5">
        <v>3947</v>
      </c>
      <c r="I267" s="5">
        <v>3863</v>
      </c>
      <c r="J267" s="5">
        <v>3488</v>
      </c>
      <c r="K267" s="5">
        <v>2964</v>
      </c>
      <c r="L267" s="5">
        <v>3087</v>
      </c>
      <c r="M267" s="5">
        <v>3180</v>
      </c>
    </row>
    <row r="268" spans="1:13" x14ac:dyDescent="0.3">
      <c r="A268" s="2" t="s">
        <v>65</v>
      </c>
      <c r="B268" s="2" t="s">
        <v>14</v>
      </c>
      <c r="C268" s="3" t="s">
        <v>15</v>
      </c>
      <c r="D268" s="4">
        <v>0.74668755841442636</v>
      </c>
      <c r="E268" s="4">
        <v>0.74146985477482763</v>
      </c>
      <c r="F268" s="4">
        <v>0.73758508840056647</v>
      </c>
      <c r="G268" s="4">
        <v>0.74399781324505321</v>
      </c>
      <c r="H268" s="4">
        <v>0.74650473933649286</v>
      </c>
      <c r="I268" s="4">
        <v>0.75311728031996239</v>
      </c>
      <c r="J268" s="4">
        <v>0.72809161888676532</v>
      </c>
      <c r="K268" s="4">
        <v>0.7273354372531774</v>
      </c>
      <c r="L268" s="4">
        <v>0.76896202136785463</v>
      </c>
      <c r="M268" s="4">
        <v>0.76913488311856504</v>
      </c>
    </row>
    <row r="269" spans="1:13" x14ac:dyDescent="0.3">
      <c r="A269" s="1" t="str">
        <f t="shared" ref="A269:A277" si="110">A268</f>
        <v>Massachusetts</v>
      </c>
      <c r="B269" s="1" t="str">
        <f t="shared" ref="B269:B270" si="111">B268</f>
        <v>Total</v>
      </c>
      <c r="C269" s="3" t="s">
        <v>16</v>
      </c>
      <c r="D269" s="4">
        <v>0.82474297652427286</v>
      </c>
      <c r="E269" s="4">
        <v>0.82352941176470584</v>
      </c>
      <c r="F269" s="4">
        <v>0.82103644143938359</v>
      </c>
      <c r="G269" s="4">
        <v>0.82870419583605415</v>
      </c>
      <c r="H269" s="4">
        <v>0.83076125592417061</v>
      </c>
      <c r="I269" s="4">
        <v>0.83518115515821667</v>
      </c>
      <c r="J269" s="4">
        <v>0.80142821162422029</v>
      </c>
      <c r="K269" s="4">
        <v>0.80378360667046067</v>
      </c>
      <c r="L269" s="4">
        <v>0.84381190049130472</v>
      </c>
      <c r="M269" s="4">
        <v>0.84714757495305315</v>
      </c>
    </row>
    <row r="270" spans="1:13" x14ac:dyDescent="0.3">
      <c r="A270" s="1" t="str">
        <f t="shared" si="110"/>
        <v>Massachusetts</v>
      </c>
      <c r="B270" s="1" t="str">
        <f t="shared" si="111"/>
        <v>Total</v>
      </c>
      <c r="C270" s="3" t="s">
        <v>17</v>
      </c>
      <c r="D270" s="5">
        <v>72756</v>
      </c>
      <c r="E270" s="5">
        <v>68170</v>
      </c>
      <c r="F270" s="5">
        <v>65667</v>
      </c>
      <c r="G270" s="5">
        <v>65851</v>
      </c>
      <c r="H270" s="5">
        <v>67520</v>
      </c>
      <c r="I270" s="5">
        <v>68008</v>
      </c>
      <c r="J270" s="5">
        <v>67497</v>
      </c>
      <c r="K270" s="5">
        <v>57987</v>
      </c>
      <c r="L270" s="5">
        <v>64115</v>
      </c>
      <c r="M270" s="5">
        <v>61772</v>
      </c>
    </row>
    <row r="271" spans="1:13" x14ac:dyDescent="0.3">
      <c r="A271" s="1" t="str">
        <f t="shared" si="110"/>
        <v>Massachusetts</v>
      </c>
      <c r="B271" s="2" t="s">
        <v>24</v>
      </c>
      <c r="C271" s="3" t="s">
        <v>15</v>
      </c>
      <c r="D271" s="4">
        <v>0.78358517905195613</v>
      </c>
      <c r="E271" s="4">
        <v>0.78195566604516265</v>
      </c>
      <c r="F271" s="4">
        <v>0.78123952507806571</v>
      </c>
      <c r="G271" s="4">
        <v>0.78390239620819802</v>
      </c>
      <c r="H271" s="4">
        <v>0.78284186841259373</v>
      </c>
      <c r="I271" s="4">
        <v>0.78827958422174838</v>
      </c>
      <c r="J271" s="4">
        <v>0.76267445526809274</v>
      </c>
      <c r="K271" s="4">
        <v>0.74970673931963527</v>
      </c>
      <c r="L271" s="4">
        <v>0.80014834491918652</v>
      </c>
      <c r="M271" s="4">
        <v>0.80056599743699275</v>
      </c>
    </row>
    <row r="272" spans="1:13" x14ac:dyDescent="0.3">
      <c r="A272" s="1" t="str">
        <f t="shared" si="110"/>
        <v>Massachusetts</v>
      </c>
      <c r="B272" s="1" t="str">
        <f t="shared" ref="B272:B273" si="112">B271</f>
        <v>Age 20 or Younger</v>
      </c>
      <c r="C272" s="3" t="s">
        <v>16</v>
      </c>
      <c r="D272" s="4">
        <v>0.87383564479403852</v>
      </c>
      <c r="E272" s="4">
        <v>0.87260893584697186</v>
      </c>
      <c r="F272" s="4">
        <v>0.87200748019688445</v>
      </c>
      <c r="G272" s="4">
        <v>0.87574826647941717</v>
      </c>
      <c r="H272" s="4">
        <v>0.87350488081341249</v>
      </c>
      <c r="I272" s="4">
        <v>0.87608275586353945</v>
      </c>
      <c r="J272" s="4">
        <v>0.84085364841766375</v>
      </c>
      <c r="K272" s="4">
        <v>0.82960608468611652</v>
      </c>
      <c r="L272" s="4">
        <v>0.87925413554585752</v>
      </c>
      <c r="M272" s="4">
        <v>0.88290260572404955</v>
      </c>
    </row>
    <row r="273" spans="1:13" x14ac:dyDescent="0.3">
      <c r="A273" s="1" t="str">
        <f t="shared" si="110"/>
        <v>Massachusetts</v>
      </c>
      <c r="B273" s="1" t="str">
        <f t="shared" si="112"/>
        <v>Age 20 or Younger</v>
      </c>
      <c r="C273" s="3" t="s">
        <v>17</v>
      </c>
      <c r="D273" s="5">
        <v>57972</v>
      </c>
      <c r="E273" s="5">
        <v>57924</v>
      </c>
      <c r="F273" s="5">
        <v>56683</v>
      </c>
      <c r="G273" s="5">
        <v>56965</v>
      </c>
      <c r="H273" s="5">
        <v>59109</v>
      </c>
      <c r="I273" s="5">
        <v>60032</v>
      </c>
      <c r="J273" s="5">
        <v>60259</v>
      </c>
      <c r="K273" s="5">
        <v>52854</v>
      </c>
      <c r="L273" s="5">
        <v>57973</v>
      </c>
      <c r="M273" s="5">
        <v>56184</v>
      </c>
    </row>
    <row r="274" spans="1:13" x14ac:dyDescent="0.3">
      <c r="A274" s="1" t="str">
        <f t="shared" si="110"/>
        <v>Massachusetts</v>
      </c>
      <c r="B274" s="2" t="s">
        <v>25</v>
      </c>
      <c r="C274" s="3" t="s">
        <v>15</v>
      </c>
      <c r="D274" s="4">
        <v>0.60440353726764118</v>
      </c>
      <c r="E274" s="4">
        <v>0.54976515320957275</v>
      </c>
      <c r="F274" s="4">
        <v>0.47899377593360998</v>
      </c>
      <c r="G274" s="4">
        <v>0.52346383199377755</v>
      </c>
      <c r="H274" s="4">
        <v>0.50403690888119956</v>
      </c>
      <c r="I274" s="4">
        <v>0.51314648945391506</v>
      </c>
      <c r="J274" s="4">
        <v>0.4525984251968504</v>
      </c>
      <c r="K274" s="4">
        <v>0.54382470119521908</v>
      </c>
      <c r="L274" s="4">
        <v>0.54591104734576756</v>
      </c>
      <c r="M274" s="4">
        <v>0.47988736926790027</v>
      </c>
    </row>
    <row r="275" spans="1:13" x14ac:dyDescent="0.3">
      <c r="A275" s="1" t="str">
        <f t="shared" si="110"/>
        <v>Massachusetts</v>
      </c>
      <c r="B275" s="1" t="str">
        <f t="shared" ref="B275:B276" si="113">B274</f>
        <v>Ages 21-24</v>
      </c>
      <c r="C275" s="3" t="s">
        <v>16</v>
      </c>
      <c r="D275" s="4">
        <v>0.64176141490705652</v>
      </c>
      <c r="E275" s="4">
        <v>0.58756430328785503</v>
      </c>
      <c r="F275" s="4">
        <v>0.5261929460580913</v>
      </c>
      <c r="G275" s="4">
        <v>0.56961368939590351</v>
      </c>
      <c r="H275" s="4">
        <v>0.55161476355247985</v>
      </c>
      <c r="I275" s="4">
        <v>0.56688818260618323</v>
      </c>
      <c r="J275" s="4">
        <v>0.49228346456692912</v>
      </c>
      <c r="K275" s="4">
        <v>0.59860557768924305</v>
      </c>
      <c r="L275" s="4">
        <v>0.58572453371592537</v>
      </c>
      <c r="M275" s="4">
        <v>0.52654867256637172</v>
      </c>
    </row>
    <row r="276" spans="1:13" x14ac:dyDescent="0.3">
      <c r="A276" s="1" t="str">
        <f t="shared" si="110"/>
        <v>Massachusetts</v>
      </c>
      <c r="B276" s="1" t="str">
        <f t="shared" si="113"/>
        <v>Ages 21-24</v>
      </c>
      <c r="C276" s="3" t="s">
        <v>17</v>
      </c>
      <c r="D276" s="5">
        <v>5541</v>
      </c>
      <c r="E276" s="5">
        <v>4471</v>
      </c>
      <c r="F276" s="5">
        <v>3856</v>
      </c>
      <c r="G276" s="5">
        <v>3857</v>
      </c>
      <c r="H276" s="5">
        <v>3468</v>
      </c>
      <c r="I276" s="5">
        <v>3461</v>
      </c>
      <c r="J276" s="5">
        <v>3175</v>
      </c>
      <c r="K276" s="5">
        <v>2008</v>
      </c>
      <c r="L276" s="5">
        <v>2788</v>
      </c>
      <c r="M276" s="5">
        <v>2486</v>
      </c>
    </row>
    <row r="277" spans="1:13" x14ac:dyDescent="0.3">
      <c r="A277" s="1" t="str">
        <f t="shared" si="110"/>
        <v>Massachusetts</v>
      </c>
      <c r="B277" s="2" t="s">
        <v>26</v>
      </c>
      <c r="C277" s="3" t="s">
        <v>15</v>
      </c>
      <c r="D277" s="4">
        <v>0.60056258790436001</v>
      </c>
      <c r="E277" s="4">
        <v>0.4838095238095238</v>
      </c>
      <c r="F277" s="4">
        <v>0.44949297971918878</v>
      </c>
      <c r="G277" s="4">
        <v>0.46112547226088685</v>
      </c>
      <c r="H277" s="4">
        <v>0.48209589318227797</v>
      </c>
      <c r="I277" s="4">
        <v>0.46954595791805093</v>
      </c>
      <c r="J277" s="4">
        <v>0.43047009598818609</v>
      </c>
      <c r="K277" s="4">
        <v>0.46688000000000002</v>
      </c>
      <c r="L277" s="4">
        <v>0.41532498509242693</v>
      </c>
      <c r="M277" s="4">
        <v>0.43165699548678271</v>
      </c>
    </row>
    <row r="278" spans="1:13" x14ac:dyDescent="0.3">
      <c r="A278" s="1" t="str">
        <f t="shared" ref="A278:B279" si="114">A277</f>
        <v>Massachusetts</v>
      </c>
      <c r="B278" s="1" t="str">
        <f t="shared" si="114"/>
        <v>Age 25 or Older</v>
      </c>
      <c r="C278" s="3" t="s">
        <v>16</v>
      </c>
      <c r="D278" s="4">
        <v>0.62652818349020878</v>
      </c>
      <c r="E278" s="4">
        <v>0.51393939393939392</v>
      </c>
      <c r="F278" s="4">
        <v>0.47932917316692669</v>
      </c>
      <c r="G278" s="4">
        <v>0.49453171604692781</v>
      </c>
      <c r="H278" s="4">
        <v>0.51547643131701393</v>
      </c>
      <c r="I278" s="4">
        <v>0.49700996677740866</v>
      </c>
      <c r="J278" s="4">
        <v>0.45828205759291163</v>
      </c>
      <c r="K278" s="4">
        <v>0.49887999999999999</v>
      </c>
      <c r="L278" s="4">
        <v>0.44573643410852715</v>
      </c>
      <c r="M278" s="4">
        <v>0.45647969052224369</v>
      </c>
    </row>
    <row r="279" spans="1:13" x14ac:dyDescent="0.3">
      <c r="A279" s="1" t="str">
        <f t="shared" si="114"/>
        <v>Massachusetts</v>
      </c>
      <c r="B279" s="1" t="str">
        <f t="shared" si="114"/>
        <v>Age 25 or Older</v>
      </c>
      <c r="C279" s="3" t="s">
        <v>17</v>
      </c>
      <c r="D279" s="5">
        <v>9243</v>
      </c>
      <c r="E279" s="5">
        <v>5775</v>
      </c>
      <c r="F279" s="5">
        <v>5128</v>
      </c>
      <c r="G279" s="5">
        <v>5029</v>
      </c>
      <c r="H279" s="5">
        <v>4943</v>
      </c>
      <c r="I279" s="5">
        <v>4515</v>
      </c>
      <c r="J279" s="5">
        <v>4063</v>
      </c>
      <c r="K279" s="5">
        <v>3125</v>
      </c>
      <c r="L279" s="5">
        <v>3354</v>
      </c>
      <c r="M279" s="5">
        <v>3102</v>
      </c>
    </row>
    <row r="280" spans="1:13" x14ac:dyDescent="0.3">
      <c r="A280" s="2" t="s">
        <v>66</v>
      </c>
      <c r="B280" s="2" t="s">
        <v>14</v>
      </c>
      <c r="C280" s="3" t="s">
        <v>15</v>
      </c>
      <c r="D280" s="4">
        <v>0.65163095882034761</v>
      </c>
      <c r="E280" s="4">
        <v>0.65947293807908458</v>
      </c>
      <c r="F280" s="4">
        <v>0.66814970924559969</v>
      </c>
      <c r="G280" s="4">
        <v>0.67532799569400526</v>
      </c>
      <c r="H280" s="4">
        <v>0.68627825186073776</v>
      </c>
      <c r="I280" s="4">
        <v>0.69419127988748242</v>
      </c>
      <c r="J280" s="4">
        <v>0.68833139654111697</v>
      </c>
      <c r="K280" s="4">
        <v>0.71175636265119768</v>
      </c>
      <c r="L280" s="4">
        <v>0.71228232393280932</v>
      </c>
      <c r="M280" s="4">
        <v>0.72338564847349107</v>
      </c>
    </row>
    <row r="281" spans="1:13" x14ac:dyDescent="0.3">
      <c r="A281" s="1" t="str">
        <f t="shared" ref="A281:A289" si="115">A280</f>
        <v>Michigan</v>
      </c>
      <c r="B281" s="1" t="str">
        <f t="shared" ref="B281:B282" si="116">B280</f>
        <v>Total</v>
      </c>
      <c r="C281" s="3" t="s">
        <v>16</v>
      </c>
      <c r="D281" s="4">
        <v>0.7460196138378683</v>
      </c>
      <c r="E281" s="4">
        <v>0.75311376639157512</v>
      </c>
      <c r="F281" s="4">
        <v>0.76146430940951493</v>
      </c>
      <c r="G281" s="4">
        <v>0.76851241337549625</v>
      </c>
      <c r="H281" s="4">
        <v>0.77429864500122692</v>
      </c>
      <c r="I281" s="4">
        <v>0.78414908579465536</v>
      </c>
      <c r="J281" s="4">
        <v>0.75720828491352787</v>
      </c>
      <c r="K281" s="4">
        <v>0.79019585969497519</v>
      </c>
      <c r="L281" s="4">
        <v>0.79036831561103404</v>
      </c>
      <c r="M281" s="4">
        <v>0.80535644569376119</v>
      </c>
    </row>
    <row r="282" spans="1:13" x14ac:dyDescent="0.3">
      <c r="A282" s="1" t="str">
        <f t="shared" si="115"/>
        <v>Michigan</v>
      </c>
      <c r="B282" s="1" t="str">
        <f t="shared" si="116"/>
        <v>Total</v>
      </c>
      <c r="C282" s="3" t="s">
        <v>17</v>
      </c>
      <c r="D282" s="5">
        <v>85042</v>
      </c>
      <c r="E282" s="5">
        <v>79004</v>
      </c>
      <c r="F282" s="5">
        <v>76869</v>
      </c>
      <c r="G282" s="5">
        <v>74315</v>
      </c>
      <c r="H282" s="5">
        <v>73358</v>
      </c>
      <c r="I282" s="5">
        <v>71100</v>
      </c>
      <c r="J282" s="5">
        <v>73145</v>
      </c>
      <c r="K282" s="5">
        <v>62749</v>
      </c>
      <c r="L282" s="5">
        <v>64890</v>
      </c>
      <c r="M282" s="5">
        <v>64035</v>
      </c>
    </row>
    <row r="283" spans="1:13" x14ac:dyDescent="0.3">
      <c r="A283" s="1" t="str">
        <f t="shared" si="115"/>
        <v>Michigan</v>
      </c>
      <c r="B283" s="2" t="s">
        <v>24</v>
      </c>
      <c r="C283" s="3" t="s">
        <v>15</v>
      </c>
      <c r="D283" s="4">
        <v>0.69250321374313428</v>
      </c>
      <c r="E283" s="4">
        <v>0.70241141584128608</v>
      </c>
      <c r="F283" s="4">
        <v>0.70517586502716612</v>
      </c>
      <c r="G283" s="4">
        <v>0.71200257921886512</v>
      </c>
      <c r="H283" s="4">
        <v>0.7175066921606118</v>
      </c>
      <c r="I283" s="4">
        <v>0.72425826239359037</v>
      </c>
      <c r="J283" s="4">
        <v>0.72345765928465389</v>
      </c>
      <c r="K283" s="4">
        <v>0.72875374732334042</v>
      </c>
      <c r="L283" s="4">
        <v>0.7407794196995805</v>
      </c>
      <c r="M283" s="4">
        <v>0.75259691999239509</v>
      </c>
    </row>
    <row r="284" spans="1:13" x14ac:dyDescent="0.3">
      <c r="A284" s="1" t="str">
        <f t="shared" si="115"/>
        <v>Michigan</v>
      </c>
      <c r="B284" s="1" t="str">
        <f t="shared" ref="B284:B285" si="117">B283</f>
        <v>Age 20 or Younger</v>
      </c>
      <c r="C284" s="3" t="s">
        <v>16</v>
      </c>
      <c r="D284" s="4">
        <v>0.80079174944489895</v>
      </c>
      <c r="E284" s="4">
        <v>0.80693620736369931</v>
      </c>
      <c r="F284" s="4">
        <v>0.80842225667113166</v>
      </c>
      <c r="G284" s="4">
        <v>0.81400454433800051</v>
      </c>
      <c r="H284" s="4">
        <v>0.81327724665391965</v>
      </c>
      <c r="I284" s="4">
        <v>0.8212161992989484</v>
      </c>
      <c r="J284" s="4">
        <v>0.79776243897212995</v>
      </c>
      <c r="K284" s="4">
        <v>0.81036402569593147</v>
      </c>
      <c r="L284" s="4">
        <v>0.8259446852209632</v>
      </c>
      <c r="M284" s="4">
        <v>0.84001935807248906</v>
      </c>
    </row>
    <row r="285" spans="1:13" x14ac:dyDescent="0.3">
      <c r="A285" s="1" t="str">
        <f t="shared" si="115"/>
        <v>Michigan</v>
      </c>
      <c r="B285" s="1" t="str">
        <f t="shared" si="117"/>
        <v>Age 20 or Younger</v>
      </c>
      <c r="C285" s="3" t="s">
        <v>17</v>
      </c>
      <c r="D285" s="5">
        <v>68456</v>
      </c>
      <c r="E285" s="5">
        <v>66434</v>
      </c>
      <c r="F285" s="5">
        <v>66443</v>
      </c>
      <c r="G285" s="5">
        <v>65136</v>
      </c>
      <c r="H285" s="5">
        <v>65375</v>
      </c>
      <c r="I285" s="5">
        <v>63904</v>
      </c>
      <c r="J285" s="5">
        <v>65339</v>
      </c>
      <c r="K285" s="5">
        <v>58375</v>
      </c>
      <c r="L285" s="5">
        <v>57453</v>
      </c>
      <c r="M285" s="5">
        <v>57857</v>
      </c>
    </row>
    <row r="286" spans="1:13" x14ac:dyDescent="0.3">
      <c r="A286" s="1" t="str">
        <f t="shared" si="115"/>
        <v>Michigan</v>
      </c>
      <c r="B286" s="2" t="s">
        <v>25</v>
      </c>
      <c r="C286" s="3" t="s">
        <v>15</v>
      </c>
      <c r="D286" s="4">
        <v>0.49357739242132304</v>
      </c>
      <c r="E286" s="4">
        <v>0.43374902572096646</v>
      </c>
      <c r="F286" s="4">
        <v>0.44471635150166849</v>
      </c>
      <c r="G286" s="4">
        <v>0.44424778761061945</v>
      </c>
      <c r="H286" s="4">
        <v>0.44058707310189105</v>
      </c>
      <c r="I286" s="4">
        <v>0.459594383775351</v>
      </c>
      <c r="J286" s="4">
        <v>0.41447186027169391</v>
      </c>
      <c r="K286" s="4">
        <v>0.51112162801703742</v>
      </c>
      <c r="L286" s="4">
        <v>0.49258876249569117</v>
      </c>
      <c r="M286" s="4">
        <v>0.46354883081155435</v>
      </c>
    </row>
    <row r="287" spans="1:13" x14ac:dyDescent="0.3">
      <c r="A287" s="1" t="str">
        <f t="shared" si="115"/>
        <v>Michigan</v>
      </c>
      <c r="B287" s="1" t="str">
        <f t="shared" ref="B287:B288" si="118">B286</f>
        <v>Ages 21-24</v>
      </c>
      <c r="C287" s="3" t="s">
        <v>16</v>
      </c>
      <c r="D287" s="4">
        <v>0.53869621066152862</v>
      </c>
      <c r="E287" s="4">
        <v>0.48031956352299299</v>
      </c>
      <c r="F287" s="4">
        <v>0.48075639599555059</v>
      </c>
      <c r="G287" s="4">
        <v>0.4849557522123894</v>
      </c>
      <c r="H287" s="4">
        <v>0.47135196161445103</v>
      </c>
      <c r="I287" s="4">
        <v>0.48954758190327613</v>
      </c>
      <c r="J287" s="4">
        <v>0.44552259495425561</v>
      </c>
      <c r="K287" s="4">
        <v>0.54614292475153814</v>
      </c>
      <c r="L287" s="4">
        <v>0.5270596346087556</v>
      </c>
      <c r="M287" s="4">
        <v>0.50206327372764792</v>
      </c>
    </row>
    <row r="288" spans="1:13" x14ac:dyDescent="0.3">
      <c r="A288" s="1" t="str">
        <f t="shared" si="115"/>
        <v>Michigan</v>
      </c>
      <c r="B288" s="1" t="str">
        <f t="shared" si="118"/>
        <v>Ages 21-24</v>
      </c>
      <c r="C288" s="3" t="s">
        <v>17</v>
      </c>
      <c r="D288" s="5">
        <v>6228</v>
      </c>
      <c r="E288" s="5">
        <v>5132</v>
      </c>
      <c r="F288" s="5">
        <v>4495</v>
      </c>
      <c r="G288" s="5">
        <v>3955</v>
      </c>
      <c r="H288" s="5">
        <v>3543</v>
      </c>
      <c r="I288" s="5">
        <v>3205</v>
      </c>
      <c r="J288" s="5">
        <v>3607</v>
      </c>
      <c r="K288" s="5">
        <v>2113</v>
      </c>
      <c r="L288" s="5">
        <v>2901</v>
      </c>
      <c r="M288" s="5">
        <v>2908</v>
      </c>
    </row>
    <row r="289" spans="1:13" x14ac:dyDescent="0.3">
      <c r="A289" s="1" t="str">
        <f t="shared" si="115"/>
        <v>Michigan</v>
      </c>
      <c r="B289" s="2" t="s">
        <v>26</v>
      </c>
      <c r="C289" s="3" t="s">
        <v>15</v>
      </c>
      <c r="D289" s="4">
        <v>0.47653987256227071</v>
      </c>
      <c r="E289" s="4">
        <v>0.43170207044904546</v>
      </c>
      <c r="F289" s="4">
        <v>0.42269431799022089</v>
      </c>
      <c r="G289" s="4">
        <v>0.39299387442572742</v>
      </c>
      <c r="H289" s="4">
        <v>0.42252252252252254</v>
      </c>
      <c r="I289" s="4">
        <v>0.40115259333500375</v>
      </c>
      <c r="J289" s="4">
        <v>0.37699452250535842</v>
      </c>
      <c r="K289" s="4">
        <v>0.46041574524546663</v>
      </c>
      <c r="L289" s="4">
        <v>0.49184303350970016</v>
      </c>
      <c r="M289" s="4">
        <v>0.43761467889908257</v>
      </c>
    </row>
    <row r="290" spans="1:13" x14ac:dyDescent="0.3">
      <c r="A290" s="1" t="str">
        <f t="shared" ref="A290:B291" si="119">A289</f>
        <v>Michigan</v>
      </c>
      <c r="B290" s="1" t="str">
        <f t="shared" si="119"/>
        <v>Age 25 or Older</v>
      </c>
      <c r="C290" s="3" t="s">
        <v>16</v>
      </c>
      <c r="D290" s="4">
        <v>0.50868893608804788</v>
      </c>
      <c r="E290" s="4">
        <v>0.46060769023931164</v>
      </c>
      <c r="F290" s="4">
        <v>0.4481537683358624</v>
      </c>
      <c r="G290" s="4">
        <v>0.41596477794793263</v>
      </c>
      <c r="H290" s="4">
        <v>0.4421171171171171</v>
      </c>
      <c r="I290" s="4">
        <v>0.42721122525682786</v>
      </c>
      <c r="J290" s="4">
        <v>0.39390331031197906</v>
      </c>
      <c r="K290" s="4">
        <v>0.49756744803184433</v>
      </c>
      <c r="L290" s="4">
        <v>0.50815696649029984</v>
      </c>
      <c r="M290" s="4">
        <v>0.46177370030581039</v>
      </c>
    </row>
    <row r="291" spans="1:13" x14ac:dyDescent="0.3">
      <c r="A291" s="1" t="str">
        <f t="shared" si="119"/>
        <v>Michigan</v>
      </c>
      <c r="B291" s="1" t="str">
        <f t="shared" si="119"/>
        <v>Age 25 or Older</v>
      </c>
      <c r="C291" s="3" t="s">
        <v>17</v>
      </c>
      <c r="D291" s="5">
        <v>10358</v>
      </c>
      <c r="E291" s="5">
        <v>7438</v>
      </c>
      <c r="F291" s="5">
        <v>5931</v>
      </c>
      <c r="G291" s="5">
        <v>5224</v>
      </c>
      <c r="H291" s="5">
        <v>4440</v>
      </c>
      <c r="I291" s="5">
        <v>3991</v>
      </c>
      <c r="J291" s="5">
        <v>4199</v>
      </c>
      <c r="K291" s="5">
        <v>2261</v>
      </c>
      <c r="L291" s="5">
        <v>4536</v>
      </c>
      <c r="M291" s="5">
        <v>3270</v>
      </c>
    </row>
    <row r="292" spans="1:13" x14ac:dyDescent="0.3">
      <c r="A292" s="2" t="s">
        <v>67</v>
      </c>
      <c r="B292" s="2" t="s">
        <v>14</v>
      </c>
      <c r="C292" s="3" t="s">
        <v>15</v>
      </c>
      <c r="D292" s="4">
        <v>0.66359547014954823</v>
      </c>
      <c r="E292" s="4">
        <v>0.67133763404109881</v>
      </c>
      <c r="F292" s="4">
        <v>0.67555975894074693</v>
      </c>
      <c r="G292" s="4">
        <v>0.67946899516865389</v>
      </c>
      <c r="H292" s="4">
        <v>0.68817545370097655</v>
      </c>
      <c r="I292" s="4">
        <v>0.68095227608078046</v>
      </c>
      <c r="J292" s="4">
        <v>0.68710622879693517</v>
      </c>
      <c r="K292" s="4">
        <v>0.68642422673741421</v>
      </c>
      <c r="L292" s="4">
        <v>0.7017204413533441</v>
      </c>
      <c r="M292" s="4">
        <v>0.71199772309762221</v>
      </c>
    </row>
    <row r="293" spans="1:13" x14ac:dyDescent="0.3">
      <c r="A293" s="1" t="str">
        <f t="shared" ref="A293:A301" si="120">A292</f>
        <v>Minnesota</v>
      </c>
      <c r="B293" s="1" t="str">
        <f t="shared" ref="B293:B294" si="121">B292</f>
        <v>Total</v>
      </c>
      <c r="C293" s="3" t="s">
        <v>16</v>
      </c>
      <c r="D293" s="4">
        <v>0.7598153336226966</v>
      </c>
      <c r="E293" s="4">
        <v>0.76718503011919514</v>
      </c>
      <c r="F293" s="4">
        <v>0.77374301675977653</v>
      </c>
      <c r="G293" s="4">
        <v>0.77687159257125127</v>
      </c>
      <c r="H293" s="4">
        <v>0.77986723157441606</v>
      </c>
      <c r="I293" s="4">
        <v>0.79181623978681703</v>
      </c>
      <c r="J293" s="4">
        <v>0.77023378181902102</v>
      </c>
      <c r="K293" s="4">
        <v>0.78027695095121008</v>
      </c>
      <c r="L293" s="4">
        <v>0.7928410814202792</v>
      </c>
      <c r="M293" s="4">
        <v>0.79789904007865664</v>
      </c>
    </row>
    <row r="294" spans="1:13" x14ac:dyDescent="0.3">
      <c r="A294" s="1" t="str">
        <f t="shared" si="120"/>
        <v>Minnesota</v>
      </c>
      <c r="B294" s="1" t="str">
        <f t="shared" si="121"/>
        <v>Total</v>
      </c>
      <c r="C294" s="3" t="s">
        <v>17</v>
      </c>
      <c r="D294" s="5">
        <v>50686</v>
      </c>
      <c r="E294" s="5">
        <v>46814</v>
      </c>
      <c r="F294" s="5">
        <v>45466</v>
      </c>
      <c r="G294" s="5">
        <v>45122</v>
      </c>
      <c r="H294" s="5">
        <v>44137</v>
      </c>
      <c r="I294" s="5">
        <v>45407</v>
      </c>
      <c r="J294" s="5">
        <v>43331</v>
      </c>
      <c r="K294" s="5">
        <v>38635</v>
      </c>
      <c r="L294" s="5">
        <v>38246</v>
      </c>
      <c r="M294" s="5">
        <v>38649</v>
      </c>
    </row>
    <row r="295" spans="1:13" x14ac:dyDescent="0.3">
      <c r="A295" s="1" t="str">
        <f t="shared" si="120"/>
        <v>Minnesota</v>
      </c>
      <c r="B295" s="2" t="s">
        <v>24</v>
      </c>
      <c r="C295" s="3" t="s">
        <v>15</v>
      </c>
      <c r="D295" s="4">
        <v>0.70393026456644747</v>
      </c>
      <c r="E295" s="4">
        <v>0.71388823266923906</v>
      </c>
      <c r="F295" s="4">
        <v>0.71059275232735497</v>
      </c>
      <c r="G295" s="4">
        <v>0.71171194797020876</v>
      </c>
      <c r="H295" s="4">
        <v>0.71607417646905402</v>
      </c>
      <c r="I295" s="4">
        <v>0.70310269701750427</v>
      </c>
      <c r="J295" s="4">
        <v>0.7135115323192921</v>
      </c>
      <c r="K295" s="4">
        <v>0.70593483766981346</v>
      </c>
      <c r="L295" s="4">
        <v>0.72526924318455266</v>
      </c>
      <c r="M295" s="4">
        <v>0.73691839397014058</v>
      </c>
    </row>
    <row r="296" spans="1:13" x14ac:dyDescent="0.3">
      <c r="A296" s="1" t="str">
        <f t="shared" si="120"/>
        <v>Minnesota</v>
      </c>
      <c r="B296" s="1" t="str">
        <f t="shared" ref="B296:B297" si="122">B295</f>
        <v>Age 20 or Younger</v>
      </c>
      <c r="C296" s="3" t="s">
        <v>16</v>
      </c>
      <c r="D296" s="4">
        <v>0.81689351073048888</v>
      </c>
      <c r="E296" s="4">
        <v>0.82142950888521404</v>
      </c>
      <c r="F296" s="4">
        <v>0.81946562878030826</v>
      </c>
      <c r="G296" s="4">
        <v>0.81986258260778344</v>
      </c>
      <c r="H296" s="4">
        <v>0.81622805873607884</v>
      </c>
      <c r="I296" s="4">
        <v>0.82365462149099744</v>
      </c>
      <c r="J296" s="4">
        <v>0.80349242087074901</v>
      </c>
      <c r="K296" s="4">
        <v>0.80560672346304396</v>
      </c>
      <c r="L296" s="4">
        <v>0.82246089737946415</v>
      </c>
      <c r="M296" s="4">
        <v>0.82803304826786495</v>
      </c>
    </row>
    <row r="297" spans="1:13" x14ac:dyDescent="0.3">
      <c r="A297" s="1" t="str">
        <f t="shared" si="120"/>
        <v>Minnesota</v>
      </c>
      <c r="B297" s="1" t="str">
        <f t="shared" si="122"/>
        <v>Age 20 or Younger</v>
      </c>
      <c r="C297" s="3" t="s">
        <v>17</v>
      </c>
      <c r="D297" s="5">
        <v>39234</v>
      </c>
      <c r="E297" s="5">
        <v>38097</v>
      </c>
      <c r="F297" s="5">
        <v>38026</v>
      </c>
      <c r="G297" s="5">
        <v>38132</v>
      </c>
      <c r="H297" s="5">
        <v>38341</v>
      </c>
      <c r="I297" s="5">
        <v>39933</v>
      </c>
      <c r="J297" s="5">
        <v>38197</v>
      </c>
      <c r="K297" s="5">
        <v>34744</v>
      </c>
      <c r="L297" s="5">
        <v>34077</v>
      </c>
      <c r="M297" s="5">
        <v>34495</v>
      </c>
    </row>
    <row r="298" spans="1:13" x14ac:dyDescent="0.3">
      <c r="A298" s="1" t="str">
        <f t="shared" si="120"/>
        <v>Minnesota</v>
      </c>
      <c r="B298" s="2" t="s">
        <v>25</v>
      </c>
      <c r="C298" s="3" t="s">
        <v>15</v>
      </c>
      <c r="D298" s="4">
        <v>0.53781892074960491</v>
      </c>
      <c r="E298" s="4">
        <v>0.47284256961676319</v>
      </c>
      <c r="F298" s="4">
        <v>0.48764669549104384</v>
      </c>
      <c r="G298" s="4">
        <v>0.49938499384993851</v>
      </c>
      <c r="H298" s="4">
        <v>0.50461223095319441</v>
      </c>
      <c r="I298" s="4">
        <v>0.51349353049907576</v>
      </c>
      <c r="J298" s="4">
        <v>0.46916471506635443</v>
      </c>
      <c r="K298" s="4">
        <v>0.5172991071428571</v>
      </c>
      <c r="L298" s="4">
        <v>0.51619139681005322</v>
      </c>
      <c r="M298" s="4">
        <v>0.51030691708657805</v>
      </c>
    </row>
    <row r="299" spans="1:13" x14ac:dyDescent="0.3">
      <c r="A299" s="1" t="str">
        <f t="shared" si="120"/>
        <v>Minnesota</v>
      </c>
      <c r="B299" s="1" t="str">
        <f t="shared" ref="B299:B300" si="123">B298</f>
        <v>Ages 21-24</v>
      </c>
      <c r="C299" s="3" t="s">
        <v>16</v>
      </c>
      <c r="D299" s="4">
        <v>0.58116956423571908</v>
      </c>
      <c r="E299" s="4">
        <v>0.5241246208988144</v>
      </c>
      <c r="F299" s="4">
        <v>0.54261890055589868</v>
      </c>
      <c r="G299" s="4">
        <v>0.54489544895448949</v>
      </c>
      <c r="H299" s="4">
        <v>0.54526819268875981</v>
      </c>
      <c r="I299" s="4">
        <v>0.55970425138632163</v>
      </c>
      <c r="J299" s="4">
        <v>0.50234192037470726</v>
      </c>
      <c r="K299" s="4">
        <v>0.5658482142857143</v>
      </c>
      <c r="L299" s="4">
        <v>0.56839052682455293</v>
      </c>
      <c r="M299" s="4">
        <v>0.55978011910215297</v>
      </c>
    </row>
    <row r="300" spans="1:13" x14ac:dyDescent="0.3">
      <c r="A300" s="1" t="str">
        <f t="shared" si="120"/>
        <v>Minnesota</v>
      </c>
      <c r="B300" s="1" t="str">
        <f t="shared" si="123"/>
        <v>Ages 21-24</v>
      </c>
      <c r="C300" s="3" t="s">
        <v>17</v>
      </c>
      <c r="D300" s="5">
        <v>4429</v>
      </c>
      <c r="E300" s="5">
        <v>3627</v>
      </c>
      <c r="F300" s="5">
        <v>3238</v>
      </c>
      <c r="G300" s="5">
        <v>3252</v>
      </c>
      <c r="H300" s="5">
        <v>2927</v>
      </c>
      <c r="I300" s="5">
        <v>2705</v>
      </c>
      <c r="J300" s="5">
        <v>2562</v>
      </c>
      <c r="K300" s="5">
        <v>1792</v>
      </c>
      <c r="L300" s="5">
        <v>2069</v>
      </c>
      <c r="M300" s="5">
        <v>2183</v>
      </c>
    </row>
    <row r="301" spans="1:13" x14ac:dyDescent="0.3">
      <c r="A301" s="1" t="str">
        <f t="shared" si="120"/>
        <v>Minnesota</v>
      </c>
      <c r="B301" s="2" t="s">
        <v>26</v>
      </c>
      <c r="C301" s="3" t="s">
        <v>15</v>
      </c>
      <c r="D301" s="4">
        <v>0.51758507760216432</v>
      </c>
      <c r="E301" s="4">
        <v>0.49430255402750489</v>
      </c>
      <c r="F301" s="4">
        <v>0.50333174678724413</v>
      </c>
      <c r="G301" s="4">
        <v>0.507223113964687</v>
      </c>
      <c r="H301" s="4">
        <v>0.50261415127222031</v>
      </c>
      <c r="I301" s="4">
        <v>0.52509931383170816</v>
      </c>
      <c r="J301" s="4">
        <v>0.51205287713841363</v>
      </c>
      <c r="K301" s="4">
        <v>0.50786088613625535</v>
      </c>
      <c r="L301" s="4">
        <v>0.50238095238095237</v>
      </c>
      <c r="M301" s="4">
        <v>0.49923896499238962</v>
      </c>
    </row>
    <row r="302" spans="1:13" x14ac:dyDescent="0.3">
      <c r="A302" s="1" t="str">
        <f t="shared" ref="A302:B303" si="124">A301</f>
        <v>Minnesota</v>
      </c>
      <c r="B302" s="1" t="str">
        <f t="shared" si="124"/>
        <v>Age 25 or Older</v>
      </c>
      <c r="C302" s="3" t="s">
        <v>16</v>
      </c>
      <c r="D302" s="4">
        <v>0.5536095685604443</v>
      </c>
      <c r="E302" s="4">
        <v>0.53438113948919452</v>
      </c>
      <c r="F302" s="4">
        <v>0.53807710613993331</v>
      </c>
      <c r="G302" s="4">
        <v>0.5401284109149278</v>
      </c>
      <c r="H302" s="4">
        <v>0.53328685953293831</v>
      </c>
      <c r="I302" s="4">
        <v>0.55940772842181297</v>
      </c>
      <c r="J302" s="4">
        <v>0.54315707620528775</v>
      </c>
      <c r="K302" s="4">
        <v>0.54406860409718916</v>
      </c>
      <c r="L302" s="4">
        <v>0.53333333333333333</v>
      </c>
      <c r="M302" s="4">
        <v>0.53424657534246578</v>
      </c>
    </row>
    <row r="303" spans="1:13" x14ac:dyDescent="0.3">
      <c r="A303" s="1" t="str">
        <f t="shared" si="124"/>
        <v>Minnesota</v>
      </c>
      <c r="B303" s="1" t="str">
        <f t="shared" si="124"/>
        <v>Age 25 or Older</v>
      </c>
      <c r="C303" s="3" t="s">
        <v>17</v>
      </c>
      <c r="D303" s="5">
        <v>7023</v>
      </c>
      <c r="E303" s="5">
        <v>5090</v>
      </c>
      <c r="F303" s="5">
        <v>4202</v>
      </c>
      <c r="G303" s="5">
        <v>3738</v>
      </c>
      <c r="H303" s="5">
        <v>2869</v>
      </c>
      <c r="I303" s="5">
        <v>2769</v>
      </c>
      <c r="J303" s="5">
        <v>2572</v>
      </c>
      <c r="K303" s="5">
        <v>2099</v>
      </c>
      <c r="L303" s="5">
        <v>2100</v>
      </c>
      <c r="M303" s="5">
        <v>1971</v>
      </c>
    </row>
    <row r="304" spans="1:13" x14ac:dyDescent="0.3">
      <c r="A304" s="2" t="s">
        <v>68</v>
      </c>
      <c r="B304" s="2" t="s">
        <v>14</v>
      </c>
      <c r="C304" s="3" t="s">
        <v>15</v>
      </c>
      <c r="D304" s="4">
        <v>0.63367789887886072</v>
      </c>
      <c r="E304" s="4">
        <v>0.64817973105936377</v>
      </c>
      <c r="F304" s="4">
        <v>0.65772126484858628</v>
      </c>
      <c r="G304" s="4">
        <v>0.64794988232954354</v>
      </c>
      <c r="H304" s="4">
        <v>0.65461181154611814</v>
      </c>
      <c r="I304" s="4">
        <v>0.6617584363624438</v>
      </c>
      <c r="J304" s="4">
        <v>0.66533878106911815</v>
      </c>
      <c r="K304" s="4">
        <v>0.64504948588593214</v>
      </c>
      <c r="L304" s="4">
        <v>0.62516443550259226</v>
      </c>
      <c r="M304" s="4">
        <v>0.65103946508857546</v>
      </c>
    </row>
    <row r="305" spans="1:13" x14ac:dyDescent="0.3">
      <c r="A305" s="1" t="str">
        <f t="shared" ref="A305:A313" si="125">A304</f>
        <v>Mississippi</v>
      </c>
      <c r="B305" s="1" t="str">
        <f t="shared" ref="B305:B306" si="126">B304</f>
        <v>Total</v>
      </c>
      <c r="C305" s="3" t="s">
        <v>16</v>
      </c>
      <c r="D305" s="4">
        <v>0.739608381999313</v>
      </c>
      <c r="E305" s="4">
        <v>0.74834371925221388</v>
      </c>
      <c r="F305" s="4">
        <v>0.757838380458424</v>
      </c>
      <c r="G305" s="4">
        <v>0.75229540256554739</v>
      </c>
      <c r="H305" s="4">
        <v>0.75288652952886526</v>
      </c>
      <c r="I305" s="4">
        <v>0.75496015478962386</v>
      </c>
      <c r="J305" s="4">
        <v>0.7499148791283623</v>
      </c>
      <c r="K305" s="4">
        <v>0.73058112219355331</v>
      </c>
      <c r="L305" s="4">
        <v>0.71995666640872857</v>
      </c>
      <c r="M305" s="4">
        <v>0.73146831648925947</v>
      </c>
    </row>
    <row r="306" spans="1:13" x14ac:dyDescent="0.3">
      <c r="A306" s="1" t="str">
        <f t="shared" si="125"/>
        <v>Mississippi</v>
      </c>
      <c r="B306" s="1" t="str">
        <f t="shared" si="126"/>
        <v>Total</v>
      </c>
      <c r="C306" s="3" t="s">
        <v>17</v>
      </c>
      <c r="D306" s="5">
        <v>32021</v>
      </c>
      <c r="E306" s="5">
        <v>30490</v>
      </c>
      <c r="F306" s="5">
        <v>29885</v>
      </c>
      <c r="G306" s="5">
        <v>30169</v>
      </c>
      <c r="H306" s="5">
        <v>30140</v>
      </c>
      <c r="I306" s="5">
        <v>30493</v>
      </c>
      <c r="J306" s="5">
        <v>29370</v>
      </c>
      <c r="K306" s="5">
        <v>25967</v>
      </c>
      <c r="L306" s="5">
        <v>25846</v>
      </c>
      <c r="M306" s="5">
        <v>26023</v>
      </c>
    </row>
    <row r="307" spans="1:13" x14ac:dyDescent="0.3">
      <c r="A307" s="1" t="str">
        <f t="shared" si="125"/>
        <v>Mississippi</v>
      </c>
      <c r="B307" s="2" t="s">
        <v>24</v>
      </c>
      <c r="C307" s="3" t="s">
        <v>15</v>
      </c>
      <c r="D307" s="4">
        <v>0.6632985539081091</v>
      </c>
      <c r="E307" s="4">
        <v>0.67849190474393328</v>
      </c>
      <c r="F307" s="4">
        <v>0.68569068448916759</v>
      </c>
      <c r="G307" s="4">
        <v>0.67004964147821289</v>
      </c>
      <c r="H307" s="4">
        <v>0.67101343988376316</v>
      </c>
      <c r="I307" s="4">
        <v>0.67850660212834113</v>
      </c>
      <c r="J307" s="4">
        <v>0.68339868313974994</v>
      </c>
      <c r="K307" s="4">
        <v>0.6596324592194921</v>
      </c>
      <c r="L307" s="4">
        <v>0.63962616822429907</v>
      </c>
      <c r="M307" s="4">
        <v>0.66965712178935721</v>
      </c>
    </row>
    <row r="308" spans="1:13" x14ac:dyDescent="0.3">
      <c r="A308" s="1" t="str">
        <f t="shared" si="125"/>
        <v>Mississippi</v>
      </c>
      <c r="B308" s="1" t="str">
        <f t="shared" ref="B308:B309" si="127">B307</f>
        <v>Age 20 or Younger</v>
      </c>
      <c r="C308" s="3" t="s">
        <v>16</v>
      </c>
      <c r="D308" s="4">
        <v>0.78121911037891267</v>
      </c>
      <c r="E308" s="4">
        <v>0.78997622372344034</v>
      </c>
      <c r="F308" s="4">
        <v>0.79378965944504942</v>
      </c>
      <c r="G308" s="4">
        <v>0.782680639823497</v>
      </c>
      <c r="H308" s="4">
        <v>0.77515437704322554</v>
      </c>
      <c r="I308" s="4">
        <v>0.77727159483218844</v>
      </c>
      <c r="J308" s="4">
        <v>0.77324850188651328</v>
      </c>
      <c r="K308" s="4">
        <v>0.74949411521784015</v>
      </c>
      <c r="L308" s="4">
        <v>0.73931464174454831</v>
      </c>
      <c r="M308" s="4">
        <v>0.7536356560566958</v>
      </c>
    </row>
    <row r="309" spans="1:13" x14ac:dyDescent="0.3">
      <c r="A309" s="1" t="str">
        <f t="shared" si="125"/>
        <v>Mississippi</v>
      </c>
      <c r="B309" s="1" t="str">
        <f t="shared" si="127"/>
        <v>Age 20 or Younger</v>
      </c>
      <c r="C309" s="3" t="s">
        <v>17</v>
      </c>
      <c r="D309" s="5">
        <v>27315</v>
      </c>
      <c r="E309" s="5">
        <v>26497</v>
      </c>
      <c r="F309" s="5">
        <v>26633</v>
      </c>
      <c r="G309" s="5">
        <v>27195</v>
      </c>
      <c r="H309" s="5">
        <v>27530</v>
      </c>
      <c r="I309" s="5">
        <v>28097</v>
      </c>
      <c r="J309" s="5">
        <v>27034</v>
      </c>
      <c r="K309" s="5">
        <v>24215</v>
      </c>
      <c r="L309" s="5">
        <v>24075</v>
      </c>
      <c r="M309" s="5">
        <v>24411</v>
      </c>
    </row>
    <row r="310" spans="1:13" x14ac:dyDescent="0.3">
      <c r="A310" s="1" t="str">
        <f t="shared" si="125"/>
        <v>Mississippi</v>
      </c>
      <c r="B310" s="2" t="s">
        <v>25</v>
      </c>
      <c r="C310" s="3" t="s">
        <v>15</v>
      </c>
      <c r="D310" s="4">
        <v>0.40294438386041437</v>
      </c>
      <c r="E310" s="4">
        <v>0.39198497182216657</v>
      </c>
      <c r="F310" s="4">
        <v>0.35796269727403157</v>
      </c>
      <c r="G310" s="4">
        <v>0.38535502958579881</v>
      </c>
      <c r="H310" s="4">
        <v>0.43678160919540232</v>
      </c>
      <c r="I310" s="4">
        <v>0.41855873642645608</v>
      </c>
      <c r="J310" s="4">
        <v>0.39250493096646943</v>
      </c>
      <c r="K310" s="4">
        <v>0.44186046511627908</v>
      </c>
      <c r="L310" s="4">
        <v>0.39077669902912621</v>
      </c>
      <c r="M310" s="4">
        <v>0.35006435006435005</v>
      </c>
    </row>
    <row r="311" spans="1:13" x14ac:dyDescent="0.3">
      <c r="A311" s="1" t="str">
        <f t="shared" si="125"/>
        <v>Mississippi</v>
      </c>
      <c r="B311" s="1" t="str">
        <f t="shared" ref="B311:B312" si="128">B310</f>
        <v>Ages 21-24</v>
      </c>
      <c r="C311" s="3" t="s">
        <v>16</v>
      </c>
      <c r="D311" s="4">
        <v>0.44601962922573607</v>
      </c>
      <c r="E311" s="4">
        <v>0.41891045710707575</v>
      </c>
      <c r="F311" s="4">
        <v>0.39741750358680056</v>
      </c>
      <c r="G311" s="4">
        <v>0.41715976331360949</v>
      </c>
      <c r="H311" s="4">
        <v>0.47568523430592397</v>
      </c>
      <c r="I311" s="4">
        <v>0.45705824284304047</v>
      </c>
      <c r="J311" s="4">
        <v>0.41913214990138065</v>
      </c>
      <c r="K311" s="4">
        <v>0.47332421340629277</v>
      </c>
      <c r="L311" s="4">
        <v>0.41747572815533979</v>
      </c>
      <c r="M311" s="4">
        <v>0.38095238095238093</v>
      </c>
    </row>
    <row r="312" spans="1:13" x14ac:dyDescent="0.3">
      <c r="A312" s="1" t="str">
        <f t="shared" si="125"/>
        <v>Mississippi</v>
      </c>
      <c r="B312" s="1" t="str">
        <f t="shared" si="128"/>
        <v>Ages 21-24</v>
      </c>
      <c r="C312" s="3" t="s">
        <v>17</v>
      </c>
      <c r="D312" s="5">
        <v>1834</v>
      </c>
      <c r="E312" s="5">
        <v>1597</v>
      </c>
      <c r="F312" s="5">
        <v>1394</v>
      </c>
      <c r="G312" s="5">
        <v>1352</v>
      </c>
      <c r="H312" s="5">
        <v>1131</v>
      </c>
      <c r="I312" s="5">
        <v>1013</v>
      </c>
      <c r="J312" s="5">
        <v>1014</v>
      </c>
      <c r="K312" s="5">
        <v>731</v>
      </c>
      <c r="L312" s="5">
        <v>824</v>
      </c>
      <c r="M312" s="5">
        <v>777</v>
      </c>
    </row>
    <row r="313" spans="1:13" x14ac:dyDescent="0.3">
      <c r="A313" s="1" t="str">
        <f t="shared" si="125"/>
        <v>Mississippi</v>
      </c>
      <c r="B313" s="2" t="s">
        <v>26</v>
      </c>
      <c r="C313" s="3" t="s">
        <v>15</v>
      </c>
      <c r="D313" s="4">
        <v>0.49930362116991645</v>
      </c>
      <c r="E313" s="4">
        <v>0.48372287145242071</v>
      </c>
      <c r="F313" s="4">
        <v>0.48170075349838537</v>
      </c>
      <c r="G313" s="4">
        <v>0.49630086313193589</v>
      </c>
      <c r="H313" s="4">
        <v>0.51588911426639616</v>
      </c>
      <c r="I313" s="4">
        <v>0.49963846710050613</v>
      </c>
      <c r="J313" s="4">
        <v>0.50529500756429657</v>
      </c>
      <c r="K313" s="4">
        <v>0.4446620959843291</v>
      </c>
      <c r="L313" s="4">
        <v>0.46145723336853223</v>
      </c>
      <c r="M313" s="4">
        <v>0.38682634730538923</v>
      </c>
    </row>
    <row r="314" spans="1:13" x14ac:dyDescent="0.3">
      <c r="A314" s="1" t="str">
        <f t="shared" ref="A314:B315" si="129">A313</f>
        <v>Mississippi</v>
      </c>
      <c r="B314" s="1" t="str">
        <f t="shared" si="129"/>
        <v>Age 25 or Older</v>
      </c>
      <c r="C314" s="3" t="s">
        <v>16</v>
      </c>
      <c r="D314" s="4">
        <v>0.53133704735376042</v>
      </c>
      <c r="E314" s="4">
        <v>0.50751252086811349</v>
      </c>
      <c r="F314" s="4">
        <v>0.51291711517761029</v>
      </c>
      <c r="G314" s="4">
        <v>0.52219482120838467</v>
      </c>
      <c r="H314" s="4">
        <v>0.55037187288708589</v>
      </c>
      <c r="I314" s="4">
        <v>0.51988430947216202</v>
      </c>
      <c r="J314" s="4">
        <v>0.52647503782148264</v>
      </c>
      <c r="K314" s="4">
        <v>0.46620959843290893</v>
      </c>
      <c r="L314" s="4">
        <v>0.49102428722280889</v>
      </c>
      <c r="M314" s="4">
        <v>0.40958083832335329</v>
      </c>
    </row>
    <row r="315" spans="1:13" x14ac:dyDescent="0.3">
      <c r="A315" s="1" t="str">
        <f t="shared" si="129"/>
        <v>Mississippi</v>
      </c>
      <c r="B315" s="1" t="str">
        <f t="shared" si="129"/>
        <v>Age 25 or Older</v>
      </c>
      <c r="C315" s="3" t="s">
        <v>17</v>
      </c>
      <c r="D315" s="5">
        <v>2872</v>
      </c>
      <c r="E315" s="5">
        <v>2396</v>
      </c>
      <c r="F315" s="5">
        <v>1858</v>
      </c>
      <c r="G315" s="5">
        <v>1622</v>
      </c>
      <c r="H315" s="5">
        <v>1479</v>
      </c>
      <c r="I315" s="5">
        <v>1383</v>
      </c>
      <c r="J315" s="5">
        <v>1322</v>
      </c>
      <c r="K315" s="5">
        <v>1021</v>
      </c>
      <c r="L315" s="5">
        <v>947</v>
      </c>
      <c r="M315" s="5">
        <v>835</v>
      </c>
    </row>
    <row r="316" spans="1:13" x14ac:dyDescent="0.3">
      <c r="A316" s="2" t="s">
        <v>69</v>
      </c>
      <c r="B316" s="2" t="s">
        <v>14</v>
      </c>
      <c r="C316" s="3" t="s">
        <v>15</v>
      </c>
      <c r="D316" s="4">
        <v>0.61757728519534438</v>
      </c>
      <c r="E316" s="4">
        <v>0.60314138136292939</v>
      </c>
      <c r="F316" s="4">
        <v>0.64053180914512919</v>
      </c>
      <c r="G316" s="4">
        <v>0.62854986522911049</v>
      </c>
      <c r="H316" s="4">
        <v>0.61972878762115291</v>
      </c>
      <c r="I316" s="4">
        <v>0.62964188786655195</v>
      </c>
      <c r="J316" s="4">
        <v>0.62970683162990859</v>
      </c>
      <c r="K316" s="4">
        <v>0.64632723481369314</v>
      </c>
      <c r="L316" s="4">
        <v>0.65502280290891157</v>
      </c>
      <c r="M316" s="4">
        <v>0.66470067826599821</v>
      </c>
    </row>
    <row r="317" spans="1:13" x14ac:dyDescent="0.3">
      <c r="A317" s="1" t="str">
        <f t="shared" ref="A317:A325" si="130">A316</f>
        <v>Missouri</v>
      </c>
      <c r="B317" s="1" t="str">
        <f t="shared" ref="B317:B318" si="131">B316</f>
        <v>Total</v>
      </c>
      <c r="C317" s="3" t="s">
        <v>16</v>
      </c>
      <c r="D317" s="4">
        <v>0.72499814663800133</v>
      </c>
      <c r="E317" s="4">
        <v>0.70909579677029133</v>
      </c>
      <c r="F317" s="4">
        <v>0.75565357852882709</v>
      </c>
      <c r="G317" s="4">
        <v>0.74522911051212937</v>
      </c>
      <c r="H317" s="4">
        <v>0.72487672164597861</v>
      </c>
      <c r="I317" s="4">
        <v>0.73661216654531014</v>
      </c>
      <c r="J317" s="4">
        <v>0.72276761699838621</v>
      </c>
      <c r="K317" s="4">
        <v>0.7600476627857905</v>
      </c>
      <c r="L317" s="4">
        <v>0.75957105879452735</v>
      </c>
      <c r="M317" s="4">
        <v>0.76820996756119142</v>
      </c>
    </row>
    <row r="318" spans="1:13" x14ac:dyDescent="0.3">
      <c r="A318" s="1" t="str">
        <f t="shared" si="130"/>
        <v>Missouri</v>
      </c>
      <c r="B318" s="1" t="str">
        <f t="shared" si="131"/>
        <v>Total</v>
      </c>
      <c r="C318" s="3" t="s">
        <v>17</v>
      </c>
      <c r="D318" s="5">
        <v>53956</v>
      </c>
      <c r="E318" s="5">
        <v>52079</v>
      </c>
      <c r="F318" s="5">
        <v>48288</v>
      </c>
      <c r="G318" s="5">
        <v>46375</v>
      </c>
      <c r="H318" s="5">
        <v>47048</v>
      </c>
      <c r="I318" s="5">
        <v>45321</v>
      </c>
      <c r="J318" s="5">
        <v>44616</v>
      </c>
      <c r="K318" s="5">
        <v>40283</v>
      </c>
      <c r="L318" s="5">
        <v>40565</v>
      </c>
      <c r="M318" s="5">
        <v>40692</v>
      </c>
    </row>
    <row r="319" spans="1:13" x14ac:dyDescent="0.3">
      <c r="A319" s="1" t="str">
        <f t="shared" si="130"/>
        <v>Missouri</v>
      </c>
      <c r="B319" s="2" t="s">
        <v>24</v>
      </c>
      <c r="C319" s="3" t="s">
        <v>15</v>
      </c>
      <c r="D319" s="4">
        <v>0.64818668599621199</v>
      </c>
      <c r="E319" s="4">
        <v>0.63960038014881437</v>
      </c>
      <c r="F319" s="4">
        <v>0.67438301593470662</v>
      </c>
      <c r="G319" s="4">
        <v>0.65864146603665097</v>
      </c>
      <c r="H319" s="4">
        <v>0.64615347208714258</v>
      </c>
      <c r="I319" s="4">
        <v>0.65590808264586398</v>
      </c>
      <c r="J319" s="4">
        <v>0.65894863866053244</v>
      </c>
      <c r="K319" s="4">
        <v>0.66469900165936724</v>
      </c>
      <c r="L319" s="4">
        <v>0.68116499519164719</v>
      </c>
      <c r="M319" s="4">
        <v>0.69145186164353378</v>
      </c>
    </row>
    <row r="320" spans="1:13" x14ac:dyDescent="0.3">
      <c r="A320" s="1" t="str">
        <f t="shared" si="130"/>
        <v>Missouri</v>
      </c>
      <c r="B320" s="1" t="str">
        <f t="shared" ref="B320:B321" si="132">B319</f>
        <v>Age 20 or Younger</v>
      </c>
      <c r="C320" s="3" t="s">
        <v>16</v>
      </c>
      <c r="D320" s="4">
        <v>0.77225430822830687</v>
      </c>
      <c r="E320" s="4">
        <v>0.7589995595836907</v>
      </c>
      <c r="F320" s="4">
        <v>0.80161776136805285</v>
      </c>
      <c r="G320" s="4">
        <v>0.78659466486662166</v>
      </c>
      <c r="H320" s="4">
        <v>0.76067399338650066</v>
      </c>
      <c r="I320" s="4">
        <v>0.77227525359519478</v>
      </c>
      <c r="J320" s="4">
        <v>0.75938356336576418</v>
      </c>
      <c r="K320" s="4">
        <v>0.78523435162264354</v>
      </c>
      <c r="L320" s="4">
        <v>0.79335073499107023</v>
      </c>
      <c r="M320" s="4">
        <v>0.80273738708966735</v>
      </c>
    </row>
    <row r="321" spans="1:13" x14ac:dyDescent="0.3">
      <c r="A321" s="1" t="str">
        <f t="shared" si="130"/>
        <v>Missouri</v>
      </c>
      <c r="B321" s="1" t="str">
        <f t="shared" si="132"/>
        <v>Age 20 or Younger</v>
      </c>
      <c r="C321" s="3" t="s">
        <v>17</v>
      </c>
      <c r="D321" s="5">
        <v>42767</v>
      </c>
      <c r="E321" s="5">
        <v>43141</v>
      </c>
      <c r="F321" s="5">
        <v>41168</v>
      </c>
      <c r="G321" s="5">
        <v>39999</v>
      </c>
      <c r="H321" s="5">
        <v>41128</v>
      </c>
      <c r="I321" s="5">
        <v>40123</v>
      </c>
      <c r="J321" s="5">
        <v>39777</v>
      </c>
      <c r="K321" s="5">
        <v>36761</v>
      </c>
      <c r="L321" s="5">
        <v>36395</v>
      </c>
      <c r="M321" s="5">
        <v>36312</v>
      </c>
    </row>
    <row r="322" spans="1:13" x14ac:dyDescent="0.3">
      <c r="A322" s="1" t="str">
        <f t="shared" si="130"/>
        <v>Missouri</v>
      </c>
      <c r="B322" s="2" t="s">
        <v>25</v>
      </c>
      <c r="C322" s="3" t="s">
        <v>15</v>
      </c>
      <c r="D322" s="4">
        <v>0.50792910447761197</v>
      </c>
      <c r="E322" s="4">
        <v>0.38979184488166524</v>
      </c>
      <c r="F322" s="4">
        <v>0.40989635573386829</v>
      </c>
      <c r="G322" s="4">
        <v>0.40892465252377469</v>
      </c>
      <c r="H322" s="4">
        <v>0.4109006571318129</v>
      </c>
      <c r="I322" s="4">
        <v>0.40627763041556147</v>
      </c>
      <c r="J322" s="4">
        <v>0.36805874254245069</v>
      </c>
      <c r="K322" s="4">
        <v>0.41234405778069599</v>
      </c>
      <c r="L322" s="4">
        <v>0.39758429793658784</v>
      </c>
      <c r="M322" s="4">
        <v>0.41535615171137835</v>
      </c>
    </row>
    <row r="323" spans="1:13" x14ac:dyDescent="0.3">
      <c r="A323" s="1" t="str">
        <f t="shared" si="130"/>
        <v>Missouri</v>
      </c>
      <c r="B323" s="1" t="str">
        <f t="shared" ref="B323:B324" si="133">B322</f>
        <v>Ages 21-24</v>
      </c>
      <c r="C323" s="3" t="s">
        <v>16</v>
      </c>
      <c r="D323" s="4">
        <v>0.55760261194029848</v>
      </c>
      <c r="E323" s="4">
        <v>0.43741089250071286</v>
      </c>
      <c r="F323" s="4">
        <v>0.4657305249080575</v>
      </c>
      <c r="G323" s="4">
        <v>0.46452084857351866</v>
      </c>
      <c r="H323" s="4">
        <v>0.45999226903749518</v>
      </c>
      <c r="I323" s="4">
        <v>0.44473916887709991</v>
      </c>
      <c r="J323" s="4">
        <v>0.40156034878384578</v>
      </c>
      <c r="K323" s="4">
        <v>0.47340774786605383</v>
      </c>
      <c r="L323" s="4">
        <v>0.44338198288877706</v>
      </c>
      <c r="M323" s="4">
        <v>0.46160962072155409</v>
      </c>
    </row>
    <row r="324" spans="1:13" x14ac:dyDescent="0.3">
      <c r="A324" s="1" t="str">
        <f t="shared" si="130"/>
        <v>Missouri</v>
      </c>
      <c r="B324" s="1" t="str">
        <f t="shared" si="133"/>
        <v>Ages 21-24</v>
      </c>
      <c r="C324" s="3" t="s">
        <v>17</v>
      </c>
      <c r="D324" s="5">
        <v>4288</v>
      </c>
      <c r="E324" s="5">
        <v>3507</v>
      </c>
      <c r="F324" s="5">
        <v>2991</v>
      </c>
      <c r="G324" s="5">
        <v>2734</v>
      </c>
      <c r="H324" s="5">
        <v>2587</v>
      </c>
      <c r="I324" s="5">
        <v>2262</v>
      </c>
      <c r="J324" s="5">
        <v>2179</v>
      </c>
      <c r="K324" s="5">
        <v>1523</v>
      </c>
      <c r="L324" s="5">
        <v>1987</v>
      </c>
      <c r="M324" s="5">
        <v>2162</v>
      </c>
    </row>
    <row r="325" spans="1:13" x14ac:dyDescent="0.3">
      <c r="A325" s="1" t="str">
        <f t="shared" si="130"/>
        <v>Missouri</v>
      </c>
      <c r="B325" s="2" t="s">
        <v>26</v>
      </c>
      <c r="C325" s="3" t="s">
        <v>15</v>
      </c>
      <c r="D325" s="4">
        <v>0.49601507027966962</v>
      </c>
      <c r="E325" s="4">
        <v>0.45129810348002208</v>
      </c>
      <c r="F325" s="4">
        <v>0.47008961007507871</v>
      </c>
      <c r="G325" s="4">
        <v>0.46293245469522243</v>
      </c>
      <c r="H325" s="4">
        <v>0.45574557455745573</v>
      </c>
      <c r="I325" s="4">
        <v>0.4427792915531335</v>
      </c>
      <c r="J325" s="4">
        <v>0.40676691729323311</v>
      </c>
      <c r="K325" s="4">
        <v>0.48674337168584292</v>
      </c>
      <c r="L325" s="4">
        <v>0.45350435180943655</v>
      </c>
      <c r="M325" s="4">
        <v>0.46979260595130751</v>
      </c>
    </row>
    <row r="326" spans="1:13" x14ac:dyDescent="0.3">
      <c r="A326" s="1" t="str">
        <f t="shared" ref="A326:B327" si="134">A325</f>
        <v>Missouri</v>
      </c>
      <c r="B326" s="1" t="str">
        <f t="shared" si="134"/>
        <v>Age 25 or Older</v>
      </c>
      <c r="C326" s="3" t="s">
        <v>16</v>
      </c>
      <c r="D326" s="4">
        <v>0.53615418055354291</v>
      </c>
      <c r="E326" s="4">
        <v>0.48812373411894677</v>
      </c>
      <c r="F326" s="4">
        <v>0.50738677645919106</v>
      </c>
      <c r="G326" s="4">
        <v>0.50164744645799009</v>
      </c>
      <c r="H326" s="4">
        <v>0.48874887488748875</v>
      </c>
      <c r="I326" s="4">
        <v>0.47411444141689374</v>
      </c>
      <c r="J326" s="4">
        <v>0.43834586466165415</v>
      </c>
      <c r="K326" s="4">
        <v>0.51525762881440718</v>
      </c>
      <c r="L326" s="4">
        <v>0.48419606046724689</v>
      </c>
      <c r="M326" s="4">
        <v>0.50180342651036969</v>
      </c>
    </row>
    <row r="327" spans="1:13" x14ac:dyDescent="0.3">
      <c r="A327" s="1" t="str">
        <f t="shared" si="134"/>
        <v>Missouri</v>
      </c>
      <c r="B327" s="1" t="str">
        <f t="shared" si="134"/>
        <v>Age 25 or Older</v>
      </c>
      <c r="C327" s="3" t="s">
        <v>17</v>
      </c>
      <c r="D327" s="5">
        <v>6901</v>
      </c>
      <c r="E327" s="5">
        <v>5431</v>
      </c>
      <c r="F327" s="5">
        <v>4129</v>
      </c>
      <c r="G327" s="5">
        <v>3642</v>
      </c>
      <c r="H327" s="5">
        <v>3333</v>
      </c>
      <c r="I327" s="5">
        <v>2936</v>
      </c>
      <c r="J327" s="5">
        <v>2660</v>
      </c>
      <c r="K327" s="5">
        <v>1999</v>
      </c>
      <c r="L327" s="5">
        <v>2183</v>
      </c>
      <c r="M327" s="5">
        <v>2218</v>
      </c>
    </row>
    <row r="328" spans="1:13" x14ac:dyDescent="0.3">
      <c r="A328" s="2" t="s">
        <v>70</v>
      </c>
      <c r="B328" s="2" t="s">
        <v>14</v>
      </c>
      <c r="C328" s="3" t="s">
        <v>15</v>
      </c>
      <c r="D328" s="4">
        <v>0.63104980126256727</v>
      </c>
      <c r="E328" s="4">
        <v>0.62034972421077339</v>
      </c>
      <c r="F328" s="4">
        <v>0.6234150965754236</v>
      </c>
      <c r="G328" s="4">
        <v>0.61796133989674629</v>
      </c>
      <c r="H328" s="4">
        <v>0.61444195546185265</v>
      </c>
      <c r="I328" s="4">
        <v>0.6260940919037199</v>
      </c>
      <c r="J328" s="4">
        <v>0.63837845420115025</v>
      </c>
      <c r="K328" s="4">
        <v>0.63409127560070955</v>
      </c>
      <c r="L328" s="4">
        <v>0.65359201462111627</v>
      </c>
      <c r="M328" s="4">
        <v>0.66942036836403029</v>
      </c>
    </row>
    <row r="329" spans="1:13" x14ac:dyDescent="0.3">
      <c r="A329" s="1" t="str">
        <f t="shared" ref="A329:A337" si="135">A328</f>
        <v>Montana</v>
      </c>
      <c r="B329" s="1" t="str">
        <f t="shared" ref="B329:B330" si="136">B328</f>
        <v>Total</v>
      </c>
      <c r="C329" s="3" t="s">
        <v>16</v>
      </c>
      <c r="D329" s="4">
        <v>0.73252279635258355</v>
      </c>
      <c r="E329" s="4">
        <v>0.7271447013261354</v>
      </c>
      <c r="F329" s="4">
        <v>0.73586917881265557</v>
      </c>
      <c r="G329" s="4">
        <v>0.73538239884740064</v>
      </c>
      <c r="H329" s="4">
        <v>0.73619712742126764</v>
      </c>
      <c r="I329" s="4">
        <v>0.7382385120350109</v>
      </c>
      <c r="J329" s="4">
        <v>0.74400336653107024</v>
      </c>
      <c r="K329" s="4">
        <v>0.7458474439606515</v>
      </c>
      <c r="L329" s="4">
        <v>0.75987628286236464</v>
      </c>
      <c r="M329" s="4">
        <v>0.77776273022751896</v>
      </c>
    </row>
    <row r="330" spans="1:13" x14ac:dyDescent="0.3">
      <c r="A330" s="1" t="str">
        <f t="shared" si="135"/>
        <v>Montana</v>
      </c>
      <c r="B330" s="1" t="str">
        <f t="shared" si="136"/>
        <v>Total</v>
      </c>
      <c r="C330" s="3" t="s">
        <v>17</v>
      </c>
      <c r="D330" s="5">
        <v>8554</v>
      </c>
      <c r="E330" s="5">
        <v>8521</v>
      </c>
      <c r="F330" s="5">
        <v>8439</v>
      </c>
      <c r="G330" s="5">
        <v>8329</v>
      </c>
      <c r="H330" s="5">
        <v>7589</v>
      </c>
      <c r="I330" s="5">
        <v>7312</v>
      </c>
      <c r="J330" s="5">
        <v>7129</v>
      </c>
      <c r="K330" s="5">
        <v>6201</v>
      </c>
      <c r="L330" s="5">
        <v>7113</v>
      </c>
      <c r="M330" s="5">
        <v>7384</v>
      </c>
    </row>
    <row r="331" spans="1:13" x14ac:dyDescent="0.3">
      <c r="A331" s="1" t="str">
        <f t="shared" si="135"/>
        <v>Montana</v>
      </c>
      <c r="B331" s="2" t="s">
        <v>24</v>
      </c>
      <c r="C331" s="3" t="s">
        <v>15</v>
      </c>
      <c r="D331" s="4">
        <v>0.66741237882177484</v>
      </c>
      <c r="E331" s="4">
        <v>0.65999153857001835</v>
      </c>
      <c r="F331" s="4">
        <v>0.64862955637185649</v>
      </c>
      <c r="G331" s="4">
        <v>0.6431361607142857</v>
      </c>
      <c r="H331" s="4">
        <v>0.64113389626055484</v>
      </c>
      <c r="I331" s="4">
        <v>0.65229528535980152</v>
      </c>
      <c r="J331" s="4">
        <v>0.65908732038528339</v>
      </c>
      <c r="K331" s="4">
        <v>0.64926160337552741</v>
      </c>
      <c r="L331" s="4">
        <v>0.67010470385997811</v>
      </c>
      <c r="M331" s="4">
        <v>0.69098003902146177</v>
      </c>
    </row>
    <row r="332" spans="1:13" x14ac:dyDescent="0.3">
      <c r="A332" s="1" t="str">
        <f t="shared" si="135"/>
        <v>Montana</v>
      </c>
      <c r="B332" s="1" t="str">
        <f t="shared" ref="B332:B333" si="137">B331</f>
        <v>Age 20 or Younger</v>
      </c>
      <c r="C332" s="3" t="s">
        <v>16</v>
      </c>
      <c r="D332" s="4">
        <v>0.79105145413870248</v>
      </c>
      <c r="E332" s="4">
        <v>0.78155408263996617</v>
      </c>
      <c r="F332" s="4">
        <v>0.7779033625317886</v>
      </c>
      <c r="G332" s="4">
        <v>0.7741350446428571</v>
      </c>
      <c r="H332" s="4">
        <v>0.77563329312424611</v>
      </c>
      <c r="I332" s="4">
        <v>0.77620967741935487</v>
      </c>
      <c r="J332" s="4">
        <v>0.7741986420337913</v>
      </c>
      <c r="K332" s="4">
        <v>0.76828410689170179</v>
      </c>
      <c r="L332" s="4">
        <v>0.78481012658227844</v>
      </c>
      <c r="M332" s="4">
        <v>0.80699384661563855</v>
      </c>
    </row>
    <row r="333" spans="1:13" x14ac:dyDescent="0.3">
      <c r="A333" s="1" t="str">
        <f t="shared" si="135"/>
        <v>Montana</v>
      </c>
      <c r="B333" s="1" t="str">
        <f t="shared" si="137"/>
        <v>Age 20 or Younger</v>
      </c>
      <c r="C333" s="3" t="s">
        <v>17</v>
      </c>
      <c r="D333" s="5">
        <v>6705</v>
      </c>
      <c r="E333" s="5">
        <v>7091</v>
      </c>
      <c r="F333" s="5">
        <v>7078</v>
      </c>
      <c r="G333" s="5">
        <v>7168</v>
      </c>
      <c r="H333" s="5">
        <v>6632</v>
      </c>
      <c r="I333" s="5">
        <v>6448</v>
      </c>
      <c r="J333" s="5">
        <v>6333</v>
      </c>
      <c r="K333" s="5">
        <v>5688</v>
      </c>
      <c r="L333" s="5">
        <v>6399</v>
      </c>
      <c r="M333" s="5">
        <v>6663</v>
      </c>
    </row>
    <row r="334" spans="1:13" x14ac:dyDescent="0.3">
      <c r="A334" s="1" t="str">
        <f t="shared" si="135"/>
        <v>Montana</v>
      </c>
      <c r="B334" s="2" t="s">
        <v>25</v>
      </c>
      <c r="C334" s="3" t="s">
        <v>15</v>
      </c>
      <c r="D334" s="4">
        <v>0.48644986449864497</v>
      </c>
      <c r="E334" s="4">
        <v>0.41379310344827586</v>
      </c>
      <c r="F334" s="4">
        <v>0.43994211287988422</v>
      </c>
      <c r="G334" s="4">
        <v>0.42250922509225092</v>
      </c>
      <c r="H334" s="4">
        <v>0.40275049115913558</v>
      </c>
      <c r="I334" s="4">
        <v>0.3963963963963964</v>
      </c>
      <c r="J334" s="4">
        <v>0.44634146341463415</v>
      </c>
      <c r="K334" s="4">
        <v>0.45957446808510638</v>
      </c>
      <c r="L334" s="4">
        <v>0.51051051051051055</v>
      </c>
      <c r="M334" s="4">
        <v>0.44510385756676557</v>
      </c>
    </row>
    <row r="335" spans="1:13" x14ac:dyDescent="0.3">
      <c r="A335" s="1" t="str">
        <f t="shared" si="135"/>
        <v>Montana</v>
      </c>
      <c r="B335" s="1" t="str">
        <f t="shared" ref="B335:B336" si="138">B334</f>
        <v>Ages 21-24</v>
      </c>
      <c r="C335" s="3" t="s">
        <v>16</v>
      </c>
      <c r="D335" s="4">
        <v>0.51219512195121952</v>
      </c>
      <c r="E335" s="4">
        <v>0.45545977011494254</v>
      </c>
      <c r="F335" s="4">
        <v>0.47033285094066568</v>
      </c>
      <c r="G335" s="4">
        <v>0.45940959409594095</v>
      </c>
      <c r="H335" s="4">
        <v>0.43811394891944988</v>
      </c>
      <c r="I335" s="4">
        <v>0.42342342342342343</v>
      </c>
      <c r="J335" s="4">
        <v>0.47317073170731705</v>
      </c>
      <c r="K335" s="4">
        <v>0.49787234042553191</v>
      </c>
      <c r="L335" s="4">
        <v>0.53753753753753752</v>
      </c>
      <c r="M335" s="4">
        <v>0.49851632047477745</v>
      </c>
    </row>
    <row r="336" spans="1:13" x14ac:dyDescent="0.3">
      <c r="A336" s="1" t="str">
        <f t="shared" si="135"/>
        <v>Montana</v>
      </c>
      <c r="B336" s="1" t="str">
        <f t="shared" si="138"/>
        <v>Ages 21-24</v>
      </c>
      <c r="C336" s="3" t="s">
        <v>17</v>
      </c>
      <c r="D336" s="5">
        <v>738</v>
      </c>
      <c r="E336" s="5">
        <v>696</v>
      </c>
      <c r="F336" s="5">
        <v>691</v>
      </c>
      <c r="G336" s="5">
        <v>542</v>
      </c>
      <c r="H336" s="5">
        <v>509</v>
      </c>
      <c r="I336" s="5">
        <v>444</v>
      </c>
      <c r="J336" s="5">
        <v>410</v>
      </c>
      <c r="K336" s="5">
        <v>235</v>
      </c>
      <c r="L336" s="5">
        <v>333</v>
      </c>
      <c r="M336" s="5">
        <v>337</v>
      </c>
    </row>
    <row r="337" spans="1:13" x14ac:dyDescent="0.3">
      <c r="A337" s="1" t="str">
        <f t="shared" si="135"/>
        <v>Montana</v>
      </c>
      <c r="B337" s="2" t="s">
        <v>26</v>
      </c>
      <c r="C337" s="3" t="s">
        <v>15</v>
      </c>
      <c r="D337" s="4">
        <v>0.50765076507650764</v>
      </c>
      <c r="E337" s="4">
        <v>0.43324250681198911</v>
      </c>
      <c r="F337" s="4">
        <v>0.54626865671641789</v>
      </c>
      <c r="G337" s="4">
        <v>0.49757673667205171</v>
      </c>
      <c r="H337" s="4">
        <v>0.45982142857142855</v>
      </c>
      <c r="I337" s="4">
        <v>0.46666666666666667</v>
      </c>
      <c r="J337" s="4">
        <v>0.50259067357512954</v>
      </c>
      <c r="K337" s="4">
        <v>0.47122302158273383</v>
      </c>
      <c r="L337" s="4">
        <v>0.50131233595800528</v>
      </c>
      <c r="M337" s="4">
        <v>0.4921875</v>
      </c>
    </row>
    <row r="338" spans="1:13" x14ac:dyDescent="0.3">
      <c r="A338" s="1" t="str">
        <f t="shared" ref="A338:B339" si="139">A337</f>
        <v>Montana</v>
      </c>
      <c r="B338" s="1" t="str">
        <f t="shared" si="139"/>
        <v>Age 25 or Older</v>
      </c>
      <c r="C338" s="3" t="s">
        <v>16</v>
      </c>
      <c r="D338" s="4">
        <v>0.52565256525652571</v>
      </c>
      <c r="E338" s="4">
        <v>0.45912806539509537</v>
      </c>
      <c r="F338" s="4">
        <v>0.56567164179104479</v>
      </c>
      <c r="G338" s="4">
        <v>0.52827140549273022</v>
      </c>
      <c r="H338" s="4">
        <v>0.49107142857142855</v>
      </c>
      <c r="I338" s="4">
        <v>0.48809523809523808</v>
      </c>
      <c r="J338" s="4">
        <v>0.53626943005181349</v>
      </c>
      <c r="K338" s="4">
        <v>0.49640287769784175</v>
      </c>
      <c r="L338" s="4">
        <v>0.53543307086614178</v>
      </c>
      <c r="M338" s="4">
        <v>0.515625</v>
      </c>
    </row>
    <row r="339" spans="1:13" x14ac:dyDescent="0.3">
      <c r="A339" s="1" t="str">
        <f t="shared" si="139"/>
        <v>Montana</v>
      </c>
      <c r="B339" s="1" t="str">
        <f t="shared" si="139"/>
        <v>Age 25 or Older</v>
      </c>
      <c r="C339" s="3" t="s">
        <v>17</v>
      </c>
      <c r="D339" s="5">
        <v>1111</v>
      </c>
      <c r="E339" s="5">
        <v>734</v>
      </c>
      <c r="F339" s="5">
        <v>670</v>
      </c>
      <c r="G339" s="5">
        <v>619</v>
      </c>
      <c r="H339" s="5">
        <v>448</v>
      </c>
      <c r="I339" s="5">
        <v>420</v>
      </c>
      <c r="J339" s="5">
        <v>386</v>
      </c>
      <c r="K339" s="5">
        <v>278</v>
      </c>
      <c r="L339" s="5">
        <v>381</v>
      </c>
      <c r="M339" s="5">
        <v>384</v>
      </c>
    </row>
    <row r="340" spans="1:13" x14ac:dyDescent="0.3">
      <c r="A340" s="2" t="s">
        <v>71</v>
      </c>
      <c r="B340" s="2" t="s">
        <v>14</v>
      </c>
      <c r="C340" s="3" t="s">
        <v>15</v>
      </c>
      <c r="D340" s="4">
        <v>0.63429752066115708</v>
      </c>
      <c r="E340" s="4">
        <v>0.65513193202146691</v>
      </c>
      <c r="F340" s="4">
        <v>0.66538615905051313</v>
      </c>
      <c r="G340" s="4">
        <v>0.6567950169875425</v>
      </c>
      <c r="H340" s="4">
        <v>0.65665472581978501</v>
      </c>
      <c r="I340" s="4">
        <v>0.66344231288840849</v>
      </c>
      <c r="J340" s="4">
        <v>0.68150232584850401</v>
      </c>
      <c r="K340" s="4">
        <v>0.66288579786281421</v>
      </c>
      <c r="L340" s="4">
        <v>0.67621876638126854</v>
      </c>
      <c r="M340" s="4">
        <v>0.68729564235182217</v>
      </c>
    </row>
    <row r="341" spans="1:13" x14ac:dyDescent="0.3">
      <c r="A341" s="1" t="str">
        <f t="shared" ref="A341:A349" si="140">A340</f>
        <v>Nebraska</v>
      </c>
      <c r="B341" s="1" t="str">
        <f t="shared" ref="B341:B342" si="141">B340</f>
        <v>Total</v>
      </c>
      <c r="C341" s="3" t="s">
        <v>16</v>
      </c>
      <c r="D341" s="4">
        <v>0.74746900826446283</v>
      </c>
      <c r="E341" s="4">
        <v>0.76352862254025045</v>
      </c>
      <c r="F341" s="4">
        <v>0.77719167478928963</v>
      </c>
      <c r="G341" s="4">
        <v>0.76676104190260475</v>
      </c>
      <c r="H341" s="4">
        <v>0.76307522733535404</v>
      </c>
      <c r="I341" s="4">
        <v>0.76957579032693868</v>
      </c>
      <c r="J341" s="4">
        <v>0.76517544363406653</v>
      </c>
      <c r="K341" s="4">
        <v>0.76574532863709632</v>
      </c>
      <c r="L341" s="4">
        <v>0.77639932436367876</v>
      </c>
      <c r="M341" s="4">
        <v>0.78098805065097199</v>
      </c>
    </row>
    <row r="342" spans="1:13" x14ac:dyDescent="0.3">
      <c r="A342" s="1" t="str">
        <f t="shared" si="140"/>
        <v>Nebraska</v>
      </c>
      <c r="B342" s="1" t="str">
        <f t="shared" si="141"/>
        <v>Total</v>
      </c>
      <c r="C342" s="3" t="s">
        <v>17</v>
      </c>
      <c r="D342" s="5">
        <v>19360</v>
      </c>
      <c r="E342" s="5">
        <v>17888</v>
      </c>
      <c r="F342" s="5">
        <v>17441</v>
      </c>
      <c r="G342" s="5">
        <v>17660</v>
      </c>
      <c r="H342" s="5">
        <v>18145</v>
      </c>
      <c r="I342" s="5">
        <v>18505</v>
      </c>
      <c r="J342" s="5">
        <v>17413</v>
      </c>
      <c r="K342" s="5">
        <v>16751</v>
      </c>
      <c r="L342" s="5">
        <v>17169</v>
      </c>
      <c r="M342" s="5">
        <v>16821</v>
      </c>
    </row>
    <row r="343" spans="1:13" x14ac:dyDescent="0.3">
      <c r="A343" s="1" t="str">
        <f t="shared" si="140"/>
        <v>Nebraska</v>
      </c>
      <c r="B343" s="2" t="s">
        <v>24</v>
      </c>
      <c r="C343" s="3" t="s">
        <v>15</v>
      </c>
      <c r="D343" s="4">
        <v>0.67213217740922226</v>
      </c>
      <c r="E343" s="4">
        <v>0.69020311398731338</v>
      </c>
      <c r="F343" s="4">
        <v>0.69513291383074349</v>
      </c>
      <c r="G343" s="4">
        <v>0.68708515076806376</v>
      </c>
      <c r="H343" s="4">
        <v>0.68890120719389014</v>
      </c>
      <c r="I343" s="4">
        <v>0.69468007755695593</v>
      </c>
      <c r="J343" s="4">
        <v>0.71374431531076299</v>
      </c>
      <c r="K343" s="4">
        <v>0.68430904279351967</v>
      </c>
      <c r="L343" s="4">
        <v>0.70004408338056556</v>
      </c>
      <c r="M343" s="4">
        <v>0.7155665280665281</v>
      </c>
    </row>
    <row r="344" spans="1:13" x14ac:dyDescent="0.3">
      <c r="A344" s="1" t="str">
        <f t="shared" si="140"/>
        <v>Nebraska</v>
      </c>
      <c r="B344" s="1" t="str">
        <f t="shared" ref="B344:B345" si="142">B343</f>
        <v>Age 20 or Younger</v>
      </c>
      <c r="C344" s="3" t="s">
        <v>16</v>
      </c>
      <c r="D344" s="4">
        <v>0.79972358336474436</v>
      </c>
      <c r="E344" s="4">
        <v>0.80950855385403986</v>
      </c>
      <c r="F344" s="4">
        <v>0.81565429562090663</v>
      </c>
      <c r="G344" s="4">
        <v>0.80479170617611728</v>
      </c>
      <c r="H344" s="4">
        <v>0.80247597930524761</v>
      </c>
      <c r="I344" s="4">
        <v>0.80738002908385842</v>
      </c>
      <c r="J344" s="4">
        <v>0.80229914098029309</v>
      </c>
      <c r="K344" s="4">
        <v>0.79268056541663978</v>
      </c>
      <c r="L344" s="4">
        <v>0.80584419673782981</v>
      </c>
      <c r="M344" s="4">
        <v>0.81483887733887739</v>
      </c>
    </row>
    <row r="345" spans="1:13" x14ac:dyDescent="0.3">
      <c r="A345" s="1" t="str">
        <f t="shared" si="140"/>
        <v>Nebraska</v>
      </c>
      <c r="B345" s="1" t="str">
        <f t="shared" si="142"/>
        <v>Age 20 or Younger</v>
      </c>
      <c r="C345" s="3" t="s">
        <v>17</v>
      </c>
      <c r="D345" s="5">
        <v>15918</v>
      </c>
      <c r="E345" s="5">
        <v>15607</v>
      </c>
      <c r="F345" s="5">
        <v>15574</v>
      </c>
      <c r="G345" s="5">
        <v>15819</v>
      </c>
      <c r="H345" s="5">
        <v>16236</v>
      </c>
      <c r="I345" s="5">
        <v>16504</v>
      </c>
      <c r="J345" s="5">
        <v>15832</v>
      </c>
      <c r="K345" s="5">
        <v>15493</v>
      </c>
      <c r="L345" s="5">
        <v>15879</v>
      </c>
      <c r="M345" s="5">
        <v>15392</v>
      </c>
    </row>
    <row r="346" spans="1:13" x14ac:dyDescent="0.3">
      <c r="A346" s="1" t="str">
        <f t="shared" si="140"/>
        <v>Nebraska</v>
      </c>
      <c r="B346" s="2" t="s">
        <v>25</v>
      </c>
      <c r="C346" s="3" t="s">
        <v>15</v>
      </c>
      <c r="D346" s="4">
        <v>0.4853448275862069</v>
      </c>
      <c r="E346" s="4">
        <v>0.43055555555555558</v>
      </c>
      <c r="F346" s="4">
        <v>0.41562064156206413</v>
      </c>
      <c r="G346" s="4">
        <v>0.42242503259452413</v>
      </c>
      <c r="H346" s="4">
        <v>0.38882282996432815</v>
      </c>
      <c r="I346" s="4">
        <v>0.38179519595448796</v>
      </c>
      <c r="J346" s="4">
        <v>0.37037037037037035</v>
      </c>
      <c r="K346" s="4">
        <v>0.44106463878326996</v>
      </c>
      <c r="L346" s="4">
        <v>0.39685314685314688</v>
      </c>
      <c r="M346" s="4">
        <v>0.39356814701378257</v>
      </c>
    </row>
    <row r="347" spans="1:13" x14ac:dyDescent="0.3">
      <c r="A347" s="1" t="str">
        <f t="shared" si="140"/>
        <v>Nebraska</v>
      </c>
      <c r="B347" s="1" t="str">
        <f t="shared" ref="B347:B348" si="143">B346</f>
        <v>Ages 21-24</v>
      </c>
      <c r="C347" s="3" t="s">
        <v>16</v>
      </c>
      <c r="D347" s="4">
        <v>0.5482758620689655</v>
      </c>
      <c r="E347" s="4">
        <v>0.47863247863247865</v>
      </c>
      <c r="F347" s="4">
        <v>0.47698744769874479</v>
      </c>
      <c r="G347" s="4">
        <v>0.47979139504563234</v>
      </c>
      <c r="H347" s="4">
        <v>0.45778834720570749</v>
      </c>
      <c r="I347" s="4">
        <v>0.45891276864728192</v>
      </c>
      <c r="J347" s="4">
        <v>0.41152263374485598</v>
      </c>
      <c r="K347" s="4">
        <v>0.49809885931558934</v>
      </c>
      <c r="L347" s="4">
        <v>0.44930069930069932</v>
      </c>
      <c r="M347" s="4">
        <v>0.43950995405819293</v>
      </c>
    </row>
    <row r="348" spans="1:13" x14ac:dyDescent="0.3">
      <c r="A348" s="1" t="str">
        <f t="shared" si="140"/>
        <v>Nebraska</v>
      </c>
      <c r="B348" s="1" t="str">
        <f t="shared" si="143"/>
        <v>Ages 21-24</v>
      </c>
      <c r="C348" s="3" t="s">
        <v>17</v>
      </c>
      <c r="D348" s="5">
        <v>1160</v>
      </c>
      <c r="E348" s="5">
        <v>936</v>
      </c>
      <c r="F348" s="5">
        <v>717</v>
      </c>
      <c r="G348" s="5">
        <v>767</v>
      </c>
      <c r="H348" s="5">
        <v>841</v>
      </c>
      <c r="I348" s="5">
        <v>791</v>
      </c>
      <c r="J348" s="5">
        <v>729</v>
      </c>
      <c r="K348" s="5">
        <v>526</v>
      </c>
      <c r="L348" s="5">
        <v>572</v>
      </c>
      <c r="M348" s="5">
        <v>653</v>
      </c>
    </row>
    <row r="349" spans="1:13" x14ac:dyDescent="0.3">
      <c r="A349" s="1" t="str">
        <f t="shared" si="140"/>
        <v>Nebraska</v>
      </c>
      <c r="B349" s="2" t="s">
        <v>26</v>
      </c>
      <c r="C349" s="3" t="s">
        <v>15</v>
      </c>
      <c r="D349" s="4">
        <v>0.44609991235758106</v>
      </c>
      <c r="E349" s="4">
        <v>0.40446096654275093</v>
      </c>
      <c r="F349" s="4">
        <v>0.41826086956521741</v>
      </c>
      <c r="G349" s="4">
        <v>0.37802607076350092</v>
      </c>
      <c r="H349" s="4">
        <v>0.37734082397003743</v>
      </c>
      <c r="I349" s="4">
        <v>0.42148760330578511</v>
      </c>
      <c r="J349" s="4">
        <v>0.34859154929577463</v>
      </c>
      <c r="K349" s="4">
        <v>0.36885245901639346</v>
      </c>
      <c r="L349" s="4">
        <v>0.37186629526462395</v>
      </c>
      <c r="M349" s="4">
        <v>0.37371134020618557</v>
      </c>
    </row>
    <row r="350" spans="1:13" x14ac:dyDescent="0.3">
      <c r="A350" s="1" t="str">
        <f t="shared" ref="A350:B351" si="144">A349</f>
        <v>Nebraska</v>
      </c>
      <c r="B350" s="1" t="str">
        <f t="shared" si="144"/>
        <v>Age 25 or Older</v>
      </c>
      <c r="C350" s="3" t="s">
        <v>16</v>
      </c>
      <c r="D350" s="4">
        <v>0.48422436459246276</v>
      </c>
      <c r="E350" s="4">
        <v>0.42825278810408923</v>
      </c>
      <c r="F350" s="4">
        <v>0.44347826086956521</v>
      </c>
      <c r="G350" s="4">
        <v>0.41154562383612664</v>
      </c>
      <c r="H350" s="4">
        <v>0.4044943820224719</v>
      </c>
      <c r="I350" s="4">
        <v>0.45702479338842977</v>
      </c>
      <c r="J350" s="4">
        <v>0.3779342723004695</v>
      </c>
      <c r="K350" s="4">
        <v>0.38797814207650272</v>
      </c>
      <c r="L350" s="4">
        <v>0.38579387186629527</v>
      </c>
      <c r="M350" s="4">
        <v>0.39690721649484534</v>
      </c>
    </row>
    <row r="351" spans="1:13" x14ac:dyDescent="0.3">
      <c r="A351" s="1" t="str">
        <f t="shared" si="144"/>
        <v>Nebraska</v>
      </c>
      <c r="B351" s="1" t="str">
        <f t="shared" si="144"/>
        <v>Age 25 or Older</v>
      </c>
      <c r="C351" s="3" t="s">
        <v>17</v>
      </c>
      <c r="D351" s="5">
        <v>2282</v>
      </c>
      <c r="E351" s="5">
        <v>1345</v>
      </c>
      <c r="F351" s="5">
        <v>1150</v>
      </c>
      <c r="G351" s="5">
        <v>1074</v>
      </c>
      <c r="H351" s="5">
        <v>1068</v>
      </c>
      <c r="I351" s="5">
        <v>1210</v>
      </c>
      <c r="J351" s="5">
        <v>852</v>
      </c>
      <c r="K351" s="5">
        <v>732</v>
      </c>
      <c r="L351" s="5">
        <v>718</v>
      </c>
      <c r="M351" s="5">
        <v>776</v>
      </c>
    </row>
    <row r="352" spans="1:13" x14ac:dyDescent="0.3">
      <c r="A352" s="2" t="s">
        <v>72</v>
      </c>
      <c r="B352" s="2" t="s">
        <v>14</v>
      </c>
      <c r="C352" s="3" t="s">
        <v>15</v>
      </c>
      <c r="D352" s="4">
        <v>0.56987755594426681</v>
      </c>
      <c r="E352" s="4">
        <v>0.56483609531873713</v>
      </c>
      <c r="F352" s="4">
        <v>0.63110079575596822</v>
      </c>
      <c r="G352" s="4">
        <v>0.62161984772906276</v>
      </c>
      <c r="H352" s="4">
        <v>0.60857908847184983</v>
      </c>
      <c r="I352" s="4">
        <v>0.60255339458298529</v>
      </c>
      <c r="J352" s="4">
        <v>0.59496840348157864</v>
      </c>
      <c r="K352" s="4">
        <v>0.61871914028463548</v>
      </c>
      <c r="L352" s="4">
        <v>0.58657077564188731</v>
      </c>
      <c r="M352" s="4">
        <v>0.58605114579873796</v>
      </c>
    </row>
    <row r="353" spans="1:13" x14ac:dyDescent="0.3">
      <c r="A353" s="1" t="str">
        <f t="shared" ref="A353:A361" si="145">A352</f>
        <v>Nevada</v>
      </c>
      <c r="B353" s="1" t="str">
        <f t="shared" ref="B353:B354" si="146">B352</f>
        <v>Total</v>
      </c>
      <c r="C353" s="3" t="s">
        <v>16</v>
      </c>
      <c r="D353" s="4">
        <v>0.65076301345075094</v>
      </c>
      <c r="E353" s="4">
        <v>0.64690939881456389</v>
      </c>
      <c r="F353" s="4">
        <v>0.70251989389920422</v>
      </c>
      <c r="G353" s="4">
        <v>0.69224205828301388</v>
      </c>
      <c r="H353" s="4">
        <v>0.68894569486875745</v>
      </c>
      <c r="I353" s="4">
        <v>0.69359265004176107</v>
      </c>
      <c r="J353" s="4">
        <v>0.66841540479313222</v>
      </c>
      <c r="K353" s="4">
        <v>0.71311356375254142</v>
      </c>
      <c r="L353" s="4">
        <v>0.69095308509208231</v>
      </c>
      <c r="M353" s="4">
        <v>0.68130189305878441</v>
      </c>
    </row>
    <row r="354" spans="1:13" x14ac:dyDescent="0.3">
      <c r="A354" s="1" t="str">
        <f t="shared" si="145"/>
        <v>Nevada</v>
      </c>
      <c r="B354" s="1" t="str">
        <f t="shared" si="146"/>
        <v>Total</v>
      </c>
      <c r="C354" s="3" t="s">
        <v>17</v>
      </c>
      <c r="D354" s="5">
        <v>16579</v>
      </c>
      <c r="E354" s="5">
        <v>16534</v>
      </c>
      <c r="F354" s="5">
        <v>15080</v>
      </c>
      <c r="G354" s="5">
        <v>15236</v>
      </c>
      <c r="H354" s="5">
        <v>16039</v>
      </c>
      <c r="I354" s="5">
        <v>16762</v>
      </c>
      <c r="J354" s="5">
        <v>16774</v>
      </c>
      <c r="K354" s="5">
        <v>13772</v>
      </c>
      <c r="L354" s="5">
        <v>14878</v>
      </c>
      <c r="M354" s="5">
        <v>15055</v>
      </c>
    </row>
    <row r="355" spans="1:13" x14ac:dyDescent="0.3">
      <c r="A355" s="1" t="str">
        <f t="shared" si="145"/>
        <v>Nevada</v>
      </c>
      <c r="B355" s="2" t="s">
        <v>24</v>
      </c>
      <c r="C355" s="3" t="s">
        <v>15</v>
      </c>
      <c r="D355" s="4">
        <v>0.63569321533923306</v>
      </c>
      <c r="E355" s="4">
        <v>0.6375302663438257</v>
      </c>
      <c r="F355" s="4">
        <v>0.68350558081852009</v>
      </c>
      <c r="G355" s="4">
        <v>0.66717667901433408</v>
      </c>
      <c r="H355" s="4">
        <v>0.6468900966183575</v>
      </c>
      <c r="I355" s="4">
        <v>0.6411029411764706</v>
      </c>
      <c r="J355" s="4">
        <v>0.63396414342629481</v>
      </c>
      <c r="K355" s="4">
        <v>0.64001998501124158</v>
      </c>
      <c r="L355" s="4">
        <v>0.61505580622180001</v>
      </c>
      <c r="M355" s="4">
        <v>0.62406193222213446</v>
      </c>
    </row>
    <row r="356" spans="1:13" x14ac:dyDescent="0.3">
      <c r="A356" s="1" t="str">
        <f t="shared" si="145"/>
        <v>Nevada</v>
      </c>
      <c r="B356" s="1" t="str">
        <f t="shared" ref="B356:B357" si="147">B355</f>
        <v>Age 20 or Younger</v>
      </c>
      <c r="C356" s="3" t="s">
        <v>16</v>
      </c>
      <c r="D356" s="4">
        <v>0.73443133398885607</v>
      </c>
      <c r="E356" s="4">
        <v>0.73817594834543987</v>
      </c>
      <c r="F356" s="4">
        <v>0.76610169491525426</v>
      </c>
      <c r="G356" s="4">
        <v>0.747785472700918</v>
      </c>
      <c r="H356" s="4">
        <v>0.73867753623188404</v>
      </c>
      <c r="I356" s="4">
        <v>0.74823529411764711</v>
      </c>
      <c r="J356" s="4">
        <v>0.71642003414911781</v>
      </c>
      <c r="K356" s="4">
        <v>0.74410858522774581</v>
      </c>
      <c r="L356" s="4">
        <v>0.73165518879126101</v>
      </c>
      <c r="M356" s="4">
        <v>0.73268030650130345</v>
      </c>
    </row>
    <row r="357" spans="1:13" x14ac:dyDescent="0.3">
      <c r="A357" s="1" t="str">
        <f t="shared" si="145"/>
        <v>Nevada</v>
      </c>
      <c r="B357" s="1" t="str">
        <f t="shared" si="147"/>
        <v>Age 20 or Younger</v>
      </c>
      <c r="C357" s="3" t="s">
        <v>17</v>
      </c>
      <c r="D357" s="5">
        <v>12204</v>
      </c>
      <c r="E357" s="5">
        <v>12390</v>
      </c>
      <c r="F357" s="5">
        <v>12095</v>
      </c>
      <c r="G357" s="5">
        <v>12418</v>
      </c>
      <c r="H357" s="5">
        <v>13248</v>
      </c>
      <c r="I357" s="5">
        <v>13600</v>
      </c>
      <c r="J357" s="5">
        <v>14056</v>
      </c>
      <c r="K357" s="5">
        <v>12009</v>
      </c>
      <c r="L357" s="5">
        <v>12633</v>
      </c>
      <c r="M357" s="5">
        <v>12659</v>
      </c>
    </row>
    <row r="358" spans="1:13" x14ac:dyDescent="0.3">
      <c r="A358" s="1" t="str">
        <f t="shared" si="145"/>
        <v>Nevada</v>
      </c>
      <c r="B358" s="2" t="s">
        <v>25</v>
      </c>
      <c r="C358" s="3" t="s">
        <v>15</v>
      </c>
      <c r="D358" s="4">
        <v>0.43247025892232333</v>
      </c>
      <c r="E358" s="4">
        <v>0.36025641025641025</v>
      </c>
      <c r="F358" s="4">
        <v>0.44974446337308349</v>
      </c>
      <c r="G358" s="4">
        <v>0.4412024756852343</v>
      </c>
      <c r="H358" s="4">
        <v>0.43927648578811368</v>
      </c>
      <c r="I358" s="4">
        <v>0.44002998500749624</v>
      </c>
      <c r="J358" s="4">
        <v>0.38838475499092556</v>
      </c>
      <c r="K358" s="4">
        <v>0.47556142668428003</v>
      </c>
      <c r="L358" s="4">
        <v>0.42446808510638295</v>
      </c>
      <c r="M358" s="4">
        <v>0.41266598569969354</v>
      </c>
    </row>
    <row r="359" spans="1:13" x14ac:dyDescent="0.3">
      <c r="A359" s="1" t="str">
        <f t="shared" si="145"/>
        <v>Nevada</v>
      </c>
      <c r="B359" s="1" t="str">
        <f t="shared" ref="B359:B360" si="148">B358</f>
        <v>Ages 21-24</v>
      </c>
      <c r="C359" s="3" t="s">
        <v>16</v>
      </c>
      <c r="D359" s="4">
        <v>0.47865640307907625</v>
      </c>
      <c r="E359" s="4">
        <v>0.39487179487179486</v>
      </c>
      <c r="F359" s="4">
        <v>0.48126064735945484</v>
      </c>
      <c r="G359" s="4">
        <v>0.46949602122015915</v>
      </c>
      <c r="H359" s="4">
        <v>0.47803617571059431</v>
      </c>
      <c r="I359" s="4">
        <v>0.46626686656671662</v>
      </c>
      <c r="J359" s="4">
        <v>0.43194192377495461</v>
      </c>
      <c r="K359" s="4">
        <v>0.51519154557463676</v>
      </c>
      <c r="L359" s="4">
        <v>0.47127659574468084</v>
      </c>
      <c r="M359" s="4">
        <v>0.44739530132788558</v>
      </c>
    </row>
    <row r="360" spans="1:13" x14ac:dyDescent="0.3">
      <c r="A360" s="1" t="str">
        <f t="shared" si="145"/>
        <v>Nevada</v>
      </c>
      <c r="B360" s="1" t="str">
        <f t="shared" si="148"/>
        <v>Ages 21-24</v>
      </c>
      <c r="C360" s="3" t="s">
        <v>17</v>
      </c>
      <c r="D360" s="5">
        <v>1429</v>
      </c>
      <c r="E360" s="5">
        <v>1560</v>
      </c>
      <c r="F360" s="5">
        <v>1174</v>
      </c>
      <c r="G360" s="5">
        <v>1131</v>
      </c>
      <c r="H360" s="5">
        <v>1161</v>
      </c>
      <c r="I360" s="5">
        <v>1334</v>
      </c>
      <c r="J360" s="5">
        <v>1102</v>
      </c>
      <c r="K360" s="5">
        <v>757</v>
      </c>
      <c r="L360" s="5">
        <v>940</v>
      </c>
      <c r="M360" s="5">
        <v>979</v>
      </c>
    </row>
    <row r="361" spans="1:13" x14ac:dyDescent="0.3">
      <c r="A361" s="1" t="str">
        <f t="shared" si="145"/>
        <v>Nevada</v>
      </c>
      <c r="B361" s="2" t="s">
        <v>26</v>
      </c>
      <c r="C361" s="3" t="s">
        <v>15</v>
      </c>
      <c r="D361" s="4">
        <v>0.36388323150033947</v>
      </c>
      <c r="E361" s="4">
        <v>0.33978328173374611</v>
      </c>
      <c r="F361" s="4">
        <v>0.39867476532302593</v>
      </c>
      <c r="G361" s="4">
        <v>0.40723177237700059</v>
      </c>
      <c r="H361" s="4">
        <v>0.41779141104294476</v>
      </c>
      <c r="I361" s="4">
        <v>0.43435448577680524</v>
      </c>
      <c r="J361" s="4">
        <v>0.39665841584158418</v>
      </c>
      <c r="K361" s="4">
        <v>0.47216699801192841</v>
      </c>
      <c r="L361" s="4">
        <v>0.42758620689655175</v>
      </c>
      <c r="M361" s="4">
        <v>0.36626676076217363</v>
      </c>
    </row>
    <row r="362" spans="1:13" x14ac:dyDescent="0.3">
      <c r="A362" s="1" t="str">
        <f t="shared" ref="A362:B363" si="149">A361</f>
        <v>Nevada</v>
      </c>
      <c r="B362" s="1" t="str">
        <f t="shared" si="149"/>
        <v>Age 25 or Older</v>
      </c>
      <c r="C362" s="3" t="s">
        <v>16</v>
      </c>
      <c r="D362" s="4">
        <v>0.38764426340801084</v>
      </c>
      <c r="E362" s="4">
        <v>0.36145510835913314</v>
      </c>
      <c r="F362" s="4">
        <v>0.42131419105466594</v>
      </c>
      <c r="G362" s="4">
        <v>0.43272080616478958</v>
      </c>
      <c r="H362" s="4">
        <v>0.43496932515337422</v>
      </c>
      <c r="I362" s="4">
        <v>0.45295404814004375</v>
      </c>
      <c r="J362" s="4">
        <v>0.41212871287128711</v>
      </c>
      <c r="K362" s="4">
        <v>0.49204771371769385</v>
      </c>
      <c r="L362" s="4">
        <v>0.45517241379310347</v>
      </c>
      <c r="M362" s="4">
        <v>0.38390966831333806</v>
      </c>
    </row>
    <row r="363" spans="1:13" x14ac:dyDescent="0.3">
      <c r="A363" s="1" t="str">
        <f t="shared" si="149"/>
        <v>Nevada</v>
      </c>
      <c r="B363" s="1" t="str">
        <f t="shared" si="149"/>
        <v>Age 25 or Older</v>
      </c>
      <c r="C363" s="3" t="s">
        <v>17</v>
      </c>
      <c r="D363" s="5">
        <v>2946</v>
      </c>
      <c r="E363" s="5">
        <v>2584</v>
      </c>
      <c r="F363" s="5">
        <v>1811</v>
      </c>
      <c r="G363" s="5">
        <v>1687</v>
      </c>
      <c r="H363" s="5">
        <v>1630</v>
      </c>
      <c r="I363" s="5">
        <v>1828</v>
      </c>
      <c r="J363" s="5">
        <v>1616</v>
      </c>
      <c r="K363" s="5">
        <v>1006</v>
      </c>
      <c r="L363" s="5">
        <v>1305</v>
      </c>
      <c r="M363" s="5">
        <v>1417</v>
      </c>
    </row>
    <row r="364" spans="1:13" x14ac:dyDescent="0.3">
      <c r="A364" s="2" t="s">
        <v>73</v>
      </c>
      <c r="B364" s="2" t="s">
        <v>14</v>
      </c>
      <c r="C364" s="3" t="s">
        <v>15</v>
      </c>
      <c r="D364" s="4">
        <v>0.69179120641108949</v>
      </c>
      <c r="E364" s="4">
        <v>0.66739367502726277</v>
      </c>
      <c r="F364" s="4">
        <v>0.67779204107830548</v>
      </c>
      <c r="G364" s="4">
        <v>0.65160246034315317</v>
      </c>
      <c r="H364" s="4">
        <v>0.71876165609847076</v>
      </c>
      <c r="I364" s="4">
        <v>0.71822831226478823</v>
      </c>
      <c r="J364" s="4">
        <v>0.70769551181922319</v>
      </c>
      <c r="K364" s="4">
        <v>0.72481375358166189</v>
      </c>
      <c r="L364" s="4">
        <v>0.73748558246828144</v>
      </c>
      <c r="M364" s="4">
        <v>0.73962950335265376</v>
      </c>
    </row>
    <row r="365" spans="1:13" x14ac:dyDescent="0.3">
      <c r="A365" s="1" t="str">
        <f t="shared" ref="A365:A373" si="150">A364</f>
        <v>New Hampshire</v>
      </c>
      <c r="B365" s="1" t="str">
        <f t="shared" ref="B365:B366" si="151">B364</f>
        <v>Total</v>
      </c>
      <c r="C365" s="3" t="s">
        <v>16</v>
      </c>
      <c r="D365" s="4">
        <v>0.79228936538878059</v>
      </c>
      <c r="E365" s="4">
        <v>0.75722464558342417</v>
      </c>
      <c r="F365" s="4">
        <v>0.77055604351057361</v>
      </c>
      <c r="G365" s="4">
        <v>0.74962771123340888</v>
      </c>
      <c r="H365" s="4">
        <v>0.82963446475195823</v>
      </c>
      <c r="I365" s="4">
        <v>0.82099778056547335</v>
      </c>
      <c r="J365" s="4">
        <v>0.79673018848276578</v>
      </c>
      <c r="K365" s="4">
        <v>0.81409742120343842</v>
      </c>
      <c r="L365" s="4">
        <v>0.82572087658592852</v>
      </c>
      <c r="M365" s="4">
        <v>0.8299806796226844</v>
      </c>
    </row>
    <row r="366" spans="1:13" x14ac:dyDescent="0.3">
      <c r="A366" s="1" t="str">
        <f t="shared" si="150"/>
        <v>New Hampshire</v>
      </c>
      <c r="B366" s="1" t="str">
        <f t="shared" si="151"/>
        <v>Total</v>
      </c>
      <c r="C366" s="3" t="s">
        <v>17</v>
      </c>
      <c r="D366" s="5">
        <v>13851</v>
      </c>
      <c r="E366" s="5">
        <v>14672</v>
      </c>
      <c r="F366" s="5">
        <v>14801</v>
      </c>
      <c r="G366" s="5">
        <v>15445</v>
      </c>
      <c r="H366" s="5">
        <v>10724</v>
      </c>
      <c r="I366" s="5">
        <v>10363</v>
      </c>
      <c r="J366" s="5">
        <v>9603</v>
      </c>
      <c r="K366" s="5">
        <v>8725</v>
      </c>
      <c r="L366" s="5">
        <v>8670</v>
      </c>
      <c r="M366" s="5">
        <v>8799</v>
      </c>
    </row>
    <row r="367" spans="1:13" x14ac:dyDescent="0.3">
      <c r="A367" s="1" t="str">
        <f t="shared" si="150"/>
        <v>New Hampshire</v>
      </c>
      <c r="B367" s="2" t="s">
        <v>24</v>
      </c>
      <c r="C367" s="3" t="s">
        <v>15</v>
      </c>
      <c r="D367" s="4">
        <v>0.73101025446259016</v>
      </c>
      <c r="E367" s="4">
        <v>0.72721323735626808</v>
      </c>
      <c r="F367" s="4">
        <v>0.72696741399655074</v>
      </c>
      <c r="G367" s="4">
        <v>0.70551490273067996</v>
      </c>
      <c r="H367" s="4">
        <v>0.7406989853438557</v>
      </c>
      <c r="I367" s="4">
        <v>0.74283583679556831</v>
      </c>
      <c r="J367" s="4">
        <v>0.72994773915019318</v>
      </c>
      <c r="K367" s="4">
        <v>0.74491315136476421</v>
      </c>
      <c r="L367" s="4">
        <v>0.76261238761238759</v>
      </c>
      <c r="M367" s="4">
        <v>0.77130044843049328</v>
      </c>
    </row>
    <row r="368" spans="1:13" x14ac:dyDescent="0.3">
      <c r="A368" s="1" t="str">
        <f t="shared" si="150"/>
        <v>New Hampshire</v>
      </c>
      <c r="B368" s="1" t="str">
        <f t="shared" ref="B368:B369" si="152">B367</f>
        <v>Age 20 or Younger</v>
      </c>
      <c r="C368" s="3" t="s">
        <v>16</v>
      </c>
      <c r="D368" s="4">
        <v>0.85121534371439422</v>
      </c>
      <c r="E368" s="4">
        <v>0.84088996915022907</v>
      </c>
      <c r="F368" s="4">
        <v>0.8419714985930834</v>
      </c>
      <c r="G368" s="4">
        <v>0.82705693378547207</v>
      </c>
      <c r="H368" s="4">
        <v>0.85784564927744189</v>
      </c>
      <c r="I368" s="4">
        <v>0.85149675082560994</v>
      </c>
      <c r="J368" s="4">
        <v>0.82379004771642805</v>
      </c>
      <c r="K368" s="4">
        <v>0.83821339950372209</v>
      </c>
      <c r="L368" s="4">
        <v>0.8548951048951049</v>
      </c>
      <c r="M368" s="4">
        <v>0.86584454409566514</v>
      </c>
    </row>
    <row r="369" spans="1:13" x14ac:dyDescent="0.3">
      <c r="A369" s="1" t="str">
        <f t="shared" si="150"/>
        <v>New Hampshire</v>
      </c>
      <c r="B369" s="1" t="str">
        <f t="shared" si="152"/>
        <v>Age 20 or Younger</v>
      </c>
      <c r="C369" s="3" t="s">
        <v>17</v>
      </c>
      <c r="D369" s="5">
        <v>10532</v>
      </c>
      <c r="E369" s="5">
        <v>10697</v>
      </c>
      <c r="F369" s="5">
        <v>11017</v>
      </c>
      <c r="G369" s="5">
        <v>11206</v>
      </c>
      <c r="H369" s="5">
        <v>9757</v>
      </c>
      <c r="I369" s="5">
        <v>9387</v>
      </c>
      <c r="J369" s="5">
        <v>8802</v>
      </c>
      <c r="K369" s="5">
        <v>8060</v>
      </c>
      <c r="L369" s="5">
        <v>8008</v>
      </c>
      <c r="M369" s="5">
        <v>8028</v>
      </c>
    </row>
    <row r="370" spans="1:13" x14ac:dyDescent="0.3">
      <c r="A370" s="1" t="str">
        <f t="shared" si="150"/>
        <v>New Hampshire</v>
      </c>
      <c r="B370" s="2" t="s">
        <v>25</v>
      </c>
      <c r="C370" s="3" t="s">
        <v>15</v>
      </c>
      <c r="D370" s="4">
        <v>0.54048140043763682</v>
      </c>
      <c r="E370" s="4">
        <v>0.49679193400549954</v>
      </c>
      <c r="F370" s="4">
        <v>0.51101321585903081</v>
      </c>
      <c r="G370" s="4">
        <v>0.48576078112286414</v>
      </c>
      <c r="H370" s="4">
        <v>0.54077253218884125</v>
      </c>
      <c r="I370" s="4">
        <v>0.51655629139072845</v>
      </c>
      <c r="J370" s="4">
        <v>0.48663101604278075</v>
      </c>
      <c r="K370" s="4">
        <v>0.52649006622516559</v>
      </c>
      <c r="L370" s="4">
        <v>0.48701298701298701</v>
      </c>
      <c r="M370" s="4">
        <v>0.50145772594752192</v>
      </c>
    </row>
    <row r="371" spans="1:13" x14ac:dyDescent="0.3">
      <c r="A371" s="1" t="str">
        <f t="shared" si="150"/>
        <v>New Hampshire</v>
      </c>
      <c r="B371" s="1" t="str">
        <f t="shared" ref="B371:B372" si="153">B370</f>
        <v>Ages 21-24</v>
      </c>
      <c r="C371" s="3" t="s">
        <v>16</v>
      </c>
      <c r="D371" s="4">
        <v>0.5940919037199125</v>
      </c>
      <c r="E371" s="4">
        <v>0.52703941338221816</v>
      </c>
      <c r="F371" s="4">
        <v>0.54977973568281935</v>
      </c>
      <c r="G371" s="4">
        <v>0.5427176566314077</v>
      </c>
      <c r="H371" s="4">
        <v>0.58798283261802575</v>
      </c>
      <c r="I371" s="4">
        <v>0.57836644591611475</v>
      </c>
      <c r="J371" s="4">
        <v>0.52139037433155078</v>
      </c>
      <c r="K371" s="4">
        <v>0.58940397350993379</v>
      </c>
      <c r="L371" s="4">
        <v>0.52272727272727271</v>
      </c>
      <c r="M371" s="4">
        <v>0.56851311953352768</v>
      </c>
    </row>
    <row r="372" spans="1:13" x14ac:dyDescent="0.3">
      <c r="A372" s="1" t="str">
        <f t="shared" si="150"/>
        <v>New Hampshire</v>
      </c>
      <c r="B372" s="1" t="str">
        <f t="shared" si="153"/>
        <v>Ages 21-24</v>
      </c>
      <c r="C372" s="3" t="s">
        <v>17</v>
      </c>
      <c r="D372" s="5">
        <v>914</v>
      </c>
      <c r="E372" s="5">
        <v>1091</v>
      </c>
      <c r="F372" s="5">
        <v>1135</v>
      </c>
      <c r="G372" s="5">
        <v>1229</v>
      </c>
      <c r="H372" s="5">
        <v>466</v>
      </c>
      <c r="I372" s="5">
        <v>453</v>
      </c>
      <c r="J372" s="5">
        <v>374</v>
      </c>
      <c r="K372" s="5">
        <v>302</v>
      </c>
      <c r="L372" s="5">
        <v>308</v>
      </c>
      <c r="M372" s="5">
        <v>343</v>
      </c>
    </row>
    <row r="373" spans="1:13" x14ac:dyDescent="0.3">
      <c r="A373" s="1" t="str">
        <f t="shared" si="150"/>
        <v>New Hampshire</v>
      </c>
      <c r="B373" s="2" t="s">
        <v>26</v>
      </c>
      <c r="C373" s="3" t="s">
        <v>15</v>
      </c>
      <c r="D373" s="4">
        <v>0.57754677754677752</v>
      </c>
      <c r="E373" s="4">
        <v>0.51005547850208044</v>
      </c>
      <c r="F373" s="4">
        <v>0.54473386183465455</v>
      </c>
      <c r="G373" s="4">
        <v>0.51860465116279075</v>
      </c>
      <c r="H373" s="4">
        <v>0.45708582834331335</v>
      </c>
      <c r="I373" s="4">
        <v>0.45124282982791586</v>
      </c>
      <c r="J373" s="4">
        <v>0.44262295081967212</v>
      </c>
      <c r="K373" s="4">
        <v>0.44352617079889806</v>
      </c>
      <c r="L373" s="4">
        <v>0.38700564971751411</v>
      </c>
      <c r="M373" s="4">
        <v>0.3364485981308411</v>
      </c>
    </row>
    <row r="374" spans="1:13" x14ac:dyDescent="0.3">
      <c r="A374" s="1" t="str">
        <f t="shared" ref="A374:B375" si="154">A373</f>
        <v>New Hampshire</v>
      </c>
      <c r="B374" s="1" t="str">
        <f t="shared" si="154"/>
        <v>Age 25 or Older</v>
      </c>
      <c r="C374" s="3" t="s">
        <v>16</v>
      </c>
      <c r="D374" s="4">
        <v>0.6095634095634096</v>
      </c>
      <c r="E374" s="4">
        <v>0.53398058252427183</v>
      </c>
      <c r="F374" s="4">
        <v>0.56813892034730085</v>
      </c>
      <c r="G374" s="4">
        <v>0.54584717607973421</v>
      </c>
      <c r="H374" s="4">
        <v>0.50499001996007986</v>
      </c>
      <c r="I374" s="4">
        <v>0.4837476099426386</v>
      </c>
      <c r="J374" s="4">
        <v>0.48009367681498827</v>
      </c>
      <c r="K374" s="4">
        <v>0.465564738292011</v>
      </c>
      <c r="L374" s="4">
        <v>0.42937853107344631</v>
      </c>
      <c r="M374" s="4">
        <v>0.36682242990654207</v>
      </c>
    </row>
    <row r="375" spans="1:13" x14ac:dyDescent="0.3">
      <c r="A375" s="1" t="str">
        <f t="shared" si="154"/>
        <v>New Hampshire</v>
      </c>
      <c r="B375" s="1" t="str">
        <f t="shared" si="154"/>
        <v>Age 25 or Older</v>
      </c>
      <c r="C375" s="3" t="s">
        <v>17</v>
      </c>
      <c r="D375" s="5">
        <v>2405</v>
      </c>
      <c r="E375" s="5">
        <v>2884</v>
      </c>
      <c r="F375" s="5">
        <v>2649</v>
      </c>
      <c r="G375" s="5">
        <v>3010</v>
      </c>
      <c r="H375" s="5">
        <v>501</v>
      </c>
      <c r="I375" s="5">
        <v>523</v>
      </c>
      <c r="J375" s="5">
        <v>427</v>
      </c>
      <c r="K375" s="5">
        <v>363</v>
      </c>
      <c r="L375" s="5">
        <v>354</v>
      </c>
      <c r="M375" s="5">
        <v>428</v>
      </c>
    </row>
    <row r="376" spans="1:13" x14ac:dyDescent="0.3">
      <c r="A376" s="2" t="s">
        <v>74</v>
      </c>
      <c r="B376" s="2" t="s">
        <v>14</v>
      </c>
      <c r="C376" s="3" t="s">
        <v>15</v>
      </c>
      <c r="D376" s="4">
        <v>0.7043723509353389</v>
      </c>
      <c r="E376" s="4">
        <v>0.71036507747925115</v>
      </c>
      <c r="F376" s="4">
        <v>0.70939748354758414</v>
      </c>
      <c r="G376" s="4">
        <v>0.71859270406309994</v>
      </c>
      <c r="H376" s="4">
        <v>0.72118433164013229</v>
      </c>
      <c r="I376" s="4">
        <v>0.72912995123620494</v>
      </c>
      <c r="J376" s="4">
        <v>0.71133229935404696</v>
      </c>
      <c r="K376" s="4">
        <v>0.72648253769825766</v>
      </c>
      <c r="L376" s="4">
        <v>0.73199596461275807</v>
      </c>
      <c r="M376" s="4">
        <v>0.72872622288815392</v>
      </c>
    </row>
    <row r="377" spans="1:13" x14ac:dyDescent="0.3">
      <c r="A377" s="1" t="str">
        <f t="shared" ref="A377:A385" si="155">A376</f>
        <v>New Jersey</v>
      </c>
      <c r="B377" s="1" t="str">
        <f t="shared" ref="B377:B378" si="156">B376</f>
        <v>Total</v>
      </c>
      <c r="C377" s="3" t="s">
        <v>16</v>
      </c>
      <c r="D377" s="4">
        <v>0.7738136970585423</v>
      </c>
      <c r="E377" s="4">
        <v>0.77910351499516284</v>
      </c>
      <c r="F377" s="4">
        <v>0.78487400688785081</v>
      </c>
      <c r="G377" s="4">
        <v>0.79291854773147907</v>
      </c>
      <c r="H377" s="4">
        <v>0.79546926669621243</v>
      </c>
      <c r="I377" s="4">
        <v>0.80583454529899901</v>
      </c>
      <c r="J377" s="4">
        <v>0.77173486953113013</v>
      </c>
      <c r="K377" s="4">
        <v>0.80025783264317529</v>
      </c>
      <c r="L377" s="4">
        <v>0.80523436287443739</v>
      </c>
      <c r="M377" s="4">
        <v>0.79797905969631078</v>
      </c>
    </row>
    <row r="378" spans="1:13" x14ac:dyDescent="0.3">
      <c r="A378" s="1" t="str">
        <f t="shared" si="155"/>
        <v>New Jersey</v>
      </c>
      <c r="B378" s="1" t="str">
        <f t="shared" si="156"/>
        <v>Total</v>
      </c>
      <c r="C378" s="3" t="s">
        <v>17</v>
      </c>
      <c r="D378" s="5">
        <v>62758</v>
      </c>
      <c r="E378" s="5">
        <v>58919</v>
      </c>
      <c r="F378" s="5">
        <v>58654</v>
      </c>
      <c r="G378" s="5">
        <v>57813</v>
      </c>
      <c r="H378" s="5">
        <v>58666</v>
      </c>
      <c r="I378" s="5">
        <v>58445</v>
      </c>
      <c r="J378" s="5">
        <v>58673</v>
      </c>
      <c r="K378" s="5">
        <v>51196</v>
      </c>
      <c r="L378" s="5">
        <v>51544</v>
      </c>
      <c r="M378" s="5">
        <v>54727</v>
      </c>
    </row>
    <row r="379" spans="1:13" x14ac:dyDescent="0.3">
      <c r="A379" s="1" t="str">
        <f t="shared" si="155"/>
        <v>New Jersey</v>
      </c>
      <c r="B379" s="2" t="s">
        <v>24</v>
      </c>
      <c r="C379" s="3" t="s">
        <v>15</v>
      </c>
      <c r="D379" s="4">
        <v>0.74384840572830124</v>
      </c>
      <c r="E379" s="4">
        <v>0.75199101285883363</v>
      </c>
      <c r="F379" s="4">
        <v>0.74632606765953247</v>
      </c>
      <c r="G379" s="4">
        <v>0.75278440731901353</v>
      </c>
      <c r="H379" s="4">
        <v>0.74989881858654384</v>
      </c>
      <c r="I379" s="4">
        <v>0.75865642994241844</v>
      </c>
      <c r="J379" s="4">
        <v>0.74481264142983161</v>
      </c>
      <c r="K379" s="4">
        <v>0.74347566946230148</v>
      </c>
      <c r="L379" s="4">
        <v>0.75505478247818347</v>
      </c>
      <c r="M379" s="4">
        <v>0.7554955101377433</v>
      </c>
    </row>
    <row r="380" spans="1:13" x14ac:dyDescent="0.3">
      <c r="A380" s="1" t="str">
        <f t="shared" si="155"/>
        <v>New Jersey</v>
      </c>
      <c r="B380" s="1" t="str">
        <f t="shared" ref="B380:B381" si="157">B379</f>
        <v>Age 20 or Younger</v>
      </c>
      <c r="C380" s="3" t="s">
        <v>16</v>
      </c>
      <c r="D380" s="4">
        <v>0.8225334282775536</v>
      </c>
      <c r="E380" s="4">
        <v>0.82812092519408609</v>
      </c>
      <c r="F380" s="4">
        <v>0.82830653910642071</v>
      </c>
      <c r="G380" s="4">
        <v>0.83351233094669852</v>
      </c>
      <c r="H380" s="4">
        <v>0.8300537706940081</v>
      </c>
      <c r="I380" s="4">
        <v>0.8410556621880998</v>
      </c>
      <c r="J380" s="4">
        <v>0.80974571395696693</v>
      </c>
      <c r="K380" s="4">
        <v>0.82085231384903568</v>
      </c>
      <c r="L380" s="4">
        <v>0.83256502069083815</v>
      </c>
      <c r="M380" s="4">
        <v>0.82944618260127589</v>
      </c>
    </row>
    <row r="381" spans="1:13" x14ac:dyDescent="0.3">
      <c r="A381" s="1" t="str">
        <f t="shared" si="155"/>
        <v>New Jersey</v>
      </c>
      <c r="B381" s="1" t="str">
        <f t="shared" si="157"/>
        <v>Age 20 or Younger</v>
      </c>
      <c r="C381" s="3" t="s">
        <v>17</v>
      </c>
      <c r="D381" s="5">
        <v>50556</v>
      </c>
      <c r="E381" s="5">
        <v>49849</v>
      </c>
      <c r="F381" s="5">
        <v>50695</v>
      </c>
      <c r="G381" s="5">
        <v>50280</v>
      </c>
      <c r="H381" s="5">
        <v>51887</v>
      </c>
      <c r="I381" s="5">
        <v>52100</v>
      </c>
      <c r="J381" s="5">
        <v>52146</v>
      </c>
      <c r="K381" s="5">
        <v>46978</v>
      </c>
      <c r="L381" s="5">
        <v>46639</v>
      </c>
      <c r="M381" s="5">
        <v>49222</v>
      </c>
    </row>
    <row r="382" spans="1:13" x14ac:dyDescent="0.3">
      <c r="A382" s="1" t="str">
        <f t="shared" si="155"/>
        <v>New Jersey</v>
      </c>
      <c r="B382" s="2" t="s">
        <v>25</v>
      </c>
      <c r="C382" s="3" t="s">
        <v>15</v>
      </c>
      <c r="D382" s="4">
        <v>0.56599788806758189</v>
      </c>
      <c r="E382" s="4">
        <v>0.48480700793868053</v>
      </c>
      <c r="F382" s="4">
        <v>0.49526138795475388</v>
      </c>
      <c r="G382" s="4">
        <v>0.50215303080490226</v>
      </c>
      <c r="H382" s="4">
        <v>0.50714285714285712</v>
      </c>
      <c r="I382" s="4">
        <v>0.49402697495183046</v>
      </c>
      <c r="J382" s="4">
        <v>0.47092360319270238</v>
      </c>
      <c r="K382" s="4">
        <v>0.56207078711040681</v>
      </c>
      <c r="L382" s="4">
        <v>0.53403863845446187</v>
      </c>
      <c r="M382" s="4">
        <v>0.5220618556701031</v>
      </c>
    </row>
    <row r="383" spans="1:13" x14ac:dyDescent="0.3">
      <c r="A383" s="1" t="str">
        <f t="shared" si="155"/>
        <v>New Jersey</v>
      </c>
      <c r="B383" s="1" t="str">
        <f t="shared" ref="B383:B384" si="158">B382</f>
        <v>Ages 21-24</v>
      </c>
      <c r="C383" s="3" t="s">
        <v>16</v>
      </c>
      <c r="D383" s="4">
        <v>0.6052798310454065</v>
      </c>
      <c r="E383" s="4">
        <v>0.51656173008486173</v>
      </c>
      <c r="F383" s="4">
        <v>0.53317028431672275</v>
      </c>
      <c r="G383" s="4">
        <v>0.54057634978469693</v>
      </c>
      <c r="H383" s="4">
        <v>0.54285714285714282</v>
      </c>
      <c r="I383" s="4">
        <v>0.53333333333333333</v>
      </c>
      <c r="J383" s="4">
        <v>0.50247054351957432</v>
      </c>
      <c r="K383" s="4">
        <v>0.59640781827786582</v>
      </c>
      <c r="L383" s="4">
        <v>0.57175712971481141</v>
      </c>
      <c r="M383" s="4">
        <v>0.55422680412371139</v>
      </c>
    </row>
    <row r="384" spans="1:13" x14ac:dyDescent="0.3">
      <c r="A384" s="1" t="str">
        <f t="shared" si="155"/>
        <v>New Jersey</v>
      </c>
      <c r="B384" s="1" t="str">
        <f t="shared" si="158"/>
        <v>Ages 21-24</v>
      </c>
      <c r="C384" s="3" t="s">
        <v>17</v>
      </c>
      <c r="D384" s="5">
        <v>4735</v>
      </c>
      <c r="E384" s="5">
        <v>3653</v>
      </c>
      <c r="F384" s="5">
        <v>3271</v>
      </c>
      <c r="G384" s="5">
        <v>3019</v>
      </c>
      <c r="H384" s="5">
        <v>2940</v>
      </c>
      <c r="I384" s="5">
        <v>2595</v>
      </c>
      <c r="J384" s="5">
        <v>2631</v>
      </c>
      <c r="K384" s="5">
        <v>1893</v>
      </c>
      <c r="L384" s="5">
        <v>2174</v>
      </c>
      <c r="M384" s="5">
        <v>2425</v>
      </c>
    </row>
    <row r="385" spans="1:13" x14ac:dyDescent="0.3">
      <c r="A385" s="1" t="str">
        <f t="shared" si="155"/>
        <v>New Jersey</v>
      </c>
      <c r="B385" s="2" t="s">
        <v>26</v>
      </c>
      <c r="C385" s="3" t="s">
        <v>15</v>
      </c>
      <c r="D385" s="4">
        <v>0.52484264095352884</v>
      </c>
      <c r="E385" s="4">
        <v>0.47941665128299799</v>
      </c>
      <c r="F385" s="4">
        <v>0.45947098976109213</v>
      </c>
      <c r="G385" s="4">
        <v>0.48249889233495791</v>
      </c>
      <c r="H385" s="4">
        <v>0.49700442823651991</v>
      </c>
      <c r="I385" s="4">
        <v>0.48159999999999997</v>
      </c>
      <c r="J385" s="4">
        <v>0.42556468172484602</v>
      </c>
      <c r="K385" s="4">
        <v>0.51698924731182794</v>
      </c>
      <c r="L385" s="4">
        <v>0.49578908824606371</v>
      </c>
      <c r="M385" s="4">
        <v>0.46363636363636362</v>
      </c>
    </row>
    <row r="386" spans="1:13" x14ac:dyDescent="0.3">
      <c r="A386" s="1" t="str">
        <f t="shared" ref="A386:B387" si="159">A385</f>
        <v>New Jersey</v>
      </c>
      <c r="B386" s="1" t="str">
        <f t="shared" si="159"/>
        <v>Age 25 or Older</v>
      </c>
      <c r="C386" s="3" t="s">
        <v>16</v>
      </c>
      <c r="D386" s="4">
        <v>0.55082362394535955</v>
      </c>
      <c r="E386" s="4">
        <v>0.50507661067011256</v>
      </c>
      <c r="F386" s="4">
        <v>0.49082764505119453</v>
      </c>
      <c r="G386" s="4">
        <v>0.50952591936198488</v>
      </c>
      <c r="H386" s="4">
        <v>0.52148997134670483</v>
      </c>
      <c r="I386" s="4">
        <v>0.50506666666666666</v>
      </c>
      <c r="J386" s="4">
        <v>0.44481519507186856</v>
      </c>
      <c r="K386" s="4">
        <v>0.55010752688172038</v>
      </c>
      <c r="L386" s="4">
        <v>0.52435005492493592</v>
      </c>
      <c r="M386" s="4">
        <v>0.48701298701298701</v>
      </c>
    </row>
    <row r="387" spans="1:13" x14ac:dyDescent="0.3">
      <c r="A387" s="1" t="str">
        <f t="shared" si="159"/>
        <v>New Jersey</v>
      </c>
      <c r="B387" s="1" t="str">
        <f t="shared" si="159"/>
        <v>Age 25 or Older</v>
      </c>
      <c r="C387" s="3" t="s">
        <v>17</v>
      </c>
      <c r="D387" s="5">
        <v>7467</v>
      </c>
      <c r="E387" s="5">
        <v>5417</v>
      </c>
      <c r="F387" s="5">
        <v>4688</v>
      </c>
      <c r="G387" s="5">
        <v>4514</v>
      </c>
      <c r="H387" s="5">
        <v>3839</v>
      </c>
      <c r="I387" s="5">
        <v>3750</v>
      </c>
      <c r="J387" s="5">
        <v>3896</v>
      </c>
      <c r="K387" s="5">
        <v>2325</v>
      </c>
      <c r="L387" s="5">
        <v>2731</v>
      </c>
      <c r="M387" s="5">
        <v>3080</v>
      </c>
    </row>
    <row r="388" spans="1:13" x14ac:dyDescent="0.3">
      <c r="A388" s="2" t="s">
        <v>75</v>
      </c>
      <c r="B388" s="2" t="s">
        <v>14</v>
      </c>
      <c r="C388" s="3" t="s">
        <v>15</v>
      </c>
      <c r="D388" s="4">
        <v>0.53001696492092154</v>
      </c>
      <c r="E388" s="4">
        <v>0.5529476315308175</v>
      </c>
      <c r="F388" s="4">
        <v>0.57488148494358016</v>
      </c>
      <c r="G388" s="4">
        <v>0.57441439109615633</v>
      </c>
      <c r="H388" s="4">
        <v>0.57811223099972764</v>
      </c>
      <c r="I388" s="4">
        <v>0.5876591576885406</v>
      </c>
      <c r="J388" s="4">
        <v>0.56330133819098993</v>
      </c>
      <c r="K388" s="4">
        <v>0.56821276936633824</v>
      </c>
      <c r="L388" s="4">
        <v>0.59622065926616385</v>
      </c>
      <c r="M388" s="4">
        <v>0.59349887786867439</v>
      </c>
    </row>
    <row r="389" spans="1:13" x14ac:dyDescent="0.3">
      <c r="A389" s="1" t="str">
        <f t="shared" ref="A389:A397" si="160">A388</f>
        <v>New Mexico</v>
      </c>
      <c r="B389" s="1" t="str">
        <f t="shared" ref="B389:B390" si="161">B388</f>
        <v>Total</v>
      </c>
      <c r="C389" s="3" t="s">
        <v>16</v>
      </c>
      <c r="D389" s="4">
        <v>0.59382695780659989</v>
      </c>
      <c r="E389" s="4">
        <v>0.62067914405901359</v>
      </c>
      <c r="F389" s="4">
        <v>0.64579021165787542</v>
      </c>
      <c r="G389" s="4">
        <v>0.64572279021612522</v>
      </c>
      <c r="H389" s="4">
        <v>0.65098065922092074</v>
      </c>
      <c r="I389" s="4">
        <v>0.65342101581082968</v>
      </c>
      <c r="J389" s="4">
        <v>0.61956140965459261</v>
      </c>
      <c r="K389" s="4">
        <v>0.64263398221581347</v>
      </c>
      <c r="L389" s="4">
        <v>0.66468943309888995</v>
      </c>
      <c r="M389" s="4">
        <v>0.65597625425323969</v>
      </c>
    </row>
    <row r="390" spans="1:13" x14ac:dyDescent="0.3">
      <c r="A390" s="1" t="str">
        <f t="shared" si="160"/>
        <v>New Mexico</v>
      </c>
      <c r="B390" s="1" t="str">
        <f t="shared" si="161"/>
        <v>Total</v>
      </c>
      <c r="C390" s="3" t="s">
        <v>17</v>
      </c>
      <c r="D390" s="5">
        <v>18273</v>
      </c>
      <c r="E390" s="5">
        <v>16403</v>
      </c>
      <c r="F390" s="5">
        <v>14977</v>
      </c>
      <c r="G390" s="5">
        <v>15454</v>
      </c>
      <c r="H390" s="5">
        <v>14684</v>
      </c>
      <c r="I390" s="5">
        <v>14294</v>
      </c>
      <c r="J390" s="5">
        <v>14273</v>
      </c>
      <c r="K390" s="5">
        <v>12483</v>
      </c>
      <c r="L390" s="5">
        <v>11801</v>
      </c>
      <c r="M390" s="5">
        <v>13813</v>
      </c>
    </row>
    <row r="391" spans="1:13" x14ac:dyDescent="0.3">
      <c r="A391" s="1" t="str">
        <f t="shared" si="160"/>
        <v>New Mexico</v>
      </c>
      <c r="B391" s="2" t="s">
        <v>24</v>
      </c>
      <c r="C391" s="3" t="s">
        <v>15</v>
      </c>
      <c r="D391" s="4">
        <v>0.59471853257432006</v>
      </c>
      <c r="E391" s="4">
        <v>0.61424357353560899</v>
      </c>
      <c r="F391" s="4">
        <v>0.62488170007743271</v>
      </c>
      <c r="G391" s="4">
        <v>0.62080343149385464</v>
      </c>
      <c r="H391" s="4">
        <v>0.61192152917505027</v>
      </c>
      <c r="I391" s="4">
        <v>0.62228728901136754</v>
      </c>
      <c r="J391" s="4">
        <v>0.60193426908592951</v>
      </c>
      <c r="K391" s="4">
        <v>0.58998231077180896</v>
      </c>
      <c r="L391" s="4">
        <v>0.6207763475462591</v>
      </c>
      <c r="M391" s="4">
        <v>0.62167418014673381</v>
      </c>
    </row>
    <row r="392" spans="1:13" x14ac:dyDescent="0.3">
      <c r="A392" s="1" t="str">
        <f t="shared" si="160"/>
        <v>New Mexico</v>
      </c>
      <c r="B392" s="1" t="str">
        <f t="shared" ref="B392:B393" si="162">B391</f>
        <v>Age 20 or Younger</v>
      </c>
      <c r="C392" s="3" t="s">
        <v>16</v>
      </c>
      <c r="D392" s="4">
        <v>0.67702403542061984</v>
      </c>
      <c r="E392" s="4">
        <v>0.69945217024863038</v>
      </c>
      <c r="F392" s="4">
        <v>0.70997160801858383</v>
      </c>
      <c r="G392" s="4">
        <v>0.70518848469850692</v>
      </c>
      <c r="H392" s="4">
        <v>0.69735077129443324</v>
      </c>
      <c r="I392" s="4">
        <v>0.69875990354805373</v>
      </c>
      <c r="J392" s="4">
        <v>0.66603902773022938</v>
      </c>
      <c r="K392" s="4">
        <v>0.67274927846569221</v>
      </c>
      <c r="L392" s="4">
        <v>0.69841110217216407</v>
      </c>
      <c r="M392" s="4">
        <v>0.6941571643242288</v>
      </c>
    </row>
    <row r="393" spans="1:13" x14ac:dyDescent="0.3">
      <c r="A393" s="1" t="str">
        <f t="shared" si="160"/>
        <v>New Mexico</v>
      </c>
      <c r="B393" s="1" t="str">
        <f t="shared" si="162"/>
        <v>Age 20 or Younger</v>
      </c>
      <c r="C393" s="3" t="s">
        <v>17</v>
      </c>
      <c r="D393" s="5">
        <v>12648</v>
      </c>
      <c r="E393" s="5">
        <v>11865</v>
      </c>
      <c r="F393" s="5">
        <v>11623</v>
      </c>
      <c r="G393" s="5">
        <v>12123</v>
      </c>
      <c r="H393" s="5">
        <v>11928</v>
      </c>
      <c r="I393" s="5">
        <v>11612</v>
      </c>
      <c r="J393" s="5">
        <v>11684</v>
      </c>
      <c r="K393" s="5">
        <v>10741</v>
      </c>
      <c r="L393" s="5">
        <v>9944</v>
      </c>
      <c r="M393" s="5">
        <v>11313</v>
      </c>
    </row>
    <row r="394" spans="1:13" x14ac:dyDescent="0.3">
      <c r="A394" s="1" t="str">
        <f t="shared" si="160"/>
        <v>New Mexico</v>
      </c>
      <c r="B394" s="2" t="s">
        <v>25</v>
      </c>
      <c r="C394" s="3" t="s">
        <v>15</v>
      </c>
      <c r="D394" s="4">
        <v>0.37136066547831253</v>
      </c>
      <c r="E394" s="4">
        <v>0.3861055444221777</v>
      </c>
      <c r="F394" s="4">
        <v>0.38497217068645639</v>
      </c>
      <c r="G394" s="4">
        <v>0.38755555555555554</v>
      </c>
      <c r="H394" s="4">
        <v>0.39079333986287951</v>
      </c>
      <c r="I394" s="4">
        <v>0.40763673890608876</v>
      </c>
      <c r="J394" s="4">
        <v>0.40429887410440124</v>
      </c>
      <c r="K394" s="4">
        <v>0.42834138486312401</v>
      </c>
      <c r="L394" s="4">
        <v>0.45682451253481893</v>
      </c>
      <c r="M394" s="4">
        <v>0.42581300813008133</v>
      </c>
    </row>
    <row r="395" spans="1:13" x14ac:dyDescent="0.3">
      <c r="A395" s="1" t="str">
        <f t="shared" si="160"/>
        <v>New Mexico</v>
      </c>
      <c r="B395" s="1" t="str">
        <f t="shared" ref="B395:B396" si="163">B394</f>
        <v>Ages 21-24</v>
      </c>
      <c r="C395" s="3" t="s">
        <v>16</v>
      </c>
      <c r="D395" s="4">
        <v>0.40047534165181226</v>
      </c>
      <c r="E395" s="4">
        <v>0.42284569138276551</v>
      </c>
      <c r="F395" s="4">
        <v>0.40445269016697588</v>
      </c>
      <c r="G395" s="4">
        <v>0.42577777777777776</v>
      </c>
      <c r="H395" s="4">
        <v>0.41527913809990208</v>
      </c>
      <c r="I395" s="4">
        <v>0.43859649122807015</v>
      </c>
      <c r="J395" s="4">
        <v>0.43193449334698053</v>
      </c>
      <c r="K395" s="4">
        <v>0.46376811594202899</v>
      </c>
      <c r="L395" s="4">
        <v>0.4763231197771588</v>
      </c>
      <c r="M395" s="4">
        <v>0.45121951219512196</v>
      </c>
    </row>
    <row r="396" spans="1:13" x14ac:dyDescent="0.3">
      <c r="A396" s="1" t="str">
        <f t="shared" si="160"/>
        <v>New Mexico</v>
      </c>
      <c r="B396" s="1" t="str">
        <f t="shared" si="163"/>
        <v>Ages 21-24</v>
      </c>
      <c r="C396" s="3" t="s">
        <v>17</v>
      </c>
      <c r="D396" s="5">
        <v>1683</v>
      </c>
      <c r="E396" s="5">
        <v>1497</v>
      </c>
      <c r="F396" s="5">
        <v>1078</v>
      </c>
      <c r="G396" s="5">
        <v>1125</v>
      </c>
      <c r="H396" s="5">
        <v>1021</v>
      </c>
      <c r="I396" s="5">
        <v>969</v>
      </c>
      <c r="J396" s="5">
        <v>977</v>
      </c>
      <c r="K396" s="5">
        <v>621</v>
      </c>
      <c r="L396" s="5">
        <v>718</v>
      </c>
      <c r="M396" s="5">
        <v>984</v>
      </c>
    </row>
    <row r="397" spans="1:13" x14ac:dyDescent="0.3">
      <c r="A397" s="1" t="str">
        <f t="shared" si="160"/>
        <v>New Mexico</v>
      </c>
      <c r="B397" s="2" t="s">
        <v>26</v>
      </c>
      <c r="C397" s="3" t="s">
        <v>15</v>
      </c>
      <c r="D397" s="4">
        <v>0.39015728056823945</v>
      </c>
      <c r="E397" s="4">
        <v>0.39592239394935874</v>
      </c>
      <c r="F397" s="4">
        <v>0.4094903339191564</v>
      </c>
      <c r="G397" s="4">
        <v>0.41477787851314596</v>
      </c>
      <c r="H397" s="4">
        <v>0.45590778097982709</v>
      </c>
      <c r="I397" s="4">
        <v>0.45475773496789257</v>
      </c>
      <c r="J397" s="4">
        <v>0.37965260545905705</v>
      </c>
      <c r="K397" s="4">
        <v>0.43710972346119537</v>
      </c>
      <c r="L397" s="4">
        <v>0.46971027216856892</v>
      </c>
      <c r="M397" s="4">
        <v>0.4920844327176781</v>
      </c>
    </row>
    <row r="398" spans="1:13" x14ac:dyDescent="0.3">
      <c r="A398" s="1" t="str">
        <f t="shared" ref="A398:B399" si="164">A397</f>
        <v>New Mexico</v>
      </c>
      <c r="B398" s="1" t="str">
        <f t="shared" si="164"/>
        <v>Age 25 or Older</v>
      </c>
      <c r="C398" s="3" t="s">
        <v>16</v>
      </c>
      <c r="D398" s="4">
        <v>0.40943683409436832</v>
      </c>
      <c r="E398" s="4">
        <v>0.41072015784281485</v>
      </c>
      <c r="F398" s="4">
        <v>0.43233743409490333</v>
      </c>
      <c r="G398" s="4">
        <v>0.43109700815956481</v>
      </c>
      <c r="H398" s="4">
        <v>0.47089337175792506</v>
      </c>
      <c r="I398" s="4">
        <v>0.46760070052539404</v>
      </c>
      <c r="J398" s="4">
        <v>0.39640198511166252</v>
      </c>
      <c r="K398" s="4">
        <v>0.45316681534344333</v>
      </c>
      <c r="L398" s="4">
        <v>0.48902546093064092</v>
      </c>
      <c r="M398" s="4">
        <v>0.50395778364116095</v>
      </c>
    </row>
    <row r="399" spans="1:13" x14ac:dyDescent="0.3">
      <c r="A399" s="1" t="str">
        <f t="shared" si="164"/>
        <v>New Mexico</v>
      </c>
      <c r="B399" s="1" t="str">
        <f t="shared" si="164"/>
        <v>Age 25 or Older</v>
      </c>
      <c r="C399" s="3" t="s">
        <v>17</v>
      </c>
      <c r="D399" s="5">
        <v>3942</v>
      </c>
      <c r="E399" s="5">
        <v>3041</v>
      </c>
      <c r="F399" s="5">
        <v>2276</v>
      </c>
      <c r="G399" s="5">
        <v>2206</v>
      </c>
      <c r="H399" s="5">
        <v>1735</v>
      </c>
      <c r="I399" s="5">
        <v>1713</v>
      </c>
      <c r="J399" s="5">
        <v>1612</v>
      </c>
      <c r="K399" s="5">
        <v>1121</v>
      </c>
      <c r="L399" s="5">
        <v>1139</v>
      </c>
      <c r="M399" s="5">
        <v>1516</v>
      </c>
    </row>
    <row r="400" spans="1:13" x14ac:dyDescent="0.3">
      <c r="A400" s="2" t="s">
        <v>76</v>
      </c>
      <c r="B400" s="2" t="s">
        <v>14</v>
      </c>
      <c r="C400" s="3" t="s">
        <v>15</v>
      </c>
      <c r="D400" s="4">
        <v>0.71980210549151236</v>
      </c>
      <c r="E400" s="4">
        <v>0.71381445458234605</v>
      </c>
      <c r="F400" s="4">
        <v>0.70906047653025162</v>
      </c>
      <c r="G400" s="4">
        <v>0.71197998165434628</v>
      </c>
      <c r="H400" s="4">
        <v>0.71440623360059519</v>
      </c>
      <c r="I400" s="4">
        <v>0.71831107510243652</v>
      </c>
      <c r="J400" s="4">
        <v>0.70928941401756684</v>
      </c>
      <c r="K400" s="4">
        <v>0.71018415366325971</v>
      </c>
      <c r="L400" s="4">
        <v>0.72011689920410626</v>
      </c>
      <c r="M400" s="4">
        <v>0.73270128661292022</v>
      </c>
    </row>
    <row r="401" spans="1:13" x14ac:dyDescent="0.3">
      <c r="A401" s="1" t="str">
        <f t="shared" ref="A401:A409" si="165">A400</f>
        <v>New York</v>
      </c>
      <c r="B401" s="1" t="str">
        <f t="shared" ref="B401:B402" si="166">B400</f>
        <v>Total</v>
      </c>
      <c r="C401" s="3" t="s">
        <v>16</v>
      </c>
      <c r="D401" s="4">
        <v>0.79909248133440192</v>
      </c>
      <c r="E401" s="4">
        <v>0.79602309172546504</v>
      </c>
      <c r="F401" s="4">
        <v>0.79202982148453915</v>
      </c>
      <c r="G401" s="4">
        <v>0.79937813629741539</v>
      </c>
      <c r="H401" s="4">
        <v>0.79915503623645701</v>
      </c>
      <c r="I401" s="4">
        <v>0.80102403357661323</v>
      </c>
      <c r="J401" s="4">
        <v>0.77953682586753725</v>
      </c>
      <c r="K401" s="4">
        <v>0.78405496945725883</v>
      </c>
      <c r="L401" s="4">
        <v>0.80213919609544793</v>
      </c>
      <c r="M401" s="4">
        <v>0.81527271089492415</v>
      </c>
    </row>
    <row r="402" spans="1:13" x14ac:dyDescent="0.3">
      <c r="A402" s="1" t="str">
        <f t="shared" si="165"/>
        <v>New York</v>
      </c>
      <c r="B402" s="1" t="str">
        <f t="shared" si="166"/>
        <v>Total</v>
      </c>
      <c r="C402" s="3" t="s">
        <v>17</v>
      </c>
      <c r="D402" s="5">
        <v>165947</v>
      </c>
      <c r="E402" s="5">
        <v>152782</v>
      </c>
      <c r="F402" s="5">
        <v>149959</v>
      </c>
      <c r="G402" s="5">
        <v>148264</v>
      </c>
      <c r="H402" s="5">
        <v>150539</v>
      </c>
      <c r="I402" s="5">
        <v>150581</v>
      </c>
      <c r="J402" s="5">
        <v>150397</v>
      </c>
      <c r="K402" s="5">
        <v>133747</v>
      </c>
      <c r="L402" s="5">
        <v>134817</v>
      </c>
      <c r="M402" s="5">
        <v>133218</v>
      </c>
    </row>
    <row r="403" spans="1:13" x14ac:dyDescent="0.3">
      <c r="A403" s="1" t="str">
        <f t="shared" si="165"/>
        <v>New York</v>
      </c>
      <c r="B403" s="2" t="s">
        <v>24</v>
      </c>
      <c r="C403" s="3" t="s">
        <v>15</v>
      </c>
      <c r="D403" s="4">
        <v>0.74044817274457264</v>
      </c>
      <c r="E403" s="4">
        <v>0.74454607766669034</v>
      </c>
      <c r="F403" s="4">
        <v>0.74280578363188221</v>
      </c>
      <c r="G403" s="4">
        <v>0.73989023120346376</v>
      </c>
      <c r="H403" s="4">
        <v>0.73686730870090678</v>
      </c>
      <c r="I403" s="4">
        <v>0.74144340758579175</v>
      </c>
      <c r="J403" s="4">
        <v>0.73298157012022769</v>
      </c>
      <c r="K403" s="4">
        <v>0.72292814944387607</v>
      </c>
      <c r="L403" s="4">
        <v>0.73996912312973218</v>
      </c>
      <c r="M403" s="4">
        <v>0.75047808270209859</v>
      </c>
    </row>
    <row r="404" spans="1:13" x14ac:dyDescent="0.3">
      <c r="A404" s="1" t="str">
        <f t="shared" si="165"/>
        <v>New York</v>
      </c>
      <c r="B404" s="1" t="str">
        <f t="shared" ref="B404:B405" si="167">B403</f>
        <v>Age 20 or Younger</v>
      </c>
      <c r="C404" s="3" t="s">
        <v>16</v>
      </c>
      <c r="D404" s="4">
        <v>0.83457221639675327</v>
      </c>
      <c r="E404" s="4">
        <v>0.83627596965184714</v>
      </c>
      <c r="F404" s="4">
        <v>0.83441920341617348</v>
      </c>
      <c r="G404" s="4">
        <v>0.83567564181862308</v>
      </c>
      <c r="H404" s="4">
        <v>0.82904508174915059</v>
      </c>
      <c r="I404" s="4">
        <v>0.83069686935580977</v>
      </c>
      <c r="J404" s="4">
        <v>0.80866091282553798</v>
      </c>
      <c r="K404" s="4">
        <v>0.80086801544605435</v>
      </c>
      <c r="L404" s="4">
        <v>0.82698277136334519</v>
      </c>
      <c r="M404" s="4">
        <v>0.83757605861169748</v>
      </c>
    </row>
    <row r="405" spans="1:13" x14ac:dyDescent="0.3">
      <c r="A405" s="1" t="str">
        <f t="shared" si="165"/>
        <v>New York</v>
      </c>
      <c r="B405" s="1" t="str">
        <f t="shared" si="167"/>
        <v>Age 20 or Younger</v>
      </c>
      <c r="C405" s="3" t="s">
        <v>17</v>
      </c>
      <c r="D405" s="5">
        <v>128745</v>
      </c>
      <c r="E405" s="5">
        <v>126927</v>
      </c>
      <c r="F405" s="5">
        <v>127394</v>
      </c>
      <c r="G405" s="5">
        <v>127723</v>
      </c>
      <c r="H405" s="5">
        <v>131561</v>
      </c>
      <c r="I405" s="5">
        <v>132880</v>
      </c>
      <c r="J405" s="5">
        <v>132665</v>
      </c>
      <c r="K405" s="5">
        <v>121196</v>
      </c>
      <c r="L405" s="5">
        <v>121774</v>
      </c>
      <c r="M405" s="5">
        <v>120795</v>
      </c>
    </row>
    <row r="406" spans="1:13" x14ac:dyDescent="0.3">
      <c r="A406" s="1" t="str">
        <f t="shared" si="165"/>
        <v>New York</v>
      </c>
      <c r="B406" s="2" t="s">
        <v>25</v>
      </c>
      <c r="C406" s="3" t="s">
        <v>15</v>
      </c>
      <c r="D406" s="4">
        <v>0.66850207888526803</v>
      </c>
      <c r="E406" s="4">
        <v>0.56969328879441239</v>
      </c>
      <c r="F406" s="4">
        <v>0.5093888396811338</v>
      </c>
      <c r="G406" s="4">
        <v>0.54275341549632172</v>
      </c>
      <c r="H406" s="4">
        <v>0.55231346394330971</v>
      </c>
      <c r="I406" s="4">
        <v>0.54636506864731038</v>
      </c>
      <c r="J406" s="4">
        <v>0.53091709124594721</v>
      </c>
      <c r="K406" s="4">
        <v>0.61083020714402214</v>
      </c>
      <c r="L406" s="4">
        <v>0.54167320671794061</v>
      </c>
      <c r="M406" s="4">
        <v>0.56126365515205201</v>
      </c>
    </row>
    <row r="407" spans="1:13" x14ac:dyDescent="0.3">
      <c r="A407" s="1" t="str">
        <f t="shared" si="165"/>
        <v>New York</v>
      </c>
      <c r="B407" s="1" t="str">
        <f t="shared" ref="B407:B408" si="168">B406</f>
        <v>Ages 21-24</v>
      </c>
      <c r="C407" s="3" t="s">
        <v>16</v>
      </c>
      <c r="D407" s="4">
        <v>0.69771884481402402</v>
      </c>
      <c r="E407" s="4">
        <v>0.60628606134224117</v>
      </c>
      <c r="F407" s="4">
        <v>0.54685562444641278</v>
      </c>
      <c r="G407" s="4">
        <v>0.58001337537021114</v>
      </c>
      <c r="H407" s="4">
        <v>0.58795331388078365</v>
      </c>
      <c r="I407" s="4">
        <v>0.57945082151699301</v>
      </c>
      <c r="J407" s="4">
        <v>0.56415006947660951</v>
      </c>
      <c r="K407" s="4">
        <v>0.64508236829228516</v>
      </c>
      <c r="L407" s="4">
        <v>0.57871605713388796</v>
      </c>
      <c r="M407" s="4">
        <v>0.60333628579864185</v>
      </c>
    </row>
    <row r="408" spans="1:13" x14ac:dyDescent="0.3">
      <c r="A408" s="1" t="str">
        <f t="shared" si="165"/>
        <v>New York</v>
      </c>
      <c r="B408" s="1" t="str">
        <f t="shared" si="168"/>
        <v>Ages 21-24</v>
      </c>
      <c r="C408" s="3" t="s">
        <v>17</v>
      </c>
      <c r="D408" s="5">
        <v>17798</v>
      </c>
      <c r="E408" s="5">
        <v>13172</v>
      </c>
      <c r="F408" s="5">
        <v>11290</v>
      </c>
      <c r="G408" s="5">
        <v>10467</v>
      </c>
      <c r="H408" s="5">
        <v>9596</v>
      </c>
      <c r="I408" s="5">
        <v>8886</v>
      </c>
      <c r="J408" s="5">
        <v>8636</v>
      </c>
      <c r="K408" s="5">
        <v>6131</v>
      </c>
      <c r="L408" s="5">
        <v>6371</v>
      </c>
      <c r="M408" s="5">
        <v>6774</v>
      </c>
    </row>
    <row r="409" spans="1:13" x14ac:dyDescent="0.3">
      <c r="A409" s="1" t="str">
        <f t="shared" si="165"/>
        <v>New York</v>
      </c>
      <c r="B409" s="2" t="s">
        <v>26</v>
      </c>
      <c r="C409" s="3" t="s">
        <v>15</v>
      </c>
      <c r="D409" s="4">
        <v>0.62987012987012991</v>
      </c>
      <c r="E409" s="4">
        <v>0.55594102341717255</v>
      </c>
      <c r="F409" s="4">
        <v>0.52771618625277161</v>
      </c>
      <c r="G409" s="4">
        <v>0.53394877903513993</v>
      </c>
      <c r="H409" s="4">
        <v>0.5652312939671712</v>
      </c>
      <c r="I409" s="4">
        <v>0.54293817356778218</v>
      </c>
      <c r="J409" s="4">
        <v>0.53309146877748459</v>
      </c>
      <c r="K409" s="4">
        <v>0.56448598130841121</v>
      </c>
      <c r="L409" s="4">
        <v>0.52817745803357319</v>
      </c>
      <c r="M409" s="4">
        <v>0.55815188528943172</v>
      </c>
    </row>
    <row r="410" spans="1:13" x14ac:dyDescent="0.3">
      <c r="A410" s="1" t="str">
        <f t="shared" ref="A410:B411" si="169">A409</f>
        <v>New York</v>
      </c>
      <c r="B410" s="1" t="str">
        <f t="shared" si="169"/>
        <v>Age 25 or Older</v>
      </c>
      <c r="C410" s="3" t="s">
        <v>16</v>
      </c>
      <c r="D410" s="4">
        <v>0.65666872809729948</v>
      </c>
      <c r="E410" s="4">
        <v>0.59023890246787036</v>
      </c>
      <c r="F410" s="4">
        <v>0.5585809312638581</v>
      </c>
      <c r="G410" s="4">
        <v>0.56710343458407786</v>
      </c>
      <c r="H410" s="4">
        <v>0.59603496056277983</v>
      </c>
      <c r="I410" s="4">
        <v>0.57708451503119684</v>
      </c>
      <c r="J410" s="4">
        <v>0.55925681618293754</v>
      </c>
      <c r="K410" s="4">
        <v>0.59937694704049849</v>
      </c>
      <c r="L410" s="4">
        <v>0.56205035971223016</v>
      </c>
      <c r="M410" s="4">
        <v>0.59249424676933971</v>
      </c>
    </row>
    <row r="411" spans="1:13" x14ac:dyDescent="0.3">
      <c r="A411" s="1" t="str">
        <f t="shared" si="169"/>
        <v>New York</v>
      </c>
      <c r="B411" s="1" t="str">
        <f t="shared" si="169"/>
        <v>Age 25 or Older</v>
      </c>
      <c r="C411" s="3" t="s">
        <v>17</v>
      </c>
      <c r="D411" s="5">
        <v>19404</v>
      </c>
      <c r="E411" s="5">
        <v>12683</v>
      </c>
      <c r="F411" s="5">
        <v>11275</v>
      </c>
      <c r="G411" s="5">
        <v>10074</v>
      </c>
      <c r="H411" s="5">
        <v>9382</v>
      </c>
      <c r="I411" s="5">
        <v>8815</v>
      </c>
      <c r="J411" s="5">
        <v>9096</v>
      </c>
      <c r="K411" s="5">
        <v>6420</v>
      </c>
      <c r="L411" s="5">
        <v>6672</v>
      </c>
      <c r="M411" s="5">
        <v>5649</v>
      </c>
    </row>
    <row r="412" spans="1:13" x14ac:dyDescent="0.3">
      <c r="A412" s="2" t="s">
        <v>77</v>
      </c>
      <c r="B412" s="2" t="s">
        <v>14</v>
      </c>
      <c r="C412" s="3" t="s">
        <v>15</v>
      </c>
      <c r="D412" s="4">
        <v>0.6530750605326876</v>
      </c>
      <c r="E412" s="4">
        <v>0.64341731585940964</v>
      </c>
      <c r="F412" s="4">
        <v>0.65817214632855692</v>
      </c>
      <c r="G412" s="4">
        <v>0.66665757683182891</v>
      </c>
      <c r="H412" s="4">
        <v>0.66947822407839608</v>
      </c>
      <c r="I412" s="4">
        <v>0.67870814687011372</v>
      </c>
      <c r="J412" s="4">
        <v>0.67077775992286681</v>
      </c>
      <c r="K412" s="4">
        <v>0.69283694229876325</v>
      </c>
      <c r="L412" s="4">
        <v>0.66224460152997</v>
      </c>
      <c r="M412" s="4">
        <v>0.69782925215089342</v>
      </c>
    </row>
    <row r="413" spans="1:13" x14ac:dyDescent="0.3">
      <c r="A413" s="1" t="str">
        <f t="shared" ref="A413:A421" si="170">A412</f>
        <v>North Carolina</v>
      </c>
      <c r="B413" s="1" t="str">
        <f t="shared" ref="B413:B414" si="171">B412</f>
        <v>Total</v>
      </c>
      <c r="C413" s="3" t="s">
        <v>16</v>
      </c>
      <c r="D413" s="4">
        <v>0.74656174334140435</v>
      </c>
      <c r="E413" s="4">
        <v>0.7371616164247935</v>
      </c>
      <c r="F413" s="4">
        <v>0.75691746389828851</v>
      </c>
      <c r="G413" s="4">
        <v>0.76651850235881214</v>
      </c>
      <c r="H413" s="4">
        <v>0.76923391884698844</v>
      </c>
      <c r="I413" s="4">
        <v>0.78323987706906772</v>
      </c>
      <c r="J413" s="4">
        <v>0.76325727141250199</v>
      </c>
      <c r="K413" s="4">
        <v>0.78682481392371229</v>
      </c>
      <c r="L413" s="4">
        <v>0.75346179916723155</v>
      </c>
      <c r="M413" s="4">
        <v>0.7877961614824619</v>
      </c>
    </row>
    <row r="414" spans="1:13" x14ac:dyDescent="0.3">
      <c r="A414" s="1" t="str">
        <f t="shared" si="170"/>
        <v>North Carolina</v>
      </c>
      <c r="B414" s="1" t="str">
        <f t="shared" si="171"/>
        <v>Total</v>
      </c>
      <c r="C414" s="3" t="s">
        <v>17</v>
      </c>
      <c r="D414" s="5">
        <v>82600</v>
      </c>
      <c r="E414" s="5">
        <v>76762</v>
      </c>
      <c r="F414" s="5">
        <v>71811</v>
      </c>
      <c r="G414" s="5">
        <v>73342</v>
      </c>
      <c r="H414" s="5">
        <v>73269</v>
      </c>
      <c r="I414" s="5">
        <v>74188</v>
      </c>
      <c r="J414" s="5">
        <v>74676</v>
      </c>
      <c r="K414" s="5">
        <v>71073</v>
      </c>
      <c r="L414" s="5">
        <v>72289</v>
      </c>
      <c r="M414" s="5">
        <v>75550</v>
      </c>
    </row>
    <row r="415" spans="1:13" x14ac:dyDescent="0.3">
      <c r="A415" s="1" t="str">
        <f t="shared" si="170"/>
        <v>North Carolina</v>
      </c>
      <c r="B415" s="2" t="s">
        <v>24</v>
      </c>
      <c r="C415" s="3" t="s">
        <v>15</v>
      </c>
      <c r="D415" s="4">
        <v>0.69758188884091055</v>
      </c>
      <c r="E415" s="4">
        <v>0.68803103356210638</v>
      </c>
      <c r="F415" s="4">
        <v>0.69329228775113416</v>
      </c>
      <c r="G415" s="4">
        <v>0.70272401772898629</v>
      </c>
      <c r="H415" s="4">
        <v>0.70015976175334649</v>
      </c>
      <c r="I415" s="4">
        <v>0.70815561390992854</v>
      </c>
      <c r="J415" s="4">
        <v>0.70011888101364872</v>
      </c>
      <c r="K415" s="4">
        <v>0.7126880595637326</v>
      </c>
      <c r="L415" s="4">
        <v>0.69037178853754944</v>
      </c>
      <c r="M415" s="4">
        <v>0.72903606460653436</v>
      </c>
    </row>
    <row r="416" spans="1:13" x14ac:dyDescent="0.3">
      <c r="A416" s="1" t="str">
        <f t="shared" si="170"/>
        <v>North Carolina</v>
      </c>
      <c r="B416" s="1" t="str">
        <f t="shared" ref="B416:B417" si="172">B415</f>
        <v>Age 20 or Younger</v>
      </c>
      <c r="C416" s="3" t="s">
        <v>16</v>
      </c>
      <c r="D416" s="4">
        <v>0.80682869656406142</v>
      </c>
      <c r="E416" s="4">
        <v>0.79459111397295557</v>
      </c>
      <c r="F416" s="4">
        <v>0.802900194426442</v>
      </c>
      <c r="G416" s="4">
        <v>0.81316740011672106</v>
      </c>
      <c r="H416" s="4">
        <v>0.80896837337717731</v>
      </c>
      <c r="I416" s="4">
        <v>0.82167848089737561</v>
      </c>
      <c r="J416" s="4">
        <v>0.8008818262531413</v>
      </c>
      <c r="K416" s="4">
        <v>0.81220195058917644</v>
      </c>
      <c r="L416" s="4">
        <v>0.78895442193675891</v>
      </c>
      <c r="M416" s="4">
        <v>0.82578361236079356</v>
      </c>
    </row>
    <row r="417" spans="1:13" x14ac:dyDescent="0.3">
      <c r="A417" s="1" t="str">
        <f t="shared" si="170"/>
        <v>North Carolina</v>
      </c>
      <c r="B417" s="1" t="str">
        <f t="shared" si="172"/>
        <v>Age 20 or Younger</v>
      </c>
      <c r="C417" s="3" t="s">
        <v>17</v>
      </c>
      <c r="D417" s="5">
        <v>64844</v>
      </c>
      <c r="E417" s="5">
        <v>63673</v>
      </c>
      <c r="F417" s="5">
        <v>61720</v>
      </c>
      <c r="G417" s="5">
        <v>63399</v>
      </c>
      <c r="H417" s="5">
        <v>64471</v>
      </c>
      <c r="I417" s="5">
        <v>65881</v>
      </c>
      <c r="J417" s="5">
        <v>66453</v>
      </c>
      <c r="K417" s="5">
        <v>65006</v>
      </c>
      <c r="L417" s="5">
        <v>64768</v>
      </c>
      <c r="M417" s="5">
        <v>67795</v>
      </c>
    </row>
    <row r="418" spans="1:13" x14ac:dyDescent="0.3">
      <c r="A418" s="1" t="str">
        <f t="shared" si="170"/>
        <v>North Carolina</v>
      </c>
      <c r="B418" s="2" t="s">
        <v>25</v>
      </c>
      <c r="C418" s="3" t="s">
        <v>15</v>
      </c>
      <c r="D418" s="4">
        <v>0.49957228400342174</v>
      </c>
      <c r="E418" s="4">
        <v>0.40241050548659829</v>
      </c>
      <c r="F418" s="4">
        <v>0.39538013007400763</v>
      </c>
      <c r="G418" s="4">
        <v>0.38520801232665641</v>
      </c>
      <c r="H418" s="4">
        <v>0.38898284609809131</v>
      </c>
      <c r="I418" s="4">
        <v>0.39577200963339576</v>
      </c>
      <c r="J418" s="4">
        <v>0.39043824701195218</v>
      </c>
      <c r="K418" s="4">
        <v>0.46975088967971529</v>
      </c>
      <c r="L418" s="4">
        <v>0.3869063590018782</v>
      </c>
      <c r="M418" s="4">
        <v>0.3892467789890981</v>
      </c>
    </row>
    <row r="419" spans="1:13" x14ac:dyDescent="0.3">
      <c r="A419" s="1" t="str">
        <f t="shared" si="170"/>
        <v>North Carolina</v>
      </c>
      <c r="B419" s="1" t="str">
        <f t="shared" ref="B419:B420" si="173">B418</f>
        <v>Ages 21-24</v>
      </c>
      <c r="C419" s="3" t="s">
        <v>16</v>
      </c>
      <c r="D419" s="4">
        <v>0.54034787567721698</v>
      </c>
      <c r="E419" s="4">
        <v>0.43658931462493256</v>
      </c>
      <c r="F419" s="4">
        <v>0.43283247364880018</v>
      </c>
      <c r="G419" s="4">
        <v>0.42350869469513536</v>
      </c>
      <c r="H419" s="4">
        <v>0.4317467987436579</v>
      </c>
      <c r="I419" s="4">
        <v>0.43377040406743378</v>
      </c>
      <c r="J419" s="4">
        <v>0.42280876494023906</v>
      </c>
      <c r="K419" s="4">
        <v>0.51138790035587189</v>
      </c>
      <c r="L419" s="4">
        <v>0.41803058760397105</v>
      </c>
      <c r="M419" s="4">
        <v>0.42343904856293357</v>
      </c>
    </row>
    <row r="420" spans="1:13" x14ac:dyDescent="0.3">
      <c r="A420" s="1" t="str">
        <f t="shared" si="170"/>
        <v>North Carolina</v>
      </c>
      <c r="B420" s="1" t="str">
        <f t="shared" si="173"/>
        <v>Ages 21-24</v>
      </c>
      <c r="C420" s="3" t="s">
        <v>17</v>
      </c>
      <c r="D420" s="5">
        <v>7014</v>
      </c>
      <c r="E420" s="5">
        <v>5559</v>
      </c>
      <c r="F420" s="5">
        <v>4459</v>
      </c>
      <c r="G420" s="5">
        <v>4543</v>
      </c>
      <c r="H420" s="5">
        <v>4139</v>
      </c>
      <c r="I420" s="5">
        <v>3737</v>
      </c>
      <c r="J420" s="5">
        <v>4016</v>
      </c>
      <c r="K420" s="5">
        <v>2810</v>
      </c>
      <c r="L420" s="5">
        <v>3727</v>
      </c>
      <c r="M420" s="5">
        <v>4036</v>
      </c>
    </row>
    <row r="421" spans="1:13" x14ac:dyDescent="0.3">
      <c r="A421" s="1" t="str">
        <f t="shared" si="170"/>
        <v>North Carolina</v>
      </c>
      <c r="B421" s="2" t="s">
        <v>26</v>
      </c>
      <c r="C421" s="3" t="s">
        <v>15</v>
      </c>
      <c r="D421" s="4">
        <v>0.48463973189350212</v>
      </c>
      <c r="E421" s="4">
        <v>0.44409030544488715</v>
      </c>
      <c r="F421" s="4">
        <v>0.48135653409090912</v>
      </c>
      <c r="G421" s="4">
        <v>0.48</v>
      </c>
      <c r="H421" s="4">
        <v>0.49409744580382059</v>
      </c>
      <c r="I421" s="4">
        <v>0.48555798687089713</v>
      </c>
      <c r="J421" s="4">
        <v>0.47492274780128357</v>
      </c>
      <c r="K421" s="4">
        <v>0.48910039914031317</v>
      </c>
      <c r="L421" s="4">
        <v>0.45255666842382708</v>
      </c>
      <c r="M421" s="4">
        <v>0.46383436407636464</v>
      </c>
    </row>
    <row r="422" spans="1:13" x14ac:dyDescent="0.3">
      <c r="A422" s="1" t="str">
        <f t="shared" ref="A422:B423" si="174">A421</f>
        <v>North Carolina</v>
      </c>
      <c r="B422" s="1" t="str">
        <f t="shared" si="174"/>
        <v>Age 25 or Older</v>
      </c>
      <c r="C422" s="3" t="s">
        <v>16</v>
      </c>
      <c r="D422" s="4">
        <v>0.51740830385403092</v>
      </c>
      <c r="E422" s="4">
        <v>0.47343957503320055</v>
      </c>
      <c r="F422" s="4">
        <v>0.50958806818181823</v>
      </c>
      <c r="G422" s="4">
        <v>0.50740740740740742</v>
      </c>
      <c r="H422" s="4">
        <v>0.51921013092938395</v>
      </c>
      <c r="I422" s="4">
        <v>0.51487964989059076</v>
      </c>
      <c r="J422" s="4">
        <v>0.49393867363917282</v>
      </c>
      <c r="K422" s="4">
        <v>0.51796131409272339</v>
      </c>
      <c r="L422" s="4">
        <v>0.47706905640484976</v>
      </c>
      <c r="M422" s="4">
        <v>0.49072331271847269</v>
      </c>
    </row>
    <row r="423" spans="1:13" x14ac:dyDescent="0.3">
      <c r="A423" s="1" t="str">
        <f t="shared" si="174"/>
        <v>North Carolina</v>
      </c>
      <c r="B423" s="1" t="str">
        <f t="shared" si="174"/>
        <v>Age 25 or Older</v>
      </c>
      <c r="C423" s="3" t="s">
        <v>17</v>
      </c>
      <c r="D423" s="5">
        <v>10742</v>
      </c>
      <c r="E423" s="5">
        <v>7530</v>
      </c>
      <c r="F423" s="5">
        <v>5632</v>
      </c>
      <c r="G423" s="5">
        <v>5400</v>
      </c>
      <c r="H423" s="5">
        <v>4659</v>
      </c>
      <c r="I423" s="5">
        <v>4570</v>
      </c>
      <c r="J423" s="5">
        <v>4207</v>
      </c>
      <c r="K423" s="5">
        <v>3257</v>
      </c>
      <c r="L423" s="5">
        <v>3794</v>
      </c>
      <c r="M423" s="5">
        <v>3719</v>
      </c>
    </row>
    <row r="424" spans="1:13" x14ac:dyDescent="0.3">
      <c r="A424" s="2" t="s">
        <v>78</v>
      </c>
      <c r="B424" s="2" t="s">
        <v>14</v>
      </c>
      <c r="C424" s="3" t="s">
        <v>15</v>
      </c>
      <c r="D424" s="4">
        <v>0.68381274675690917</v>
      </c>
      <c r="E424" s="4">
        <v>0.68296716276872194</v>
      </c>
      <c r="F424" s="4">
        <v>0.70386421090646445</v>
      </c>
      <c r="G424" s="4">
        <v>0.68615534216603868</v>
      </c>
      <c r="H424" s="4">
        <v>0.69890446460124867</v>
      </c>
      <c r="I424" s="4">
        <v>0.70482982982982978</v>
      </c>
      <c r="J424" s="4">
        <v>0.70563728681161308</v>
      </c>
      <c r="K424" s="4">
        <v>0.69109195402298851</v>
      </c>
      <c r="L424" s="4">
        <v>0.67130722038697499</v>
      </c>
      <c r="M424" s="4">
        <v>0.69514135356749485</v>
      </c>
    </row>
    <row r="425" spans="1:13" x14ac:dyDescent="0.3">
      <c r="A425" s="1" t="str">
        <f t="shared" ref="A425:A433" si="175">A424</f>
        <v>North Dakota</v>
      </c>
      <c r="B425" s="1" t="str">
        <f t="shared" ref="B425:B426" si="176">B424</f>
        <v>Total</v>
      </c>
      <c r="C425" s="3" t="s">
        <v>16</v>
      </c>
      <c r="D425" s="4">
        <v>0.80620417371686404</v>
      </c>
      <c r="E425" s="4">
        <v>0.80179541696196555</v>
      </c>
      <c r="F425" s="4">
        <v>0.8250872757915011</v>
      </c>
      <c r="G425" s="4">
        <v>0.82265710465540298</v>
      </c>
      <c r="H425" s="4">
        <v>0.82000235599010485</v>
      </c>
      <c r="I425" s="4">
        <v>0.81619119119119121</v>
      </c>
      <c r="J425" s="4">
        <v>0.80900924358807447</v>
      </c>
      <c r="K425" s="4">
        <v>0.79754440961337514</v>
      </c>
      <c r="L425" s="4">
        <v>0.7931807456347334</v>
      </c>
      <c r="M425" s="4">
        <v>0.79684249173907717</v>
      </c>
    </row>
    <row r="426" spans="1:13" x14ac:dyDescent="0.3">
      <c r="A426" s="1" t="str">
        <f t="shared" si="175"/>
        <v>North Dakota</v>
      </c>
      <c r="B426" s="1" t="str">
        <f t="shared" si="176"/>
        <v>Total</v>
      </c>
      <c r="C426" s="3" t="s">
        <v>17</v>
      </c>
      <c r="D426" s="5">
        <v>8865</v>
      </c>
      <c r="E426" s="5">
        <v>8466</v>
      </c>
      <c r="F426" s="5">
        <v>8307</v>
      </c>
      <c r="G426" s="5">
        <v>8227</v>
      </c>
      <c r="H426" s="5">
        <v>8489</v>
      </c>
      <c r="I426" s="5">
        <v>7992</v>
      </c>
      <c r="J426" s="5">
        <v>7681</v>
      </c>
      <c r="K426" s="5">
        <v>7656</v>
      </c>
      <c r="L426" s="5">
        <v>8476</v>
      </c>
      <c r="M426" s="5">
        <v>8171</v>
      </c>
    </row>
    <row r="427" spans="1:13" x14ac:dyDescent="0.3">
      <c r="A427" s="1" t="str">
        <f t="shared" si="175"/>
        <v>North Dakota</v>
      </c>
      <c r="B427" s="2" t="s">
        <v>24</v>
      </c>
      <c r="C427" s="3" t="s">
        <v>15</v>
      </c>
      <c r="D427" s="4">
        <v>0.71951377214535106</v>
      </c>
      <c r="E427" s="4">
        <v>0.7190071675073002</v>
      </c>
      <c r="F427" s="4">
        <v>0.73067232462538123</v>
      </c>
      <c r="G427" s="4">
        <v>0.71026666666666671</v>
      </c>
      <c r="H427" s="4">
        <v>0.72343149807938545</v>
      </c>
      <c r="I427" s="4">
        <v>0.72065277015907847</v>
      </c>
      <c r="J427" s="4">
        <v>0.72713178294573644</v>
      </c>
      <c r="K427" s="4">
        <v>0.70398080180688871</v>
      </c>
      <c r="L427" s="4">
        <v>0.68889740641369623</v>
      </c>
      <c r="M427" s="4">
        <v>0.71850367401469606</v>
      </c>
    </row>
    <row r="428" spans="1:13" x14ac:dyDescent="0.3">
      <c r="A428" s="1" t="str">
        <f t="shared" si="175"/>
        <v>North Dakota</v>
      </c>
      <c r="B428" s="1" t="str">
        <f t="shared" ref="B428:B429" si="177">B427</f>
        <v>Age 20 or Younger</v>
      </c>
      <c r="C428" s="3" t="s">
        <v>16</v>
      </c>
      <c r="D428" s="4">
        <v>0.85180395706711498</v>
      </c>
      <c r="E428" s="4">
        <v>0.84536766657817897</v>
      </c>
      <c r="F428" s="4">
        <v>0.85863943774035278</v>
      </c>
      <c r="G428" s="4">
        <v>0.8521333333333333</v>
      </c>
      <c r="H428" s="4">
        <v>0.848527528809219</v>
      </c>
      <c r="I428" s="4">
        <v>0.83776741634668128</v>
      </c>
      <c r="J428" s="4">
        <v>0.83424947145877382</v>
      </c>
      <c r="K428" s="4">
        <v>0.81535855448898931</v>
      </c>
      <c r="L428" s="4">
        <v>0.81742685575571739</v>
      </c>
      <c r="M428" s="4">
        <v>0.82431529726118902</v>
      </c>
    </row>
    <row r="429" spans="1:13" x14ac:dyDescent="0.3">
      <c r="A429" s="1" t="str">
        <f t="shared" si="175"/>
        <v>North Dakota</v>
      </c>
      <c r="B429" s="1" t="str">
        <f t="shared" si="177"/>
        <v>Age 20 or Younger</v>
      </c>
      <c r="C429" s="3" t="s">
        <v>17</v>
      </c>
      <c r="D429" s="5">
        <v>7733</v>
      </c>
      <c r="E429" s="5">
        <v>7534</v>
      </c>
      <c r="F429" s="5">
        <v>7541</v>
      </c>
      <c r="G429" s="5">
        <v>7500</v>
      </c>
      <c r="H429" s="5">
        <v>7810</v>
      </c>
      <c r="I429" s="5">
        <v>7292</v>
      </c>
      <c r="J429" s="5">
        <v>7095</v>
      </c>
      <c r="K429" s="5">
        <v>7084</v>
      </c>
      <c r="L429" s="5">
        <v>7827</v>
      </c>
      <c r="M429" s="5">
        <v>7485</v>
      </c>
    </row>
    <row r="430" spans="1:13" x14ac:dyDescent="0.3">
      <c r="A430" s="1" t="str">
        <f t="shared" si="175"/>
        <v>North Dakota</v>
      </c>
      <c r="B430" s="2" t="s">
        <v>25</v>
      </c>
      <c r="C430" s="3" t="s">
        <v>15</v>
      </c>
      <c r="D430" s="4">
        <v>0.45149253731343286</v>
      </c>
      <c r="E430" s="4">
        <v>0.39363817097415504</v>
      </c>
      <c r="F430" s="4">
        <v>0.42572062084257206</v>
      </c>
      <c r="G430" s="4">
        <v>0.44289044289044288</v>
      </c>
      <c r="H430" s="4">
        <v>0.40700808625336926</v>
      </c>
      <c r="I430" s="4">
        <v>0.54205607476635509</v>
      </c>
      <c r="J430" s="4">
        <v>0.43377483443708609</v>
      </c>
      <c r="K430" s="4">
        <v>0.5738255033557047</v>
      </c>
      <c r="L430" s="4">
        <v>0.44480519480519481</v>
      </c>
      <c r="M430" s="4">
        <v>0.47159090909090912</v>
      </c>
    </row>
    <row r="431" spans="1:13" x14ac:dyDescent="0.3">
      <c r="A431" s="1" t="str">
        <f t="shared" si="175"/>
        <v>North Dakota</v>
      </c>
      <c r="B431" s="1" t="str">
        <f t="shared" ref="B431:B432" si="178">B430</f>
        <v>Ages 21-24</v>
      </c>
      <c r="C431" s="3" t="s">
        <v>16</v>
      </c>
      <c r="D431" s="4">
        <v>0.5074626865671642</v>
      </c>
      <c r="E431" s="4">
        <v>0.45924453280318089</v>
      </c>
      <c r="F431" s="4">
        <v>0.48558758314855877</v>
      </c>
      <c r="G431" s="4">
        <v>0.5407925407925408</v>
      </c>
      <c r="H431" s="4">
        <v>0.49326145552560646</v>
      </c>
      <c r="I431" s="4">
        <v>0.58878504672897192</v>
      </c>
      <c r="J431" s="4">
        <v>0.48013245033112584</v>
      </c>
      <c r="K431" s="4">
        <v>0.62080536912751683</v>
      </c>
      <c r="L431" s="4">
        <v>0.4935064935064935</v>
      </c>
      <c r="M431" s="4">
        <v>0.52840909090909094</v>
      </c>
    </row>
    <row r="432" spans="1:13" x14ac:dyDescent="0.3">
      <c r="A432" s="1" t="str">
        <f t="shared" si="175"/>
        <v>North Dakota</v>
      </c>
      <c r="B432" s="1" t="str">
        <f t="shared" si="178"/>
        <v>Ages 21-24</v>
      </c>
      <c r="C432" s="3" t="s">
        <v>17</v>
      </c>
      <c r="D432" s="5">
        <v>536</v>
      </c>
      <c r="E432" s="5">
        <v>503</v>
      </c>
      <c r="F432" s="5">
        <v>451</v>
      </c>
      <c r="G432" s="5">
        <v>429</v>
      </c>
      <c r="H432" s="5">
        <v>371</v>
      </c>
      <c r="I432" s="5">
        <v>321</v>
      </c>
      <c r="J432" s="5">
        <v>302</v>
      </c>
      <c r="K432" s="5">
        <v>298</v>
      </c>
      <c r="L432" s="5">
        <v>308</v>
      </c>
      <c r="M432" s="5">
        <v>352</v>
      </c>
    </row>
    <row r="433" spans="1:13" x14ac:dyDescent="0.3">
      <c r="A433" s="1" t="str">
        <f t="shared" si="175"/>
        <v>North Dakota</v>
      </c>
      <c r="B433" s="2" t="s">
        <v>26</v>
      </c>
      <c r="C433" s="3" t="s">
        <v>15</v>
      </c>
      <c r="D433" s="4">
        <v>0.42953020134228187</v>
      </c>
      <c r="E433" s="4">
        <v>0.38927738927738925</v>
      </c>
      <c r="F433" s="4">
        <v>0.46031746031746029</v>
      </c>
      <c r="G433" s="4">
        <v>0.42953020134228187</v>
      </c>
      <c r="H433" s="4">
        <v>0.42857142857142855</v>
      </c>
      <c r="I433" s="4">
        <v>0.53825857519788922</v>
      </c>
      <c r="J433" s="4">
        <v>0.45774647887323944</v>
      </c>
      <c r="K433" s="4">
        <v>0.48540145985401462</v>
      </c>
      <c r="L433" s="4">
        <v>0.47214076246334313</v>
      </c>
      <c r="M433" s="4">
        <v>0.40718562874251496</v>
      </c>
    </row>
    <row r="434" spans="1:13" x14ac:dyDescent="0.3">
      <c r="A434" s="1" t="str">
        <f t="shared" ref="A434:B435" si="179">A433</f>
        <v>North Dakota</v>
      </c>
      <c r="B434" s="1" t="str">
        <f t="shared" si="179"/>
        <v>Age 25 or Older</v>
      </c>
      <c r="C434" s="3" t="s">
        <v>16</v>
      </c>
      <c r="D434" s="4">
        <v>0.48322147651006714</v>
      </c>
      <c r="E434" s="4">
        <v>0.43822843822843821</v>
      </c>
      <c r="F434" s="4">
        <v>0.50793650793650791</v>
      </c>
      <c r="G434" s="4">
        <v>0.48657718120805371</v>
      </c>
      <c r="H434" s="4">
        <v>0.49025974025974028</v>
      </c>
      <c r="I434" s="4">
        <v>0.59366754617414252</v>
      </c>
      <c r="J434" s="4">
        <v>0.528169014084507</v>
      </c>
      <c r="K434" s="4">
        <v>0.52919708029197077</v>
      </c>
      <c r="L434" s="4">
        <v>0.50733137829912023</v>
      </c>
      <c r="M434" s="4">
        <v>0.46407185628742514</v>
      </c>
    </row>
    <row r="435" spans="1:13" x14ac:dyDescent="0.3">
      <c r="A435" s="1" t="str">
        <f t="shared" si="179"/>
        <v>North Dakota</v>
      </c>
      <c r="B435" s="1" t="str">
        <f t="shared" si="179"/>
        <v>Age 25 or Older</v>
      </c>
      <c r="C435" s="3" t="s">
        <v>17</v>
      </c>
      <c r="D435" s="5">
        <v>596</v>
      </c>
      <c r="E435" s="5">
        <v>429</v>
      </c>
      <c r="F435" s="5">
        <v>315</v>
      </c>
      <c r="G435" s="5">
        <v>298</v>
      </c>
      <c r="H435" s="5">
        <v>308</v>
      </c>
      <c r="I435" s="5">
        <v>379</v>
      </c>
      <c r="J435" s="5">
        <v>284</v>
      </c>
      <c r="K435" s="5">
        <v>274</v>
      </c>
      <c r="L435" s="5">
        <v>341</v>
      </c>
      <c r="M435" s="5">
        <v>334</v>
      </c>
    </row>
    <row r="436" spans="1:13" x14ac:dyDescent="0.3">
      <c r="A436" s="2" t="s">
        <v>79</v>
      </c>
      <c r="B436" s="2" t="s">
        <v>14</v>
      </c>
      <c r="C436" s="3" t="s">
        <v>15</v>
      </c>
      <c r="D436" s="4">
        <v>0.66800931718084078</v>
      </c>
      <c r="E436" s="4">
        <v>0.66310031288717164</v>
      </c>
      <c r="F436" s="4">
        <v>0.67781696053736351</v>
      </c>
      <c r="G436" s="4">
        <v>0.67736632827598464</v>
      </c>
      <c r="H436" s="4">
        <v>0.67970356361397299</v>
      </c>
      <c r="I436" s="4">
        <v>0.68399198811720752</v>
      </c>
      <c r="J436" s="4">
        <v>0.68859471176695608</v>
      </c>
      <c r="K436" s="4">
        <v>0.67545680530996133</v>
      </c>
      <c r="L436" s="4">
        <v>0.71511181991940687</v>
      </c>
      <c r="M436" s="4">
        <v>0.72702144910444466</v>
      </c>
    </row>
    <row r="437" spans="1:13" x14ac:dyDescent="0.3">
      <c r="A437" s="1" t="str">
        <f t="shared" ref="A437:A445" si="180">A436</f>
        <v>Ohio</v>
      </c>
      <c r="B437" s="1" t="str">
        <f t="shared" ref="B437:B438" si="181">B436</f>
        <v>Total</v>
      </c>
      <c r="C437" s="3" t="s">
        <v>16</v>
      </c>
      <c r="D437" s="4">
        <v>0.76469032579618157</v>
      </c>
      <c r="E437" s="4">
        <v>0.75887738602717292</v>
      </c>
      <c r="F437" s="4">
        <v>0.77698292751189479</v>
      </c>
      <c r="G437" s="4">
        <v>0.77736188550991847</v>
      </c>
      <c r="H437" s="4">
        <v>0.77478091635787871</v>
      </c>
      <c r="I437" s="4">
        <v>0.78101228788765364</v>
      </c>
      <c r="J437" s="4">
        <v>0.77673965711106219</v>
      </c>
      <c r="K437" s="4">
        <v>0.76508802952256483</v>
      </c>
      <c r="L437" s="4">
        <v>0.79622843646899844</v>
      </c>
      <c r="M437" s="4">
        <v>0.80365347288764399</v>
      </c>
    </row>
    <row r="438" spans="1:13" x14ac:dyDescent="0.3">
      <c r="A438" s="1" t="str">
        <f t="shared" si="180"/>
        <v>Ohio</v>
      </c>
      <c r="B438" s="1" t="str">
        <f t="shared" si="181"/>
        <v>Total</v>
      </c>
      <c r="C438" s="3" t="s">
        <v>17</v>
      </c>
      <c r="D438" s="5">
        <v>98313</v>
      </c>
      <c r="E438" s="5">
        <v>95242</v>
      </c>
      <c r="F438" s="5">
        <v>89325</v>
      </c>
      <c r="G438" s="5">
        <v>90034</v>
      </c>
      <c r="H438" s="5">
        <v>90947</v>
      </c>
      <c r="I438" s="5">
        <v>88868</v>
      </c>
      <c r="J438" s="5">
        <v>86267</v>
      </c>
      <c r="K438" s="5">
        <v>78042</v>
      </c>
      <c r="L438" s="5">
        <v>82141</v>
      </c>
      <c r="M438" s="5">
        <v>81402</v>
      </c>
    </row>
    <row r="439" spans="1:13" x14ac:dyDescent="0.3">
      <c r="A439" s="1" t="str">
        <f t="shared" si="180"/>
        <v>Ohio</v>
      </c>
      <c r="B439" s="2" t="s">
        <v>24</v>
      </c>
      <c r="C439" s="3" t="s">
        <v>15</v>
      </c>
      <c r="D439" s="4">
        <v>0.70298142229324811</v>
      </c>
      <c r="E439" s="4">
        <v>0.70272813974500548</v>
      </c>
      <c r="F439" s="4">
        <v>0.71059782608695654</v>
      </c>
      <c r="G439" s="4">
        <v>0.70935087941288122</v>
      </c>
      <c r="H439" s="4">
        <v>0.70875032715580089</v>
      </c>
      <c r="I439" s="4">
        <v>0.71409140712567531</v>
      </c>
      <c r="J439" s="4">
        <v>0.71660002846680382</v>
      </c>
      <c r="K439" s="4">
        <v>0.70528382974484494</v>
      </c>
      <c r="L439" s="4">
        <v>0.73415746193719977</v>
      </c>
      <c r="M439" s="4">
        <v>0.75040283814707998</v>
      </c>
    </row>
    <row r="440" spans="1:13" x14ac:dyDescent="0.3">
      <c r="A440" s="1" t="str">
        <f t="shared" si="180"/>
        <v>Ohio</v>
      </c>
      <c r="B440" s="1" t="str">
        <f t="shared" ref="B440:B441" si="182">B439</f>
        <v>Age 20 or Younger</v>
      </c>
      <c r="C440" s="3" t="s">
        <v>16</v>
      </c>
      <c r="D440" s="4">
        <v>0.81465990811026767</v>
      </c>
      <c r="E440" s="4">
        <v>0.81145216343740589</v>
      </c>
      <c r="F440" s="4">
        <v>0.81869666802112961</v>
      </c>
      <c r="G440" s="4">
        <v>0.8195621915728204</v>
      </c>
      <c r="H440" s="4">
        <v>0.81305382803444792</v>
      </c>
      <c r="I440" s="4">
        <v>0.81937710162084554</v>
      </c>
      <c r="J440" s="4">
        <v>0.81252021790044382</v>
      </c>
      <c r="K440" s="4">
        <v>0.80239359052809833</v>
      </c>
      <c r="L440" s="4">
        <v>0.82154585176540829</v>
      </c>
      <c r="M440" s="4">
        <v>0.83216205603173954</v>
      </c>
    </row>
    <row r="441" spans="1:13" x14ac:dyDescent="0.3">
      <c r="A441" s="1" t="str">
        <f t="shared" si="180"/>
        <v>Ohio</v>
      </c>
      <c r="B441" s="1" t="str">
        <f t="shared" si="182"/>
        <v>Age 20 or Younger</v>
      </c>
      <c r="C441" s="3" t="s">
        <v>17</v>
      </c>
      <c r="D441" s="5">
        <v>80096</v>
      </c>
      <c r="E441" s="5">
        <v>79688</v>
      </c>
      <c r="F441" s="5">
        <v>78752</v>
      </c>
      <c r="G441" s="5">
        <v>79030</v>
      </c>
      <c r="H441" s="5">
        <v>80237</v>
      </c>
      <c r="I441" s="5">
        <v>79403</v>
      </c>
      <c r="J441" s="5">
        <v>77283</v>
      </c>
      <c r="K441" s="5">
        <v>70271</v>
      </c>
      <c r="L441" s="5">
        <v>73694</v>
      </c>
      <c r="M441" s="5">
        <v>73851</v>
      </c>
    </row>
    <row r="442" spans="1:13" x14ac:dyDescent="0.3">
      <c r="A442" s="1" t="str">
        <f t="shared" si="180"/>
        <v>Ohio</v>
      </c>
      <c r="B442" s="2" t="s">
        <v>25</v>
      </c>
      <c r="C442" s="3" t="s">
        <v>15</v>
      </c>
      <c r="D442" s="4">
        <v>0.53247305728871241</v>
      </c>
      <c r="E442" s="4">
        <v>0.48877268532759149</v>
      </c>
      <c r="F442" s="4">
        <v>0.4355642191899502</v>
      </c>
      <c r="G442" s="4">
        <v>0.45573918949513242</v>
      </c>
      <c r="H442" s="4">
        <v>0.46287519747235389</v>
      </c>
      <c r="I442" s="4">
        <v>0.44475993804852865</v>
      </c>
      <c r="J442" s="4">
        <v>0.45936298736957715</v>
      </c>
      <c r="K442" s="4">
        <v>0.45964285714285713</v>
      </c>
      <c r="L442" s="4">
        <v>0.48783314020857477</v>
      </c>
      <c r="M442" s="4">
        <v>0.48849252013808975</v>
      </c>
    </row>
    <row r="443" spans="1:13" x14ac:dyDescent="0.3">
      <c r="A443" s="1" t="str">
        <f t="shared" si="180"/>
        <v>Ohio</v>
      </c>
      <c r="B443" s="1" t="str">
        <f t="shared" ref="B443:B444" si="183">B442</f>
        <v>Ages 21-24</v>
      </c>
      <c r="C443" s="3" t="s">
        <v>16</v>
      </c>
      <c r="D443" s="4">
        <v>0.57359614293817351</v>
      </c>
      <c r="E443" s="4">
        <v>0.52260842817594588</v>
      </c>
      <c r="F443" s="4">
        <v>0.47758284600389861</v>
      </c>
      <c r="G443" s="4">
        <v>0.49105727869594745</v>
      </c>
      <c r="H443" s="4">
        <v>0.49695328368314151</v>
      </c>
      <c r="I443" s="4">
        <v>0.47857511615900877</v>
      </c>
      <c r="J443" s="4">
        <v>0.48791872597473918</v>
      </c>
      <c r="K443" s="4">
        <v>0.49035714285714288</v>
      </c>
      <c r="L443" s="4">
        <v>0.52462340672074159</v>
      </c>
      <c r="M443" s="4">
        <v>0.52128883774453394</v>
      </c>
    </row>
    <row r="444" spans="1:13" x14ac:dyDescent="0.3">
      <c r="A444" s="1" t="str">
        <f t="shared" si="180"/>
        <v>Ohio</v>
      </c>
      <c r="B444" s="1" t="str">
        <f t="shared" si="183"/>
        <v>Ages 21-24</v>
      </c>
      <c r="C444" s="3" t="s">
        <v>17</v>
      </c>
      <c r="D444" s="5">
        <v>7052</v>
      </c>
      <c r="E444" s="5">
        <v>6502</v>
      </c>
      <c r="F444" s="5">
        <v>4617</v>
      </c>
      <c r="G444" s="5">
        <v>4417</v>
      </c>
      <c r="H444" s="5">
        <v>4431</v>
      </c>
      <c r="I444" s="5">
        <v>3874</v>
      </c>
      <c r="J444" s="5">
        <v>3642</v>
      </c>
      <c r="K444" s="5">
        <v>2800</v>
      </c>
      <c r="L444" s="5">
        <v>3452</v>
      </c>
      <c r="M444" s="5">
        <v>3476</v>
      </c>
    </row>
    <row r="445" spans="1:13" x14ac:dyDescent="0.3">
      <c r="A445" s="1" t="str">
        <f t="shared" si="180"/>
        <v>Ohio</v>
      </c>
      <c r="B445" s="2" t="s">
        <v>26</v>
      </c>
      <c r="C445" s="3" t="s">
        <v>15</v>
      </c>
      <c r="D445" s="4">
        <v>0.50273175100761303</v>
      </c>
      <c r="E445" s="4">
        <v>0.43946089262041538</v>
      </c>
      <c r="F445" s="4">
        <v>0.43216924110141036</v>
      </c>
      <c r="G445" s="4">
        <v>0.44223470472142096</v>
      </c>
      <c r="H445" s="4">
        <v>0.46153846153846156</v>
      </c>
      <c r="I445" s="4">
        <v>0.42228581649078878</v>
      </c>
      <c r="J445" s="4">
        <v>0.4397229502059154</v>
      </c>
      <c r="K445" s="4">
        <v>0.37537718768859385</v>
      </c>
      <c r="L445" s="4">
        <v>0.59119119119119123</v>
      </c>
      <c r="M445" s="4">
        <v>0.50674846625766867</v>
      </c>
    </row>
    <row r="446" spans="1:13" x14ac:dyDescent="0.3">
      <c r="A446" s="1" t="str">
        <f t="shared" ref="A446:B447" si="184">A445</f>
        <v>Ohio</v>
      </c>
      <c r="B446" s="1" t="str">
        <f t="shared" si="184"/>
        <v>Age 25 or Older</v>
      </c>
      <c r="C446" s="3" t="s">
        <v>16</v>
      </c>
      <c r="D446" s="4">
        <v>0.52691446484549931</v>
      </c>
      <c r="E446" s="4">
        <v>0.46575342465753422</v>
      </c>
      <c r="F446" s="4">
        <v>0.45752182672934855</v>
      </c>
      <c r="G446" s="4">
        <v>0.46303324730529832</v>
      </c>
      <c r="H446" s="4">
        <v>0.48176461219939481</v>
      </c>
      <c r="I446" s="4">
        <v>0.44571632981577536</v>
      </c>
      <c r="J446" s="4">
        <v>0.45600898539872708</v>
      </c>
      <c r="K446" s="4">
        <v>0.39247636290484811</v>
      </c>
      <c r="L446" s="4">
        <v>0.61041041041041044</v>
      </c>
      <c r="M446" s="4">
        <v>0.52785276073619636</v>
      </c>
    </row>
    <row r="447" spans="1:13" x14ac:dyDescent="0.3">
      <c r="A447" s="1" t="str">
        <f t="shared" si="184"/>
        <v>Ohio</v>
      </c>
      <c r="B447" s="1" t="str">
        <f t="shared" si="184"/>
        <v>Age 25 or Older</v>
      </c>
      <c r="C447" s="3" t="s">
        <v>17</v>
      </c>
      <c r="D447" s="5">
        <v>11165</v>
      </c>
      <c r="E447" s="5">
        <v>9052</v>
      </c>
      <c r="F447" s="5">
        <v>5956</v>
      </c>
      <c r="G447" s="5">
        <v>6587</v>
      </c>
      <c r="H447" s="5">
        <v>6279</v>
      </c>
      <c r="I447" s="5">
        <v>5591</v>
      </c>
      <c r="J447" s="5">
        <v>5342</v>
      </c>
      <c r="K447" s="5">
        <v>4971</v>
      </c>
      <c r="L447" s="5">
        <v>4995</v>
      </c>
      <c r="M447" s="5">
        <v>4075</v>
      </c>
    </row>
    <row r="448" spans="1:13" x14ac:dyDescent="0.3">
      <c r="A448" s="2" t="s">
        <v>80</v>
      </c>
      <c r="B448" s="2" t="s">
        <v>14</v>
      </c>
      <c r="C448" s="3" t="s">
        <v>15</v>
      </c>
      <c r="D448" s="4">
        <v>0.54299054086829979</v>
      </c>
      <c r="E448" s="4">
        <v>0.51184515608723413</v>
      </c>
      <c r="F448" s="4">
        <v>0.61335212259996474</v>
      </c>
      <c r="G448" s="4">
        <v>0.57109343125254997</v>
      </c>
      <c r="H448" s="4">
        <v>0.53886340042195502</v>
      </c>
      <c r="I448" s="4">
        <v>0.53902882183191425</v>
      </c>
      <c r="J448" s="4">
        <v>0.55955039988471789</v>
      </c>
      <c r="K448" s="4">
        <v>0.59532609991653751</v>
      </c>
      <c r="L448" s="4">
        <v>0.60798619282968547</v>
      </c>
      <c r="M448" s="4">
        <v>0.56478229674105962</v>
      </c>
    </row>
    <row r="449" spans="1:13" x14ac:dyDescent="0.3">
      <c r="A449" s="1" t="str">
        <f t="shared" ref="A449:A457" si="185">A448</f>
        <v>Oklahoma</v>
      </c>
      <c r="B449" s="1" t="str">
        <f t="shared" ref="B449:B450" si="186">B448</f>
        <v>Total</v>
      </c>
      <c r="C449" s="3" t="s">
        <v>16</v>
      </c>
      <c r="D449" s="4">
        <v>0.65437788018433185</v>
      </c>
      <c r="E449" s="4">
        <v>0.63318659901206353</v>
      </c>
      <c r="F449" s="4">
        <v>0.73549409899594853</v>
      </c>
      <c r="G449" s="4">
        <v>0.70151638786889703</v>
      </c>
      <c r="H449" s="4">
        <v>0.64475402699172835</v>
      </c>
      <c r="I449" s="4">
        <v>0.65990950871067722</v>
      </c>
      <c r="J449" s="4">
        <v>0.65851286115714391</v>
      </c>
      <c r="K449" s="4">
        <v>0.70943126266841539</v>
      </c>
      <c r="L449" s="4">
        <v>0.71252059308072491</v>
      </c>
      <c r="M449" s="4">
        <v>0.67051848495147459</v>
      </c>
    </row>
    <row r="450" spans="1:13" x14ac:dyDescent="0.3">
      <c r="A450" s="1" t="str">
        <f t="shared" si="185"/>
        <v>Oklahoma</v>
      </c>
      <c r="B450" s="1" t="str">
        <f t="shared" si="186"/>
        <v>Total</v>
      </c>
      <c r="C450" s="3" t="s">
        <v>17</v>
      </c>
      <c r="D450" s="5">
        <v>32984</v>
      </c>
      <c r="E450" s="5">
        <v>29759</v>
      </c>
      <c r="F450" s="5">
        <v>28385</v>
      </c>
      <c r="G450" s="5">
        <v>29412</v>
      </c>
      <c r="H450" s="5">
        <v>29861</v>
      </c>
      <c r="I450" s="5">
        <v>28069</v>
      </c>
      <c r="J450" s="5">
        <v>27758</v>
      </c>
      <c r="K450" s="5">
        <v>25161</v>
      </c>
      <c r="L450" s="5">
        <v>25494</v>
      </c>
      <c r="M450" s="5">
        <v>26481</v>
      </c>
    </row>
    <row r="451" spans="1:13" x14ac:dyDescent="0.3">
      <c r="A451" s="1" t="str">
        <f t="shared" si="185"/>
        <v>Oklahoma</v>
      </c>
      <c r="B451" s="2" t="s">
        <v>24</v>
      </c>
      <c r="C451" s="3" t="s">
        <v>15</v>
      </c>
      <c r="D451" s="4">
        <v>0.5718323315154652</v>
      </c>
      <c r="E451" s="4">
        <v>0.54874117599053329</v>
      </c>
      <c r="F451" s="4">
        <v>0.64416356254970075</v>
      </c>
      <c r="G451" s="4">
        <v>0.59643085787451988</v>
      </c>
      <c r="H451" s="4">
        <v>0.56451736858284662</v>
      </c>
      <c r="I451" s="4">
        <v>0.56032365846785559</v>
      </c>
      <c r="J451" s="4">
        <v>0.58158418253420485</v>
      </c>
      <c r="K451" s="4">
        <v>0.60737229187895969</v>
      </c>
      <c r="L451" s="4">
        <v>0.63016999063043766</v>
      </c>
      <c r="M451" s="4">
        <v>0.59033758181191875</v>
      </c>
    </row>
    <row r="452" spans="1:13" x14ac:dyDescent="0.3">
      <c r="A452" s="1" t="str">
        <f t="shared" si="185"/>
        <v>Oklahoma</v>
      </c>
      <c r="B452" s="1" t="str">
        <f t="shared" ref="B452:B453" si="187">B451</f>
        <v>Age 20 or Younger</v>
      </c>
      <c r="C452" s="3" t="s">
        <v>16</v>
      </c>
      <c r="D452" s="4">
        <v>0.70574419808128652</v>
      </c>
      <c r="E452" s="4">
        <v>0.68808911739502998</v>
      </c>
      <c r="F452" s="4">
        <v>0.7810237307998158</v>
      </c>
      <c r="G452" s="4">
        <v>0.74247759282970549</v>
      </c>
      <c r="H452" s="4">
        <v>0.68117891177374734</v>
      </c>
      <c r="I452" s="4">
        <v>0.6923634314238557</v>
      </c>
      <c r="J452" s="4">
        <v>0.68836019650034508</v>
      </c>
      <c r="K452" s="4">
        <v>0.72938726684683886</v>
      </c>
      <c r="L452" s="4">
        <v>0.74372016240574668</v>
      </c>
      <c r="M452" s="4">
        <v>0.70487426799862207</v>
      </c>
    </row>
    <row r="453" spans="1:13" x14ac:dyDescent="0.3">
      <c r="A453" s="1" t="str">
        <f t="shared" si="185"/>
        <v>Oklahoma</v>
      </c>
      <c r="B453" s="1" t="str">
        <f t="shared" si="187"/>
        <v>Age 20 or Younger</v>
      </c>
      <c r="C453" s="3" t="s">
        <v>17</v>
      </c>
      <c r="D453" s="5">
        <v>25121</v>
      </c>
      <c r="E453" s="5">
        <v>24507</v>
      </c>
      <c r="F453" s="5">
        <v>23893</v>
      </c>
      <c r="G453" s="5">
        <v>24992</v>
      </c>
      <c r="H453" s="5">
        <v>26024</v>
      </c>
      <c r="I453" s="5">
        <v>24841</v>
      </c>
      <c r="J453" s="5">
        <v>24631</v>
      </c>
      <c r="K453" s="5">
        <v>22571</v>
      </c>
      <c r="L453" s="5">
        <v>22413</v>
      </c>
      <c r="M453" s="5">
        <v>23224</v>
      </c>
    </row>
    <row r="454" spans="1:13" x14ac:dyDescent="0.3">
      <c r="A454" s="1" t="str">
        <f t="shared" si="185"/>
        <v>Oklahoma</v>
      </c>
      <c r="B454" s="2" t="s">
        <v>25</v>
      </c>
      <c r="C454" s="3" t="s">
        <v>15</v>
      </c>
      <c r="D454" s="4">
        <v>0.48917748917748916</v>
      </c>
      <c r="E454" s="4">
        <v>0.31820265933058228</v>
      </c>
      <c r="F454" s="4">
        <v>0.38364779874213839</v>
      </c>
      <c r="G454" s="4">
        <v>0.39898989898989901</v>
      </c>
      <c r="H454" s="4">
        <v>0.34260355029585798</v>
      </c>
      <c r="I454" s="4">
        <v>0.35386631716906947</v>
      </c>
      <c r="J454" s="4">
        <v>0.35270805812417438</v>
      </c>
      <c r="K454" s="4">
        <v>0.46399270738377391</v>
      </c>
      <c r="L454" s="4">
        <v>0.40919037199124725</v>
      </c>
      <c r="M454" s="4">
        <v>0.37564766839378239</v>
      </c>
    </row>
    <row r="455" spans="1:13" x14ac:dyDescent="0.3">
      <c r="A455" s="1" t="str">
        <f t="shared" si="185"/>
        <v>Oklahoma</v>
      </c>
      <c r="B455" s="1" t="str">
        <f t="shared" ref="B455:B456" si="188">B454</f>
        <v>Ages 21-24</v>
      </c>
      <c r="C455" s="3" t="s">
        <v>16</v>
      </c>
      <c r="D455" s="4">
        <v>0.54174397031539889</v>
      </c>
      <c r="E455" s="4">
        <v>0.36817973406694177</v>
      </c>
      <c r="F455" s="4">
        <v>0.43343815513626832</v>
      </c>
      <c r="G455" s="4">
        <v>0.44797979797979798</v>
      </c>
      <c r="H455" s="4">
        <v>0.37810650887573966</v>
      </c>
      <c r="I455" s="4">
        <v>0.39318479685452162</v>
      </c>
      <c r="J455" s="4">
        <v>0.38837516512549536</v>
      </c>
      <c r="K455" s="4">
        <v>0.51777575205104831</v>
      </c>
      <c r="L455" s="4">
        <v>0.44493070751276442</v>
      </c>
      <c r="M455" s="4">
        <v>0.41968911917098445</v>
      </c>
    </row>
    <row r="456" spans="1:13" x14ac:dyDescent="0.3">
      <c r="A456" s="1" t="str">
        <f t="shared" si="185"/>
        <v>Oklahoma</v>
      </c>
      <c r="B456" s="1" t="str">
        <f t="shared" si="188"/>
        <v>Ages 21-24</v>
      </c>
      <c r="C456" s="3" t="s">
        <v>17</v>
      </c>
      <c r="D456" s="5">
        <v>3234</v>
      </c>
      <c r="E456" s="5">
        <v>2181</v>
      </c>
      <c r="F456" s="5">
        <v>1908</v>
      </c>
      <c r="G456" s="5">
        <v>1980</v>
      </c>
      <c r="H456" s="5">
        <v>1690</v>
      </c>
      <c r="I456" s="5">
        <v>1526</v>
      </c>
      <c r="J456" s="5">
        <v>1514</v>
      </c>
      <c r="K456" s="5">
        <v>1097</v>
      </c>
      <c r="L456" s="5">
        <v>1371</v>
      </c>
      <c r="M456" s="5">
        <v>1544</v>
      </c>
    </row>
    <row r="457" spans="1:13" x14ac:dyDescent="0.3">
      <c r="A457" s="1" t="str">
        <f t="shared" si="185"/>
        <v>Oklahoma</v>
      </c>
      <c r="B457" s="2" t="s">
        <v>26</v>
      </c>
      <c r="C457" s="3" t="s">
        <v>15</v>
      </c>
      <c r="D457" s="4">
        <v>0.4240656729315187</v>
      </c>
      <c r="E457" s="4">
        <v>0.35493324649951158</v>
      </c>
      <c r="F457" s="4">
        <v>0.49806501547987614</v>
      </c>
      <c r="G457" s="4">
        <v>0.45122950819672131</v>
      </c>
      <c r="H457" s="4">
        <v>0.38239403819282719</v>
      </c>
      <c r="I457" s="4">
        <v>0.39424206815511165</v>
      </c>
      <c r="J457" s="4">
        <v>0.4172349659020459</v>
      </c>
      <c r="K457" s="4">
        <v>0.50971198928332218</v>
      </c>
      <c r="L457" s="4">
        <v>0.47660818713450293</v>
      </c>
      <c r="M457" s="4">
        <v>0.38879159369527144</v>
      </c>
    </row>
    <row r="458" spans="1:13" x14ac:dyDescent="0.3">
      <c r="A458" s="1" t="str">
        <f t="shared" ref="A458:B459" si="189">A457</f>
        <v>Oklahoma</v>
      </c>
      <c r="B458" s="1" t="str">
        <f t="shared" si="189"/>
        <v>Age 25 or Older</v>
      </c>
      <c r="C458" s="3" t="s">
        <v>16</v>
      </c>
      <c r="D458" s="4">
        <v>0.45430978613091383</v>
      </c>
      <c r="E458" s="4">
        <v>0.3832627808531423</v>
      </c>
      <c r="F458" s="4">
        <v>0.53753869969040247</v>
      </c>
      <c r="G458" s="4">
        <v>0.48770491803278687</v>
      </c>
      <c r="H458" s="4">
        <v>0.41313460642757338</v>
      </c>
      <c r="I458" s="4">
        <v>0.42538190364277323</v>
      </c>
      <c r="J458" s="4">
        <v>0.45629262244265345</v>
      </c>
      <c r="K458" s="4">
        <v>0.54855994641661088</v>
      </c>
      <c r="L458" s="4">
        <v>0.51812865497076022</v>
      </c>
      <c r="M458" s="4">
        <v>0.43082311733800349</v>
      </c>
    </row>
    <row r="459" spans="1:13" x14ac:dyDescent="0.3">
      <c r="A459" s="1" t="str">
        <f t="shared" si="189"/>
        <v>Oklahoma</v>
      </c>
      <c r="B459" s="1" t="str">
        <f t="shared" si="189"/>
        <v>Age 25 or Older</v>
      </c>
      <c r="C459" s="3" t="s">
        <v>17</v>
      </c>
      <c r="D459" s="5">
        <v>4629</v>
      </c>
      <c r="E459" s="5">
        <v>3071</v>
      </c>
      <c r="F459" s="5">
        <v>2584</v>
      </c>
      <c r="G459" s="5">
        <v>2440</v>
      </c>
      <c r="H459" s="5">
        <v>2147</v>
      </c>
      <c r="I459" s="5">
        <v>1702</v>
      </c>
      <c r="J459" s="5">
        <v>1613</v>
      </c>
      <c r="K459" s="5">
        <v>1493</v>
      </c>
      <c r="L459" s="5">
        <v>1710</v>
      </c>
      <c r="M459" s="5">
        <v>1713</v>
      </c>
    </row>
    <row r="460" spans="1:13" x14ac:dyDescent="0.3">
      <c r="A460" s="2" t="s">
        <v>81</v>
      </c>
      <c r="B460" s="2" t="s">
        <v>14</v>
      </c>
      <c r="C460" s="3" t="s">
        <v>15</v>
      </c>
      <c r="D460" s="4">
        <v>0.61464118062160589</v>
      </c>
      <c r="E460" s="4">
        <v>0.6070779129948245</v>
      </c>
      <c r="F460" s="4">
        <v>0.60779924970839505</v>
      </c>
      <c r="G460" s="4">
        <v>0.62880318239736455</v>
      </c>
      <c r="H460" s="4">
        <v>0.61801880331237158</v>
      </c>
      <c r="I460" s="4">
        <v>0.64167560365278997</v>
      </c>
      <c r="J460" s="4">
        <v>0.61511475409836069</v>
      </c>
      <c r="K460" s="4">
        <v>0.62945463868439366</v>
      </c>
      <c r="L460" s="4">
        <v>0.65651420283702999</v>
      </c>
      <c r="M460" s="4">
        <v>0.64902005693158393</v>
      </c>
    </row>
    <row r="461" spans="1:13" x14ac:dyDescent="0.3">
      <c r="A461" s="1" t="str">
        <f t="shared" ref="A461:A469" si="190">A460</f>
        <v>Oregon</v>
      </c>
      <c r="B461" s="1" t="str">
        <f t="shared" ref="B461:B462" si="191">B460</f>
        <v>Total</v>
      </c>
      <c r="C461" s="3" t="s">
        <v>16</v>
      </c>
      <c r="D461" s="4">
        <v>0.70696161752523545</v>
      </c>
      <c r="E461" s="4">
        <v>0.69651699538396983</v>
      </c>
      <c r="F461" s="4">
        <v>0.70435988777150782</v>
      </c>
      <c r="G461" s="4">
        <v>0.72365354134941107</v>
      </c>
      <c r="H461" s="4">
        <v>0.71001182989851197</v>
      </c>
      <c r="I461" s="4">
        <v>0.72945305644925418</v>
      </c>
      <c r="J461" s="4">
        <v>0.6945573770491803</v>
      </c>
      <c r="K461" s="4">
        <v>0.72519503351280079</v>
      </c>
      <c r="L461" s="4">
        <v>0.74721426297357529</v>
      </c>
      <c r="M461" s="4">
        <v>0.73657690671727249</v>
      </c>
    </row>
    <row r="462" spans="1:13" x14ac:dyDescent="0.3">
      <c r="A462" s="1" t="str">
        <f t="shared" si="190"/>
        <v>Oregon</v>
      </c>
      <c r="B462" s="1" t="str">
        <f t="shared" si="191"/>
        <v>Total</v>
      </c>
      <c r="C462" s="3" t="s">
        <v>17</v>
      </c>
      <c r="D462" s="5">
        <v>32593</v>
      </c>
      <c r="E462" s="5">
        <v>35745</v>
      </c>
      <c r="F462" s="5">
        <v>31721</v>
      </c>
      <c r="G462" s="5">
        <v>32177</v>
      </c>
      <c r="H462" s="5">
        <v>32122</v>
      </c>
      <c r="I462" s="5">
        <v>30771</v>
      </c>
      <c r="J462" s="5">
        <v>30500</v>
      </c>
      <c r="K462" s="5">
        <v>27303</v>
      </c>
      <c r="L462" s="5">
        <v>28269</v>
      </c>
      <c r="M462" s="5">
        <v>30563</v>
      </c>
    </row>
    <row r="463" spans="1:13" x14ac:dyDescent="0.3">
      <c r="A463" s="1" t="str">
        <f t="shared" si="190"/>
        <v>Oregon</v>
      </c>
      <c r="B463" s="2" t="s">
        <v>24</v>
      </c>
      <c r="C463" s="3" t="s">
        <v>15</v>
      </c>
      <c r="D463" s="4">
        <v>0.66738058676149681</v>
      </c>
      <c r="E463" s="4">
        <v>0.66647474282204822</v>
      </c>
      <c r="F463" s="4">
        <v>0.66641578196799245</v>
      </c>
      <c r="G463" s="4">
        <v>0.66426750637276955</v>
      </c>
      <c r="H463" s="4">
        <v>0.65944446526970801</v>
      </c>
      <c r="I463" s="4">
        <v>0.67472746814064177</v>
      </c>
      <c r="J463" s="4">
        <v>0.64619107986631319</v>
      </c>
      <c r="K463" s="4">
        <v>0.65340885599702314</v>
      </c>
      <c r="L463" s="4">
        <v>0.68345382178539515</v>
      </c>
      <c r="M463" s="4">
        <v>0.68259011309051021</v>
      </c>
    </row>
    <row r="464" spans="1:13" x14ac:dyDescent="0.3">
      <c r="A464" s="1" t="str">
        <f t="shared" si="190"/>
        <v>Oregon</v>
      </c>
      <c r="B464" s="1" t="str">
        <f t="shared" ref="B464:B465" si="192">B463</f>
        <v>Age 20 or Younger</v>
      </c>
      <c r="C464" s="3" t="s">
        <v>16</v>
      </c>
      <c r="D464" s="4">
        <v>0.77588297098520975</v>
      </c>
      <c r="E464" s="4">
        <v>0.77598648856133889</v>
      </c>
      <c r="F464" s="4">
        <v>0.7784027887814926</v>
      </c>
      <c r="G464" s="4">
        <v>0.77110511321037634</v>
      </c>
      <c r="H464" s="4">
        <v>0.76440379353000709</v>
      </c>
      <c r="I464" s="4">
        <v>0.77303086135421462</v>
      </c>
      <c r="J464" s="4">
        <v>0.7350850908532135</v>
      </c>
      <c r="K464" s="4">
        <v>0.75701823293504777</v>
      </c>
      <c r="L464" s="4">
        <v>0.78206482007960365</v>
      </c>
      <c r="M464" s="4">
        <v>0.77816861454669239</v>
      </c>
    </row>
    <row r="465" spans="1:13" x14ac:dyDescent="0.3">
      <c r="A465" s="1" t="str">
        <f t="shared" si="190"/>
        <v>Oregon</v>
      </c>
      <c r="B465" s="1" t="str">
        <f t="shared" si="192"/>
        <v>Age 20 or Younger</v>
      </c>
      <c r="C465" s="3" t="s">
        <v>17</v>
      </c>
      <c r="D465" s="5">
        <v>24746</v>
      </c>
      <c r="E465" s="5">
        <v>26052</v>
      </c>
      <c r="F465" s="5">
        <v>25244</v>
      </c>
      <c r="G465" s="5">
        <v>26676</v>
      </c>
      <c r="H465" s="5">
        <v>26677</v>
      </c>
      <c r="I465" s="5">
        <v>26052</v>
      </c>
      <c r="J465" s="5">
        <v>26031</v>
      </c>
      <c r="K465" s="5">
        <v>24187</v>
      </c>
      <c r="L465" s="5">
        <v>24622</v>
      </c>
      <c r="M465" s="5">
        <v>26439</v>
      </c>
    </row>
    <row r="466" spans="1:13" x14ac:dyDescent="0.3">
      <c r="A466" s="1" t="str">
        <f t="shared" si="190"/>
        <v>Oregon</v>
      </c>
      <c r="B466" s="2" t="s">
        <v>25</v>
      </c>
      <c r="C466" s="3" t="s">
        <v>15</v>
      </c>
      <c r="D466" s="4">
        <v>0.43743159430864648</v>
      </c>
      <c r="E466" s="4">
        <v>0.50791484716157209</v>
      </c>
      <c r="F466" s="4">
        <v>0.44329470198675497</v>
      </c>
      <c r="G466" s="4">
        <v>0.46363636363636362</v>
      </c>
      <c r="H466" s="4">
        <v>0.46675712347354137</v>
      </c>
      <c r="I466" s="4">
        <v>0.47279081377933102</v>
      </c>
      <c r="J466" s="4">
        <v>0.44801714898177919</v>
      </c>
      <c r="K466" s="4">
        <v>0.45521774856203778</v>
      </c>
      <c r="L466" s="4">
        <v>0.46354166666666669</v>
      </c>
      <c r="M466" s="4">
        <v>0.42857142857142855</v>
      </c>
    </row>
    <row r="467" spans="1:13" x14ac:dyDescent="0.3">
      <c r="A467" s="1" t="str">
        <f t="shared" si="190"/>
        <v>Oregon</v>
      </c>
      <c r="B467" s="1" t="str">
        <f t="shared" ref="B467:B468" si="193">B466</f>
        <v>Ages 21-24</v>
      </c>
      <c r="C467" s="3" t="s">
        <v>16</v>
      </c>
      <c r="D467" s="4">
        <v>0.48814301349872308</v>
      </c>
      <c r="E467" s="4">
        <v>0.55704148471615722</v>
      </c>
      <c r="F467" s="4">
        <v>0.49503311258278143</v>
      </c>
      <c r="G467" s="4">
        <v>0.50952380952380949</v>
      </c>
      <c r="H467" s="4">
        <v>0.5015829941203076</v>
      </c>
      <c r="I467" s="4">
        <v>0.50773839241138297</v>
      </c>
      <c r="J467" s="4">
        <v>0.47856377277599144</v>
      </c>
      <c r="K467" s="4">
        <v>0.49712407559572719</v>
      </c>
      <c r="L467" s="4">
        <v>0.509765625</v>
      </c>
      <c r="M467" s="4">
        <v>0.47368421052631576</v>
      </c>
    </row>
    <row r="468" spans="1:13" x14ac:dyDescent="0.3">
      <c r="A468" s="1" t="str">
        <f t="shared" si="190"/>
        <v>Oregon</v>
      </c>
      <c r="B468" s="1" t="str">
        <f t="shared" si="193"/>
        <v>Ages 21-24</v>
      </c>
      <c r="C468" s="3" t="s">
        <v>17</v>
      </c>
      <c r="D468" s="5">
        <v>2741</v>
      </c>
      <c r="E468" s="5">
        <v>3664</v>
      </c>
      <c r="F468" s="5">
        <v>2416</v>
      </c>
      <c r="G468" s="5">
        <v>2310</v>
      </c>
      <c r="H468" s="5">
        <v>2211</v>
      </c>
      <c r="I468" s="5">
        <v>2003</v>
      </c>
      <c r="J468" s="5">
        <v>1866</v>
      </c>
      <c r="K468" s="5">
        <v>1217</v>
      </c>
      <c r="L468" s="5">
        <v>1536</v>
      </c>
      <c r="M468" s="5">
        <v>1729</v>
      </c>
    </row>
    <row r="469" spans="1:13" x14ac:dyDescent="0.3">
      <c r="A469" s="1" t="str">
        <f t="shared" si="190"/>
        <v>Oregon</v>
      </c>
      <c r="B469" s="2" t="s">
        <v>26</v>
      </c>
      <c r="C469" s="3" t="s">
        <v>15</v>
      </c>
      <c r="D469" s="4">
        <v>0.45417156286721505</v>
      </c>
      <c r="E469" s="4">
        <v>0.41068170509205509</v>
      </c>
      <c r="F469" s="4">
        <v>0.34129524747599116</v>
      </c>
      <c r="G469" s="4">
        <v>0.45189595738013161</v>
      </c>
      <c r="H469" s="4">
        <v>0.37971552257266544</v>
      </c>
      <c r="I469" s="4">
        <v>0.44918998527245951</v>
      </c>
      <c r="J469" s="4">
        <v>0.42412600845178638</v>
      </c>
      <c r="K469" s="4">
        <v>0.43601895734597157</v>
      </c>
      <c r="L469" s="4">
        <v>0.4827096162955945</v>
      </c>
      <c r="M469" s="4">
        <v>0.43757828810020877</v>
      </c>
    </row>
    <row r="470" spans="1:13" x14ac:dyDescent="0.3">
      <c r="A470" s="1" t="str">
        <f t="shared" ref="A470:B471" si="194">A469</f>
        <v>Oregon</v>
      </c>
      <c r="B470" s="1" t="str">
        <f t="shared" si="194"/>
        <v>Age 25 or Older</v>
      </c>
      <c r="C470" s="3" t="s">
        <v>16</v>
      </c>
      <c r="D470" s="4">
        <v>0.49040344692518606</v>
      </c>
      <c r="E470" s="4">
        <v>0.43788356277989715</v>
      </c>
      <c r="F470" s="4">
        <v>0.36862841664614626</v>
      </c>
      <c r="G470" s="4">
        <v>0.48198057035412095</v>
      </c>
      <c r="H470" s="4">
        <v>0.40383426097711811</v>
      </c>
      <c r="I470" s="4">
        <v>0.47496318114874814</v>
      </c>
      <c r="J470" s="4">
        <v>0.44410295812524009</v>
      </c>
      <c r="K470" s="4">
        <v>0.46603475513428122</v>
      </c>
      <c r="L470" s="4">
        <v>0.51350071056371382</v>
      </c>
      <c r="M470" s="4">
        <v>0.467223382045929</v>
      </c>
    </row>
    <row r="471" spans="1:13" x14ac:dyDescent="0.3">
      <c r="A471" s="1" t="str">
        <f t="shared" si="194"/>
        <v>Oregon</v>
      </c>
      <c r="B471" s="1" t="str">
        <f t="shared" si="194"/>
        <v>Age 25 or Older</v>
      </c>
      <c r="C471" s="3" t="s">
        <v>17</v>
      </c>
      <c r="D471" s="5">
        <v>5106</v>
      </c>
      <c r="E471" s="5">
        <v>6029</v>
      </c>
      <c r="F471" s="5">
        <v>4061</v>
      </c>
      <c r="G471" s="5">
        <v>3191</v>
      </c>
      <c r="H471" s="5">
        <v>3234</v>
      </c>
      <c r="I471" s="5">
        <v>2716</v>
      </c>
      <c r="J471" s="5">
        <v>2603</v>
      </c>
      <c r="K471" s="5">
        <v>1899</v>
      </c>
      <c r="L471" s="5">
        <v>2111</v>
      </c>
      <c r="M471" s="5">
        <v>2395</v>
      </c>
    </row>
    <row r="472" spans="1:13" x14ac:dyDescent="0.3">
      <c r="A472" s="2" t="s">
        <v>82</v>
      </c>
      <c r="B472" s="2" t="s">
        <v>14</v>
      </c>
      <c r="C472" s="3" t="s">
        <v>15</v>
      </c>
      <c r="D472" s="4">
        <v>0.7433061699650757</v>
      </c>
      <c r="E472" s="4">
        <v>0.74017946161515458</v>
      </c>
      <c r="F472" s="4">
        <v>0.74765813436045103</v>
      </c>
      <c r="G472" s="4">
        <v>0.74691838284230561</v>
      </c>
      <c r="H472" s="4">
        <v>0.74741263626169596</v>
      </c>
      <c r="I472" s="4">
        <v>0.75536340571599137</v>
      </c>
      <c r="J472" s="4">
        <v>0.74817077231943219</v>
      </c>
      <c r="K472" s="4">
        <v>0.75609134901095165</v>
      </c>
      <c r="L472" s="4">
        <v>0.73729891269790804</v>
      </c>
      <c r="M472" s="4">
        <v>0.76376219940039547</v>
      </c>
    </row>
    <row r="473" spans="1:13" x14ac:dyDescent="0.3">
      <c r="A473" s="1" t="str">
        <f t="shared" ref="A473:A481" si="195">A472</f>
        <v>Pennsylvania</v>
      </c>
      <c r="B473" s="1" t="str">
        <f t="shared" ref="B473:B474" si="196">B472</f>
        <v>Total</v>
      </c>
      <c r="C473" s="3" t="s">
        <v>16</v>
      </c>
      <c r="D473" s="4">
        <v>0.82973506896673366</v>
      </c>
      <c r="E473" s="4">
        <v>0.82715489893954497</v>
      </c>
      <c r="F473" s="4">
        <v>0.83507843613858612</v>
      </c>
      <c r="G473" s="4">
        <v>0.83595016919601428</v>
      </c>
      <c r="H473" s="4">
        <v>0.83324141987904188</v>
      </c>
      <c r="I473" s="4">
        <v>0.8382303559435863</v>
      </c>
      <c r="J473" s="4">
        <v>0.82331896592736376</v>
      </c>
      <c r="K473" s="4">
        <v>0.8357352067238305</v>
      </c>
      <c r="L473" s="4">
        <v>0.83153176066636991</v>
      </c>
      <c r="M473" s="4">
        <v>0.84806829537964323</v>
      </c>
    </row>
    <row r="474" spans="1:13" x14ac:dyDescent="0.3">
      <c r="A474" s="1" t="str">
        <f t="shared" si="195"/>
        <v>Pennsylvania</v>
      </c>
      <c r="B474" s="1" t="str">
        <f t="shared" si="196"/>
        <v>Total</v>
      </c>
      <c r="C474" s="3" t="s">
        <v>17</v>
      </c>
      <c r="D474" s="5">
        <v>113388</v>
      </c>
      <c r="E474" s="5">
        <v>110330</v>
      </c>
      <c r="F474" s="5">
        <v>106966</v>
      </c>
      <c r="G474" s="5">
        <v>106681</v>
      </c>
      <c r="H474" s="5">
        <v>108798</v>
      </c>
      <c r="I474" s="5">
        <v>107208</v>
      </c>
      <c r="J474" s="5">
        <v>105099</v>
      </c>
      <c r="K474" s="5">
        <v>94232</v>
      </c>
      <c r="L474" s="5">
        <v>94362</v>
      </c>
      <c r="M474" s="5">
        <v>94062</v>
      </c>
    </row>
    <row r="475" spans="1:13" x14ac:dyDescent="0.3">
      <c r="A475" s="1" t="str">
        <f t="shared" si="195"/>
        <v>Pennsylvania</v>
      </c>
      <c r="B475" s="2" t="s">
        <v>24</v>
      </c>
      <c r="C475" s="3" t="s">
        <v>15</v>
      </c>
      <c r="D475" s="4">
        <v>0.7686995607314332</v>
      </c>
      <c r="E475" s="4">
        <v>0.76876098824835759</v>
      </c>
      <c r="F475" s="4">
        <v>0.77252086082736693</v>
      </c>
      <c r="G475" s="4">
        <v>0.77235520277812231</v>
      </c>
      <c r="H475" s="4">
        <v>0.77136960789248499</v>
      </c>
      <c r="I475" s="4">
        <v>0.77859984573539565</v>
      </c>
      <c r="J475" s="4">
        <v>0.77141738933404747</v>
      </c>
      <c r="K475" s="4">
        <v>0.77140471811997247</v>
      </c>
      <c r="L475" s="4">
        <v>0.75593619720862792</v>
      </c>
      <c r="M475" s="4">
        <v>0.78345271225877089</v>
      </c>
    </row>
    <row r="476" spans="1:13" x14ac:dyDescent="0.3">
      <c r="A476" s="1" t="str">
        <f t="shared" si="195"/>
        <v>Pennsylvania</v>
      </c>
      <c r="B476" s="1" t="str">
        <f t="shared" ref="B476:B477" si="197">B475</f>
        <v>Age 20 or Younger</v>
      </c>
      <c r="C476" s="3" t="s">
        <v>16</v>
      </c>
      <c r="D476" s="4">
        <v>0.86404127081417914</v>
      </c>
      <c r="E476" s="4">
        <v>0.86321622816487253</v>
      </c>
      <c r="F476" s="4">
        <v>0.86628287593652908</v>
      </c>
      <c r="G476" s="4">
        <v>0.86690231096779524</v>
      </c>
      <c r="H476" s="4">
        <v>0.86241506014999747</v>
      </c>
      <c r="I476" s="4">
        <v>0.8661348597409978</v>
      </c>
      <c r="J476" s="4">
        <v>0.85031000885739594</v>
      </c>
      <c r="K476" s="4">
        <v>0.85363899951487532</v>
      </c>
      <c r="L476" s="4">
        <v>0.85349827804966472</v>
      </c>
      <c r="M476" s="4">
        <v>0.87123043934486066</v>
      </c>
    </row>
    <row r="477" spans="1:13" x14ac:dyDescent="0.3">
      <c r="A477" s="1" t="str">
        <f t="shared" si="195"/>
        <v>Pennsylvania</v>
      </c>
      <c r="B477" s="1" t="str">
        <f t="shared" si="197"/>
        <v>Age 20 or Younger</v>
      </c>
      <c r="C477" s="3" t="s">
        <v>17</v>
      </c>
      <c r="D477" s="5">
        <v>97890</v>
      </c>
      <c r="E477" s="5">
        <v>97263</v>
      </c>
      <c r="F477" s="5">
        <v>96233</v>
      </c>
      <c r="G477" s="5">
        <v>96756</v>
      </c>
      <c r="H477" s="5">
        <v>99335</v>
      </c>
      <c r="I477" s="5">
        <v>98532</v>
      </c>
      <c r="J477" s="5">
        <v>97094</v>
      </c>
      <c r="K477" s="5">
        <v>88637</v>
      </c>
      <c r="L477" s="5">
        <v>88272</v>
      </c>
      <c r="M477" s="5">
        <v>87676</v>
      </c>
    </row>
    <row r="478" spans="1:13" x14ac:dyDescent="0.3">
      <c r="A478" s="1" t="str">
        <f t="shared" si="195"/>
        <v>Pennsylvania</v>
      </c>
      <c r="B478" s="2" t="s">
        <v>25</v>
      </c>
      <c r="C478" s="3" t="s">
        <v>15</v>
      </c>
      <c r="D478" s="4">
        <v>0.59196713829301684</v>
      </c>
      <c r="E478" s="4">
        <v>0.53349753694581281</v>
      </c>
      <c r="F478" s="4">
        <v>0.55598983779558331</v>
      </c>
      <c r="G478" s="4">
        <v>0.50445235975066782</v>
      </c>
      <c r="H478" s="4">
        <v>0.49270738377392892</v>
      </c>
      <c r="I478" s="4">
        <v>0.50995520159283225</v>
      </c>
      <c r="J478" s="4">
        <v>0.47073304157549234</v>
      </c>
      <c r="K478" s="4">
        <v>0.52004811547714513</v>
      </c>
      <c r="L478" s="4">
        <v>0.47713517148621387</v>
      </c>
      <c r="M478" s="4">
        <v>0.50462160600808781</v>
      </c>
    </row>
    <row r="479" spans="1:13" x14ac:dyDescent="0.3">
      <c r="A479" s="1" t="str">
        <f t="shared" si="195"/>
        <v>Pennsylvania</v>
      </c>
      <c r="B479" s="1" t="str">
        <f t="shared" ref="B479:B480" si="198">B478</f>
        <v>Ages 21-24</v>
      </c>
      <c r="C479" s="3" t="s">
        <v>16</v>
      </c>
      <c r="D479" s="4">
        <v>0.62543739540544652</v>
      </c>
      <c r="E479" s="4">
        <v>0.56896551724137934</v>
      </c>
      <c r="F479" s="4">
        <v>0.58843072112565953</v>
      </c>
      <c r="G479" s="4">
        <v>0.54541406945681215</v>
      </c>
      <c r="H479" s="4">
        <v>0.53076572470373751</v>
      </c>
      <c r="I479" s="4">
        <v>0.5450472872075659</v>
      </c>
      <c r="J479" s="4">
        <v>0.50519693654266962</v>
      </c>
      <c r="K479" s="4">
        <v>0.56896551724137934</v>
      </c>
      <c r="L479" s="4">
        <v>0.53295225285810355</v>
      </c>
      <c r="M479" s="4">
        <v>0.54997111496244944</v>
      </c>
    </row>
    <row r="480" spans="1:13" x14ac:dyDescent="0.3">
      <c r="A480" s="1" t="str">
        <f t="shared" si="195"/>
        <v>Pennsylvania</v>
      </c>
      <c r="B480" s="1" t="str">
        <f t="shared" si="198"/>
        <v>Ages 21-24</v>
      </c>
      <c r="C480" s="3" t="s">
        <v>17</v>
      </c>
      <c r="D480" s="5">
        <v>6573</v>
      </c>
      <c r="E480" s="5">
        <v>6090</v>
      </c>
      <c r="F480" s="5">
        <v>5117</v>
      </c>
      <c r="G480" s="5">
        <v>4492</v>
      </c>
      <c r="H480" s="5">
        <v>4388</v>
      </c>
      <c r="I480" s="5">
        <v>4018</v>
      </c>
      <c r="J480" s="5">
        <v>3656</v>
      </c>
      <c r="K480" s="5">
        <v>2494</v>
      </c>
      <c r="L480" s="5">
        <v>2974</v>
      </c>
      <c r="M480" s="5">
        <v>3462</v>
      </c>
    </row>
    <row r="481" spans="1:13" x14ac:dyDescent="0.3">
      <c r="A481" s="1" t="str">
        <f t="shared" si="195"/>
        <v>Pennsylvania</v>
      </c>
      <c r="B481" s="2" t="s">
        <v>26</v>
      </c>
      <c r="C481" s="3" t="s">
        <v>15</v>
      </c>
      <c r="D481" s="4">
        <v>0.57624649859943977</v>
      </c>
      <c r="E481" s="4">
        <v>0.52214418804643825</v>
      </c>
      <c r="F481" s="4">
        <v>0.49626068376068377</v>
      </c>
      <c r="G481" s="4">
        <v>0.49438615866004049</v>
      </c>
      <c r="H481" s="4">
        <v>0.4987192118226601</v>
      </c>
      <c r="I481" s="4">
        <v>0.47552597681408332</v>
      </c>
      <c r="J481" s="4">
        <v>0.46240515060933546</v>
      </c>
      <c r="K481" s="4">
        <v>0.50822315382134797</v>
      </c>
      <c r="L481" s="4">
        <v>0.45763799743260591</v>
      </c>
      <c r="M481" s="4">
        <v>0.48016415868673051</v>
      </c>
    </row>
    <row r="482" spans="1:13" x14ac:dyDescent="0.3">
      <c r="A482" s="1" t="str">
        <f t="shared" ref="A482:B483" si="199">A481</f>
        <v>Pennsylvania</v>
      </c>
      <c r="B482" s="1" t="str">
        <f t="shared" si="199"/>
        <v>Age 25 or Older</v>
      </c>
      <c r="C482" s="3" t="s">
        <v>16</v>
      </c>
      <c r="D482" s="4">
        <v>0.60392156862745094</v>
      </c>
      <c r="E482" s="4">
        <v>0.54980650709473988</v>
      </c>
      <c r="F482" s="4">
        <v>0.52510683760683763</v>
      </c>
      <c r="G482" s="4">
        <v>0.52494018037916435</v>
      </c>
      <c r="H482" s="4">
        <v>0.52374384236453198</v>
      </c>
      <c r="I482" s="4">
        <v>0.50085873765564615</v>
      </c>
      <c r="J482" s="4">
        <v>0.4881581972867326</v>
      </c>
      <c r="K482" s="4">
        <v>0.53853595614317962</v>
      </c>
      <c r="L482" s="4">
        <v>0.49422336328626443</v>
      </c>
      <c r="M482" s="4">
        <v>0.5064979480164159</v>
      </c>
    </row>
    <row r="483" spans="1:13" x14ac:dyDescent="0.3">
      <c r="A483" s="1" t="str">
        <f t="shared" si="199"/>
        <v>Pennsylvania</v>
      </c>
      <c r="B483" s="1" t="str">
        <f t="shared" si="199"/>
        <v>Age 25 or Older</v>
      </c>
      <c r="C483" s="3" t="s">
        <v>17</v>
      </c>
      <c r="D483" s="5">
        <v>8925</v>
      </c>
      <c r="E483" s="5">
        <v>6977</v>
      </c>
      <c r="F483" s="5">
        <v>5616</v>
      </c>
      <c r="G483" s="5">
        <v>5433</v>
      </c>
      <c r="H483" s="5">
        <v>5075</v>
      </c>
      <c r="I483" s="5">
        <v>4658</v>
      </c>
      <c r="J483" s="5">
        <v>4349</v>
      </c>
      <c r="K483" s="5">
        <v>3101</v>
      </c>
      <c r="L483" s="5">
        <v>3116</v>
      </c>
      <c r="M483" s="5">
        <v>2924</v>
      </c>
    </row>
    <row r="484" spans="1:13" x14ac:dyDescent="0.3">
      <c r="A484" s="2" t="s">
        <v>83</v>
      </c>
      <c r="B484" s="2" t="s">
        <v>14</v>
      </c>
      <c r="C484" s="3" t="s">
        <v>15</v>
      </c>
      <c r="D484" s="4">
        <v>0.75775694893341949</v>
      </c>
      <c r="E484" s="4">
        <v>0.75585200100679584</v>
      </c>
      <c r="F484" s="4">
        <v>0.76662013610190194</v>
      </c>
      <c r="G484" s="4">
        <v>0.77553821082425589</v>
      </c>
      <c r="H484" s="4">
        <v>0.7690987825802762</v>
      </c>
      <c r="I484" s="4">
        <v>0.77550216620716816</v>
      </c>
      <c r="J484" s="4">
        <v>0.7299887682515912</v>
      </c>
      <c r="K484" s="4">
        <v>0.73737373737373735</v>
      </c>
      <c r="L484" s="4">
        <v>0.77168443496801709</v>
      </c>
      <c r="M484" s="4">
        <v>0.78260171735815742</v>
      </c>
    </row>
    <row r="485" spans="1:13" x14ac:dyDescent="0.3">
      <c r="A485" s="1" t="str">
        <f t="shared" ref="A485:A493" si="200">A484</f>
        <v>Rhode Island</v>
      </c>
      <c r="B485" s="1" t="str">
        <f t="shared" ref="B485:B486" si="201">B484</f>
        <v>Total</v>
      </c>
      <c r="C485" s="3" t="s">
        <v>16</v>
      </c>
      <c r="D485" s="4">
        <v>0.83726567550096964</v>
      </c>
      <c r="E485" s="4">
        <v>0.83580837318566992</v>
      </c>
      <c r="F485" s="4">
        <v>0.84644913627639151</v>
      </c>
      <c r="G485" s="4">
        <v>0.85985075907024611</v>
      </c>
      <c r="H485" s="4">
        <v>0.84720973935779065</v>
      </c>
      <c r="I485" s="4">
        <v>0.84206380464749897</v>
      </c>
      <c r="J485" s="4">
        <v>0.79475851740921</v>
      </c>
      <c r="K485" s="4">
        <v>0.80874162182573395</v>
      </c>
      <c r="L485" s="4">
        <v>0.84639658848614074</v>
      </c>
      <c r="M485" s="4">
        <v>0.85370355509188667</v>
      </c>
    </row>
    <row r="486" spans="1:13" x14ac:dyDescent="0.3">
      <c r="A486" s="1" t="str">
        <f t="shared" si="200"/>
        <v>Rhode Island</v>
      </c>
      <c r="B486" s="1" t="str">
        <f t="shared" si="201"/>
        <v>Total</v>
      </c>
      <c r="C486" s="3" t="s">
        <v>17</v>
      </c>
      <c r="D486" s="5">
        <v>12376</v>
      </c>
      <c r="E486" s="5">
        <v>11919</v>
      </c>
      <c r="F486" s="5">
        <v>11462</v>
      </c>
      <c r="G486" s="5">
        <v>11659</v>
      </c>
      <c r="H486" s="5">
        <v>12239</v>
      </c>
      <c r="I486" s="5">
        <v>12695</v>
      </c>
      <c r="J486" s="5">
        <v>13355</v>
      </c>
      <c r="K486" s="5">
        <v>10593</v>
      </c>
      <c r="L486" s="5">
        <v>11725</v>
      </c>
      <c r="M486" s="5">
        <v>12461</v>
      </c>
    </row>
    <row r="487" spans="1:13" x14ac:dyDescent="0.3">
      <c r="A487" s="1" t="str">
        <f t="shared" si="200"/>
        <v>Rhode Island</v>
      </c>
      <c r="B487" s="2" t="s">
        <v>24</v>
      </c>
      <c r="C487" s="3" t="s">
        <v>15</v>
      </c>
      <c r="D487" s="4">
        <v>0.78546132339235786</v>
      </c>
      <c r="E487" s="4">
        <v>0.79262759924385628</v>
      </c>
      <c r="F487" s="4">
        <v>0.79616122840690984</v>
      </c>
      <c r="G487" s="4">
        <v>0.79921663713513014</v>
      </c>
      <c r="H487" s="4">
        <v>0.7904711300035423</v>
      </c>
      <c r="I487" s="4">
        <v>0.796757578316305</v>
      </c>
      <c r="J487" s="4">
        <v>0.75268042886861897</v>
      </c>
      <c r="K487" s="4">
        <v>0.75437718859429714</v>
      </c>
      <c r="L487" s="4">
        <v>0.78652392947103278</v>
      </c>
      <c r="M487" s="4">
        <v>0.80027070467811523</v>
      </c>
    </row>
    <row r="488" spans="1:13" x14ac:dyDescent="0.3">
      <c r="A488" s="1" t="str">
        <f t="shared" si="200"/>
        <v>Rhode Island</v>
      </c>
      <c r="B488" s="1" t="str">
        <f t="shared" ref="B488:B489" si="202">B487</f>
        <v>Age 20 or Younger</v>
      </c>
      <c r="C488" s="3" t="s">
        <v>16</v>
      </c>
      <c r="D488" s="4">
        <v>0.87446411929170553</v>
      </c>
      <c r="E488" s="4">
        <v>0.87920604914933842</v>
      </c>
      <c r="F488" s="4">
        <v>0.88157389635316696</v>
      </c>
      <c r="G488" s="4">
        <v>0.88865056420777766</v>
      </c>
      <c r="H488" s="4">
        <v>0.87362734679419063</v>
      </c>
      <c r="I488" s="4">
        <v>0.86625010554758086</v>
      </c>
      <c r="J488" s="4">
        <v>0.82053128500560091</v>
      </c>
      <c r="K488" s="4">
        <v>0.82891445722861434</v>
      </c>
      <c r="L488" s="4">
        <v>0.86424973011874773</v>
      </c>
      <c r="M488" s="4">
        <v>0.87378394382877933</v>
      </c>
    </row>
    <row r="489" spans="1:13" x14ac:dyDescent="0.3">
      <c r="A489" s="1" t="str">
        <f t="shared" si="200"/>
        <v>Rhode Island</v>
      </c>
      <c r="B489" s="1" t="str">
        <f t="shared" si="202"/>
        <v>Age 20 or Younger</v>
      </c>
      <c r="C489" s="3" t="s">
        <v>17</v>
      </c>
      <c r="D489" s="5">
        <v>10730</v>
      </c>
      <c r="E489" s="5">
        <v>10580</v>
      </c>
      <c r="F489" s="5">
        <v>10420</v>
      </c>
      <c r="G489" s="5">
        <v>10723</v>
      </c>
      <c r="H489" s="5">
        <v>11292</v>
      </c>
      <c r="I489" s="5">
        <v>11843</v>
      </c>
      <c r="J489" s="5">
        <v>12498</v>
      </c>
      <c r="K489" s="5">
        <v>9995</v>
      </c>
      <c r="L489" s="5">
        <v>11116</v>
      </c>
      <c r="M489" s="5">
        <v>11821</v>
      </c>
    </row>
    <row r="490" spans="1:13" x14ac:dyDescent="0.3">
      <c r="A490" s="1" t="str">
        <f t="shared" si="200"/>
        <v>Rhode Island</v>
      </c>
      <c r="B490" s="2" t="s">
        <v>25</v>
      </c>
      <c r="C490" s="3" t="s">
        <v>15</v>
      </c>
      <c r="D490" s="4">
        <v>0.61366622864651776</v>
      </c>
      <c r="E490" s="4">
        <v>0.48844375963020031</v>
      </c>
      <c r="F490" s="4">
        <v>0.49682875264270615</v>
      </c>
      <c r="G490" s="4">
        <v>0.5210280373831776</v>
      </c>
      <c r="H490" s="4">
        <v>0.51409978308026028</v>
      </c>
      <c r="I490" s="4">
        <v>0.51804123711340211</v>
      </c>
      <c r="J490" s="4">
        <v>0.42972972972972973</v>
      </c>
      <c r="K490" s="4">
        <v>0.52777777777777779</v>
      </c>
      <c r="L490" s="4">
        <v>0.55208333333333337</v>
      </c>
      <c r="M490" s="4">
        <v>0.53479853479853479</v>
      </c>
    </row>
    <row r="491" spans="1:13" x14ac:dyDescent="0.3">
      <c r="A491" s="1" t="str">
        <f t="shared" si="200"/>
        <v>Rhode Island</v>
      </c>
      <c r="B491" s="1" t="str">
        <f t="shared" ref="B491:B492" si="203">B490</f>
        <v>Ages 21-24</v>
      </c>
      <c r="C491" s="3" t="s">
        <v>16</v>
      </c>
      <c r="D491" s="4">
        <v>0.62943495400788441</v>
      </c>
      <c r="E491" s="4">
        <v>0.52080123266563949</v>
      </c>
      <c r="F491" s="4">
        <v>0.52642706131078221</v>
      </c>
      <c r="G491" s="4">
        <v>0.5490654205607477</v>
      </c>
      <c r="H491" s="4">
        <v>0.53579175704989157</v>
      </c>
      <c r="I491" s="4">
        <v>0.5489690721649485</v>
      </c>
      <c r="J491" s="4">
        <v>0.45945945945945948</v>
      </c>
      <c r="K491" s="4">
        <v>0.55555555555555558</v>
      </c>
      <c r="L491" s="4">
        <v>0.56944444444444442</v>
      </c>
      <c r="M491" s="4">
        <v>0.57509157509157505</v>
      </c>
    </row>
    <row r="492" spans="1:13" x14ac:dyDescent="0.3">
      <c r="A492" s="1" t="str">
        <f t="shared" si="200"/>
        <v>Rhode Island</v>
      </c>
      <c r="B492" s="1" t="str">
        <f t="shared" si="203"/>
        <v>Ages 21-24</v>
      </c>
      <c r="C492" s="3" t="s">
        <v>17</v>
      </c>
      <c r="D492" s="5">
        <v>761</v>
      </c>
      <c r="E492" s="5">
        <v>649</v>
      </c>
      <c r="F492" s="5">
        <v>473</v>
      </c>
      <c r="G492" s="5">
        <v>428</v>
      </c>
      <c r="H492" s="5">
        <v>461</v>
      </c>
      <c r="I492" s="5">
        <v>388</v>
      </c>
      <c r="J492" s="5">
        <v>370</v>
      </c>
      <c r="K492" s="5">
        <v>252</v>
      </c>
      <c r="L492" s="5">
        <v>288</v>
      </c>
      <c r="M492" s="5">
        <v>273</v>
      </c>
    </row>
    <row r="493" spans="1:13" x14ac:dyDescent="0.3">
      <c r="A493" s="1" t="str">
        <f t="shared" si="200"/>
        <v>Rhode Island</v>
      </c>
      <c r="B493" s="2" t="s">
        <v>26</v>
      </c>
      <c r="C493" s="3" t="s">
        <v>15</v>
      </c>
      <c r="D493" s="4">
        <v>0.54576271186440672</v>
      </c>
      <c r="E493" s="4">
        <v>0.44347826086956521</v>
      </c>
      <c r="F493" s="4">
        <v>0.44991212653778556</v>
      </c>
      <c r="G493" s="4">
        <v>0.49015748031496065</v>
      </c>
      <c r="H493" s="4">
        <v>0.51440329218106995</v>
      </c>
      <c r="I493" s="4">
        <v>0.44827586206896552</v>
      </c>
      <c r="J493" s="4">
        <v>0.37577002053388092</v>
      </c>
      <c r="K493" s="4">
        <v>0.39884393063583817</v>
      </c>
      <c r="L493" s="4">
        <v>0.45482866043613707</v>
      </c>
      <c r="M493" s="4">
        <v>0.39782016348773841</v>
      </c>
    </row>
    <row r="494" spans="1:13" x14ac:dyDescent="0.3">
      <c r="A494" s="1" t="str">
        <f t="shared" ref="A494:B495" si="204">A493</f>
        <v>Rhode Island</v>
      </c>
      <c r="B494" s="1" t="str">
        <f t="shared" si="204"/>
        <v>Age 25 or Older</v>
      </c>
      <c r="C494" s="3" t="s">
        <v>16</v>
      </c>
      <c r="D494" s="4">
        <v>0.56497175141242939</v>
      </c>
      <c r="E494" s="4">
        <v>0.46666666666666667</v>
      </c>
      <c r="F494" s="4">
        <v>0.46924428822495606</v>
      </c>
      <c r="G494" s="4">
        <v>0.51377952755905509</v>
      </c>
      <c r="H494" s="4">
        <v>0.5288065843621399</v>
      </c>
      <c r="I494" s="4">
        <v>0.46982758620689657</v>
      </c>
      <c r="J494" s="4">
        <v>0.38809034907597534</v>
      </c>
      <c r="K494" s="4">
        <v>0.41040462427745666</v>
      </c>
      <c r="L494" s="4">
        <v>0.47663551401869159</v>
      </c>
      <c r="M494" s="4">
        <v>0.41416893732970028</v>
      </c>
    </row>
    <row r="495" spans="1:13" x14ac:dyDescent="0.3">
      <c r="A495" s="1" t="str">
        <f t="shared" si="204"/>
        <v>Rhode Island</v>
      </c>
      <c r="B495" s="1" t="str">
        <f t="shared" si="204"/>
        <v>Age 25 or Older</v>
      </c>
      <c r="C495" s="3" t="s">
        <v>17</v>
      </c>
      <c r="D495" s="5">
        <v>885</v>
      </c>
      <c r="E495" s="5">
        <v>690</v>
      </c>
      <c r="F495" s="5">
        <v>569</v>
      </c>
      <c r="G495" s="5">
        <v>508</v>
      </c>
      <c r="H495" s="5">
        <v>486</v>
      </c>
      <c r="I495" s="5">
        <v>464</v>
      </c>
      <c r="J495" s="5">
        <v>487</v>
      </c>
      <c r="K495" s="5">
        <v>346</v>
      </c>
      <c r="L495" s="5">
        <v>321</v>
      </c>
      <c r="M495" s="5">
        <v>367</v>
      </c>
    </row>
    <row r="496" spans="1:13" x14ac:dyDescent="0.3">
      <c r="A496" s="2" t="s">
        <v>84</v>
      </c>
      <c r="B496" s="2" t="s">
        <v>14</v>
      </c>
      <c r="C496" s="3" t="s">
        <v>15</v>
      </c>
      <c r="D496" s="4">
        <v>0.62503766194636934</v>
      </c>
      <c r="E496" s="4">
        <v>0.63937133861519002</v>
      </c>
      <c r="F496" s="4">
        <v>0.6391592978405185</v>
      </c>
      <c r="G496" s="4">
        <v>0.64458132617336594</v>
      </c>
      <c r="H496" s="4">
        <v>0.63277891504605932</v>
      </c>
      <c r="I496" s="4">
        <v>0.64354754114738133</v>
      </c>
      <c r="J496" s="4">
        <v>0.65687789799072638</v>
      </c>
      <c r="K496" s="4">
        <v>0.67068688573684354</v>
      </c>
      <c r="L496" s="4">
        <v>0.68088833925903025</v>
      </c>
      <c r="M496" s="4">
        <v>0.67077828868939005</v>
      </c>
    </row>
    <row r="497" spans="1:13" x14ac:dyDescent="0.3">
      <c r="A497" s="1" t="str">
        <f t="shared" ref="A497:A505" si="205">A496</f>
        <v>South Carolina</v>
      </c>
      <c r="B497" s="1" t="str">
        <f t="shared" ref="B497:B498" si="206">B496</f>
        <v>Total</v>
      </c>
      <c r="C497" s="3" t="s">
        <v>16</v>
      </c>
      <c r="D497" s="4">
        <v>0.7411619965853169</v>
      </c>
      <c r="E497" s="4">
        <v>0.7669359209269917</v>
      </c>
      <c r="F497" s="4">
        <v>0.77074860276560575</v>
      </c>
      <c r="G497" s="4">
        <v>0.77780410118718579</v>
      </c>
      <c r="H497" s="4">
        <v>0.76322927328556811</v>
      </c>
      <c r="I497" s="4">
        <v>0.76962461599940057</v>
      </c>
      <c r="J497" s="4">
        <v>0.76935161020599485</v>
      </c>
      <c r="K497" s="4">
        <v>0.77787155263945984</v>
      </c>
      <c r="L497" s="4">
        <v>0.79128664914721492</v>
      </c>
      <c r="M497" s="4">
        <v>0.7765856506824319</v>
      </c>
    </row>
    <row r="498" spans="1:13" x14ac:dyDescent="0.3">
      <c r="A498" s="1" t="str">
        <f t="shared" si="205"/>
        <v>South Carolina</v>
      </c>
      <c r="B498" s="1" t="str">
        <f t="shared" si="206"/>
        <v>Total</v>
      </c>
      <c r="C498" s="3" t="s">
        <v>17</v>
      </c>
      <c r="D498" s="5">
        <v>39828</v>
      </c>
      <c r="E498" s="5">
        <v>38749</v>
      </c>
      <c r="F498" s="5">
        <v>38111</v>
      </c>
      <c r="G498" s="5">
        <v>37989</v>
      </c>
      <c r="H498" s="5">
        <v>39080</v>
      </c>
      <c r="I498" s="5">
        <v>40039</v>
      </c>
      <c r="J498" s="5">
        <v>39467</v>
      </c>
      <c r="K498" s="5">
        <v>36731</v>
      </c>
      <c r="L498" s="5">
        <v>38814</v>
      </c>
      <c r="M498" s="5">
        <v>41103</v>
      </c>
    </row>
    <row r="499" spans="1:13" x14ac:dyDescent="0.3">
      <c r="A499" s="1" t="str">
        <f t="shared" si="205"/>
        <v>South Carolina</v>
      </c>
      <c r="B499" s="2" t="s">
        <v>24</v>
      </c>
      <c r="C499" s="3" t="s">
        <v>15</v>
      </c>
      <c r="D499" s="4">
        <v>0.65379718726868985</v>
      </c>
      <c r="E499" s="4">
        <v>0.66345815236530115</v>
      </c>
      <c r="F499" s="4">
        <v>0.66269309239288832</v>
      </c>
      <c r="G499" s="4">
        <v>0.66520408752381499</v>
      </c>
      <c r="H499" s="4">
        <v>0.65292968750000002</v>
      </c>
      <c r="I499" s="4">
        <v>0.6606447721914579</v>
      </c>
      <c r="J499" s="4">
        <v>0.67677044507783379</v>
      </c>
      <c r="K499" s="4">
        <v>0.6843645848427764</v>
      </c>
      <c r="L499" s="4">
        <v>0.69864657457792656</v>
      </c>
      <c r="M499" s="4">
        <v>0.69340860300548623</v>
      </c>
    </row>
    <row r="500" spans="1:13" x14ac:dyDescent="0.3">
      <c r="A500" s="1" t="str">
        <f t="shared" si="205"/>
        <v>South Carolina</v>
      </c>
      <c r="B500" s="1" t="str">
        <f t="shared" ref="B500:B501" si="207">B499</f>
        <v>Age 20 or Younger</v>
      </c>
      <c r="C500" s="3" t="s">
        <v>16</v>
      </c>
      <c r="D500" s="4">
        <v>0.78584752035529237</v>
      </c>
      <c r="E500" s="4">
        <v>0.80496537152247916</v>
      </c>
      <c r="F500" s="4">
        <v>0.80556689011949867</v>
      </c>
      <c r="G500" s="4">
        <v>0.80803648750072166</v>
      </c>
      <c r="H500" s="4">
        <v>0.79188058035714282</v>
      </c>
      <c r="I500" s="4">
        <v>0.79587696693897692</v>
      </c>
      <c r="J500" s="4">
        <v>0.79686472264854202</v>
      </c>
      <c r="K500" s="4">
        <v>0.79611650485436891</v>
      </c>
      <c r="L500" s="4">
        <v>0.81557136877354541</v>
      </c>
      <c r="M500" s="4">
        <v>0.80620709761204312</v>
      </c>
    </row>
    <row r="501" spans="1:13" x14ac:dyDescent="0.3">
      <c r="A501" s="1" t="str">
        <f t="shared" si="205"/>
        <v>South Carolina</v>
      </c>
      <c r="B501" s="1" t="str">
        <f t="shared" si="207"/>
        <v>Age 20 or Younger</v>
      </c>
      <c r="C501" s="3" t="s">
        <v>17</v>
      </c>
      <c r="D501" s="5">
        <v>33775</v>
      </c>
      <c r="E501" s="5">
        <v>34076</v>
      </c>
      <c r="F501" s="5">
        <v>34310</v>
      </c>
      <c r="G501" s="5">
        <v>34642</v>
      </c>
      <c r="H501" s="5">
        <v>35840</v>
      </c>
      <c r="I501" s="5">
        <v>36478</v>
      </c>
      <c r="J501" s="5">
        <v>36488</v>
      </c>
      <c r="K501" s="5">
        <v>34505</v>
      </c>
      <c r="L501" s="5">
        <v>35835</v>
      </c>
      <c r="M501" s="5">
        <v>37731</v>
      </c>
    </row>
    <row r="502" spans="1:13" x14ac:dyDescent="0.3">
      <c r="A502" s="1" t="str">
        <f t="shared" si="205"/>
        <v>South Carolina</v>
      </c>
      <c r="B502" s="2" t="s">
        <v>25</v>
      </c>
      <c r="C502" s="3" t="s">
        <v>15</v>
      </c>
      <c r="D502" s="4">
        <v>0.41421457673155276</v>
      </c>
      <c r="E502" s="4">
        <v>0.43421765024363834</v>
      </c>
      <c r="F502" s="4">
        <v>0.38042773817239145</v>
      </c>
      <c r="G502" s="4">
        <v>0.3934767522553782</v>
      </c>
      <c r="H502" s="4">
        <v>0.37419814682822522</v>
      </c>
      <c r="I502" s="4">
        <v>0.48185371300949192</v>
      </c>
      <c r="J502" s="4">
        <v>0.38766832034018428</v>
      </c>
      <c r="K502" s="4">
        <v>0.46153846153846156</v>
      </c>
      <c r="L502" s="4">
        <v>0.4473314606741573</v>
      </c>
      <c r="M502" s="4">
        <v>0.39923954372623577</v>
      </c>
    </row>
    <row r="503" spans="1:13" x14ac:dyDescent="0.3">
      <c r="A503" s="1" t="str">
        <f t="shared" si="205"/>
        <v>South Carolina</v>
      </c>
      <c r="B503" s="1" t="str">
        <f t="shared" ref="B503:B504" si="208">B502</f>
        <v>Ages 21-24</v>
      </c>
      <c r="C503" s="3" t="s">
        <v>16</v>
      </c>
      <c r="D503" s="4">
        <v>0.45043005885015847</v>
      </c>
      <c r="E503" s="4">
        <v>0.46453708716838116</v>
      </c>
      <c r="F503" s="4">
        <v>0.41736876215165264</v>
      </c>
      <c r="G503" s="4">
        <v>0.43927827897293548</v>
      </c>
      <c r="H503" s="4">
        <v>0.42551674982181042</v>
      </c>
      <c r="I503" s="4">
        <v>0.52261306532663321</v>
      </c>
      <c r="J503" s="4">
        <v>0.41530829199149538</v>
      </c>
      <c r="K503" s="4">
        <v>0.50509731232622801</v>
      </c>
      <c r="L503" s="4">
        <v>0.48735955056179775</v>
      </c>
      <c r="M503" s="4">
        <v>0.42839036755386567</v>
      </c>
    </row>
    <row r="504" spans="1:13" x14ac:dyDescent="0.3">
      <c r="A504" s="1" t="str">
        <f t="shared" si="205"/>
        <v>South Carolina</v>
      </c>
      <c r="B504" s="1" t="str">
        <f t="shared" si="208"/>
        <v>Ages 21-24</v>
      </c>
      <c r="C504" s="3" t="s">
        <v>17</v>
      </c>
      <c r="D504" s="5">
        <v>2209</v>
      </c>
      <c r="E504" s="5">
        <v>1847</v>
      </c>
      <c r="F504" s="5">
        <v>1543</v>
      </c>
      <c r="G504" s="5">
        <v>1441</v>
      </c>
      <c r="H504" s="5">
        <v>1403</v>
      </c>
      <c r="I504" s="5">
        <v>1791</v>
      </c>
      <c r="J504" s="5">
        <v>1411</v>
      </c>
      <c r="K504" s="5">
        <v>1079</v>
      </c>
      <c r="L504" s="5">
        <v>1424</v>
      </c>
      <c r="M504" s="5">
        <v>1578</v>
      </c>
    </row>
    <row r="505" spans="1:13" x14ac:dyDescent="0.3">
      <c r="A505" s="1" t="str">
        <f t="shared" si="205"/>
        <v>South Carolina</v>
      </c>
      <c r="B505" s="2" t="s">
        <v>26</v>
      </c>
      <c r="C505" s="3" t="s">
        <v>15</v>
      </c>
      <c r="D505" s="4">
        <v>0.49349635796045788</v>
      </c>
      <c r="E505" s="4">
        <v>0.48301486199575372</v>
      </c>
      <c r="F505" s="4">
        <v>0.45837023914969</v>
      </c>
      <c r="G505" s="4">
        <v>0.459601259181532</v>
      </c>
      <c r="H505" s="4">
        <v>0.43712574850299402</v>
      </c>
      <c r="I505" s="4">
        <v>0.45480225988700562</v>
      </c>
      <c r="J505" s="4">
        <v>0.43622448979591838</v>
      </c>
      <c r="K505" s="4">
        <v>0.45597210113339148</v>
      </c>
      <c r="L505" s="4">
        <v>0.48553054662379419</v>
      </c>
      <c r="M505" s="4">
        <v>0.43366778149386848</v>
      </c>
    </row>
    <row r="506" spans="1:13" x14ac:dyDescent="0.3">
      <c r="A506" s="1" t="str">
        <f t="shared" ref="A506:B507" si="209">A505</f>
        <v>South Carolina</v>
      </c>
      <c r="B506" s="1" t="str">
        <f t="shared" si="209"/>
        <v>Age 25 or Older</v>
      </c>
      <c r="C506" s="3" t="s">
        <v>16</v>
      </c>
      <c r="D506" s="4">
        <v>0.51560874089490116</v>
      </c>
      <c r="E506" s="4">
        <v>0.50601556970983719</v>
      </c>
      <c r="F506" s="4">
        <v>0.48317094774136404</v>
      </c>
      <c r="G506" s="4">
        <v>0.48426023084994751</v>
      </c>
      <c r="H506" s="4">
        <v>0.46216657593903104</v>
      </c>
      <c r="I506" s="4">
        <v>0.47853107344632767</v>
      </c>
      <c r="J506" s="4">
        <v>0.44770408163265307</v>
      </c>
      <c r="K506" s="4">
        <v>0.48561464690496947</v>
      </c>
      <c r="L506" s="4">
        <v>0.50996784565916398</v>
      </c>
      <c r="M506" s="4">
        <v>0.45986622073578598</v>
      </c>
    </row>
    <row r="507" spans="1:13" x14ac:dyDescent="0.3">
      <c r="A507" s="1" t="str">
        <f t="shared" si="209"/>
        <v>South Carolina</v>
      </c>
      <c r="B507" s="1" t="str">
        <f t="shared" si="209"/>
        <v>Age 25 or Older</v>
      </c>
      <c r="C507" s="3" t="s">
        <v>17</v>
      </c>
      <c r="D507" s="5">
        <v>3844</v>
      </c>
      <c r="E507" s="5">
        <v>2826</v>
      </c>
      <c r="F507" s="5">
        <v>2258</v>
      </c>
      <c r="G507" s="5">
        <v>1906</v>
      </c>
      <c r="H507" s="5">
        <v>1837</v>
      </c>
      <c r="I507" s="5">
        <v>1770</v>
      </c>
      <c r="J507" s="5">
        <v>1568</v>
      </c>
      <c r="K507" s="5">
        <v>1147</v>
      </c>
      <c r="L507" s="5">
        <v>1555</v>
      </c>
      <c r="M507" s="5">
        <v>1794</v>
      </c>
    </row>
    <row r="508" spans="1:13" x14ac:dyDescent="0.3">
      <c r="A508" s="2" t="s">
        <v>85</v>
      </c>
      <c r="B508" s="2" t="s">
        <v>14</v>
      </c>
      <c r="C508" s="3" t="s">
        <v>15</v>
      </c>
      <c r="D508" s="4">
        <v>0.68905631464691608</v>
      </c>
      <c r="E508" s="4">
        <v>0.69054934250952438</v>
      </c>
      <c r="F508" s="4">
        <v>0.71463348661076553</v>
      </c>
      <c r="G508" s="4">
        <v>0.70930524203661904</v>
      </c>
      <c r="H508" s="4">
        <v>0.70535279805352802</v>
      </c>
      <c r="I508" s="4">
        <v>0.7118412895226286</v>
      </c>
      <c r="J508" s="4">
        <v>0.73137554030002538</v>
      </c>
      <c r="K508" s="4">
        <v>0.7181656885492016</v>
      </c>
      <c r="L508" s="4">
        <v>0.74363262155904297</v>
      </c>
      <c r="M508" s="4">
        <v>0.75557003257328992</v>
      </c>
    </row>
    <row r="509" spans="1:13" x14ac:dyDescent="0.3">
      <c r="A509" s="1" t="str">
        <f t="shared" ref="A509:A517" si="210">A508</f>
        <v>South Dakota</v>
      </c>
      <c r="B509" s="1" t="str">
        <f t="shared" ref="B509:B510" si="211">B508</f>
        <v>Total</v>
      </c>
      <c r="C509" s="3" t="s">
        <v>16</v>
      </c>
      <c r="D509" s="4">
        <v>0.82582045715745112</v>
      </c>
      <c r="E509" s="4">
        <v>0.80889762811847121</v>
      </c>
      <c r="F509" s="4">
        <v>0.82648093048417637</v>
      </c>
      <c r="G509" s="4">
        <v>0.82154502131928764</v>
      </c>
      <c r="H509" s="4">
        <v>0.82092457420924569</v>
      </c>
      <c r="I509" s="4">
        <v>0.82442653440793556</v>
      </c>
      <c r="J509" s="4">
        <v>0.82519705059750825</v>
      </c>
      <c r="K509" s="4">
        <v>0.82107274464310087</v>
      </c>
      <c r="L509" s="4">
        <v>0.84152302546951374</v>
      </c>
      <c r="M509" s="4">
        <v>0.85081433224755698</v>
      </c>
    </row>
    <row r="510" spans="1:13" x14ac:dyDescent="0.3">
      <c r="A510" s="1" t="str">
        <f t="shared" si="210"/>
        <v>South Dakota</v>
      </c>
      <c r="B510" s="1" t="str">
        <f t="shared" si="211"/>
        <v>Total</v>
      </c>
      <c r="C510" s="3" t="s">
        <v>17</v>
      </c>
      <c r="D510" s="5">
        <v>7831</v>
      </c>
      <c r="E510" s="5">
        <v>8137</v>
      </c>
      <c r="F510" s="5">
        <v>7394</v>
      </c>
      <c r="G510" s="5">
        <v>7974</v>
      </c>
      <c r="H510" s="5">
        <v>8220</v>
      </c>
      <c r="I510" s="5">
        <v>8065</v>
      </c>
      <c r="J510" s="5">
        <v>7866</v>
      </c>
      <c r="K510" s="5">
        <v>7327</v>
      </c>
      <c r="L510" s="5">
        <v>7774</v>
      </c>
      <c r="M510" s="5">
        <v>7675</v>
      </c>
    </row>
    <row r="511" spans="1:13" x14ac:dyDescent="0.3">
      <c r="A511" s="1" t="str">
        <f t="shared" si="210"/>
        <v>South Dakota</v>
      </c>
      <c r="B511" s="2" t="s">
        <v>24</v>
      </c>
      <c r="C511" s="3" t="s">
        <v>15</v>
      </c>
      <c r="D511" s="4">
        <v>0.70925236321970786</v>
      </c>
      <c r="E511" s="4">
        <v>0.71908863573214787</v>
      </c>
      <c r="F511" s="4">
        <v>0.73752420676299713</v>
      </c>
      <c r="G511" s="4">
        <v>0.73610153124568911</v>
      </c>
      <c r="H511" s="4">
        <v>0.72333950780629797</v>
      </c>
      <c r="I511" s="4">
        <v>0.73533773762976939</v>
      </c>
      <c r="J511" s="4">
        <v>0.75267196492189636</v>
      </c>
      <c r="K511" s="4">
        <v>0.72732541292379016</v>
      </c>
      <c r="L511" s="4">
        <v>0.75753837719298245</v>
      </c>
      <c r="M511" s="4">
        <v>0.77672868647597892</v>
      </c>
    </row>
    <row r="512" spans="1:13" x14ac:dyDescent="0.3">
      <c r="A512" s="1" t="str">
        <f t="shared" si="210"/>
        <v>South Dakota</v>
      </c>
      <c r="B512" s="1" t="str">
        <f t="shared" ref="B512:B513" si="212">B511</f>
        <v>Age 20 or Younger</v>
      </c>
      <c r="C512" s="3" t="s">
        <v>16</v>
      </c>
      <c r="D512" s="4">
        <v>0.85663133772558009</v>
      </c>
      <c r="E512" s="4">
        <v>0.84829119199777714</v>
      </c>
      <c r="F512" s="4">
        <v>0.85773871592432593</v>
      </c>
      <c r="G512" s="4">
        <v>0.85529038488067322</v>
      </c>
      <c r="H512" s="4">
        <v>0.84612331304577926</v>
      </c>
      <c r="I512" s="4">
        <v>0.85438856680598629</v>
      </c>
      <c r="J512" s="4">
        <v>0.85146615511098933</v>
      </c>
      <c r="K512" s="4">
        <v>0.83454071283685893</v>
      </c>
      <c r="L512" s="4">
        <v>0.859375</v>
      </c>
      <c r="M512" s="4">
        <v>0.87642321577339632</v>
      </c>
    </row>
    <row r="513" spans="1:13" x14ac:dyDescent="0.3">
      <c r="A513" s="1" t="str">
        <f t="shared" si="210"/>
        <v>South Dakota</v>
      </c>
      <c r="B513" s="1" t="str">
        <f t="shared" si="212"/>
        <v>Age 20 or Younger</v>
      </c>
      <c r="C513" s="3" t="s">
        <v>17</v>
      </c>
      <c r="D513" s="5">
        <v>6982</v>
      </c>
      <c r="E513" s="5">
        <v>7198</v>
      </c>
      <c r="F513" s="5">
        <v>6713</v>
      </c>
      <c r="G513" s="5">
        <v>7249</v>
      </c>
      <c r="H513" s="5">
        <v>7558</v>
      </c>
      <c r="I513" s="5">
        <v>7417</v>
      </c>
      <c r="J513" s="5">
        <v>7298</v>
      </c>
      <c r="K513" s="5">
        <v>6902</v>
      </c>
      <c r="L513" s="5">
        <v>7296</v>
      </c>
      <c r="M513" s="5">
        <v>7202</v>
      </c>
    </row>
    <row r="514" spans="1:13" x14ac:dyDescent="0.3">
      <c r="A514" s="1" t="str">
        <f t="shared" si="210"/>
        <v>South Dakota</v>
      </c>
      <c r="B514" s="2" t="s">
        <v>25</v>
      </c>
      <c r="C514" s="3" t="s">
        <v>15</v>
      </c>
      <c r="D514" s="4">
        <v>0.51482479784366575</v>
      </c>
      <c r="E514" s="4">
        <v>0.44194756554307119</v>
      </c>
      <c r="F514" s="4">
        <v>0.42276422764227645</v>
      </c>
      <c r="G514" s="4">
        <v>0.3925925925925926</v>
      </c>
      <c r="H514" s="4">
        <v>0.42702702702702705</v>
      </c>
      <c r="I514" s="4">
        <v>0.41210374639769454</v>
      </c>
      <c r="J514" s="4">
        <v>0.38181818181818183</v>
      </c>
      <c r="K514" s="4">
        <v>0.52272727272727271</v>
      </c>
      <c r="L514" s="4">
        <v>0.53846153846153844</v>
      </c>
      <c r="M514" s="4">
        <v>0.39430894308943087</v>
      </c>
    </row>
    <row r="515" spans="1:13" x14ac:dyDescent="0.3">
      <c r="A515" s="1" t="str">
        <f t="shared" si="210"/>
        <v>South Dakota</v>
      </c>
      <c r="B515" s="1" t="str">
        <f t="shared" ref="B515:B516" si="213">B514</f>
        <v>Ages 21-24</v>
      </c>
      <c r="C515" s="3" t="s">
        <v>16</v>
      </c>
      <c r="D515" s="4">
        <v>0.57412398921832886</v>
      </c>
      <c r="E515" s="4">
        <v>0.46629213483146065</v>
      </c>
      <c r="F515" s="4">
        <v>0.44986449864498645</v>
      </c>
      <c r="G515" s="4">
        <v>0.4345679012345679</v>
      </c>
      <c r="H515" s="4">
        <v>0.47837837837837838</v>
      </c>
      <c r="I515" s="4">
        <v>0.44092219020172913</v>
      </c>
      <c r="J515" s="4">
        <v>0.41090909090909089</v>
      </c>
      <c r="K515" s="4">
        <v>0.58522727272727271</v>
      </c>
      <c r="L515" s="4">
        <v>0.58076923076923082</v>
      </c>
      <c r="M515" s="4">
        <v>0.42682926829268292</v>
      </c>
    </row>
    <row r="516" spans="1:13" x14ac:dyDescent="0.3">
      <c r="A516" s="1" t="str">
        <f t="shared" si="210"/>
        <v>South Dakota</v>
      </c>
      <c r="B516" s="1" t="str">
        <f t="shared" si="213"/>
        <v>Ages 21-24</v>
      </c>
      <c r="C516" s="3" t="s">
        <v>17</v>
      </c>
      <c r="D516" s="5">
        <v>371</v>
      </c>
      <c r="E516" s="5">
        <v>534</v>
      </c>
      <c r="F516" s="5">
        <v>369</v>
      </c>
      <c r="G516" s="5">
        <v>405</v>
      </c>
      <c r="H516" s="5">
        <v>370</v>
      </c>
      <c r="I516" s="5">
        <v>347</v>
      </c>
      <c r="J516" s="5">
        <v>275</v>
      </c>
      <c r="K516" s="5">
        <v>176</v>
      </c>
      <c r="L516" s="5">
        <v>260</v>
      </c>
      <c r="M516" s="5">
        <v>246</v>
      </c>
    </row>
    <row r="517" spans="1:13" x14ac:dyDescent="0.3">
      <c r="A517" s="1" t="str">
        <f t="shared" si="210"/>
        <v>South Dakota</v>
      </c>
      <c r="B517" s="2" t="s">
        <v>26</v>
      </c>
      <c r="C517" s="3" t="s">
        <v>15</v>
      </c>
      <c r="D517" s="4">
        <v>0.52928870292887031</v>
      </c>
      <c r="E517" s="4">
        <v>0.51111111111111107</v>
      </c>
      <c r="F517" s="4">
        <v>0.56730769230769229</v>
      </c>
      <c r="G517" s="4">
        <v>0.50312500000000004</v>
      </c>
      <c r="H517" s="4">
        <v>0.59246575342465757</v>
      </c>
      <c r="I517" s="4">
        <v>0.47840531561461797</v>
      </c>
      <c r="J517" s="4">
        <v>0.52901023890784982</v>
      </c>
      <c r="K517" s="4">
        <v>0.60240963855421692</v>
      </c>
      <c r="L517" s="4">
        <v>0.52293577981651373</v>
      </c>
      <c r="M517" s="4">
        <v>0.47577092511013214</v>
      </c>
    </row>
    <row r="518" spans="1:13" x14ac:dyDescent="0.3">
      <c r="A518" s="1" t="str">
        <f t="shared" ref="A518:B519" si="214">A517</f>
        <v>South Dakota</v>
      </c>
      <c r="B518" s="1" t="str">
        <f t="shared" si="214"/>
        <v>Age 25 or Older</v>
      </c>
      <c r="C518" s="3" t="s">
        <v>16</v>
      </c>
      <c r="D518" s="4">
        <v>0.57112970711297073</v>
      </c>
      <c r="E518" s="4">
        <v>0.56049382716049378</v>
      </c>
      <c r="F518" s="4">
        <v>0.59935897435897434</v>
      </c>
      <c r="G518" s="4">
        <v>0.546875</v>
      </c>
      <c r="H518" s="4">
        <v>0.60273972602739723</v>
      </c>
      <c r="I518" s="4">
        <v>0.52823920265780733</v>
      </c>
      <c r="J518" s="4">
        <v>0.55972696245733788</v>
      </c>
      <c r="K518" s="4">
        <v>0.61445783132530118</v>
      </c>
      <c r="L518" s="4">
        <v>0.55504587155963303</v>
      </c>
      <c r="M518" s="4">
        <v>0.49779735682819382</v>
      </c>
    </row>
    <row r="519" spans="1:13" x14ac:dyDescent="0.3">
      <c r="A519" s="1" t="str">
        <f t="shared" si="214"/>
        <v>South Dakota</v>
      </c>
      <c r="B519" s="1" t="str">
        <f t="shared" si="214"/>
        <v>Age 25 or Older</v>
      </c>
      <c r="C519" s="3" t="s">
        <v>17</v>
      </c>
      <c r="D519" s="5">
        <v>478</v>
      </c>
      <c r="E519" s="5">
        <v>405</v>
      </c>
      <c r="F519" s="5">
        <v>312</v>
      </c>
      <c r="G519" s="5">
        <v>320</v>
      </c>
      <c r="H519" s="5">
        <v>292</v>
      </c>
      <c r="I519" s="5">
        <v>301</v>
      </c>
      <c r="J519" s="5">
        <v>293</v>
      </c>
      <c r="K519" s="5">
        <v>249</v>
      </c>
      <c r="L519" s="5">
        <v>218</v>
      </c>
      <c r="M519" s="5">
        <v>227</v>
      </c>
    </row>
    <row r="520" spans="1:13" x14ac:dyDescent="0.3">
      <c r="A520" s="2" t="s">
        <v>86</v>
      </c>
      <c r="B520" s="2" t="s">
        <v>14</v>
      </c>
      <c r="C520" s="3" t="s">
        <v>15</v>
      </c>
      <c r="D520" s="4">
        <v>0.6539786710418376</v>
      </c>
      <c r="E520" s="4">
        <v>0.64652785117852241</v>
      </c>
      <c r="F520" s="4">
        <v>0.64333221785325856</v>
      </c>
      <c r="G520" s="4">
        <v>0.66595722483046427</v>
      </c>
      <c r="H520" s="4">
        <v>0.65376457041271896</v>
      </c>
      <c r="I520" s="4">
        <v>0.66517795659787116</v>
      </c>
      <c r="J520" s="4">
        <v>0.66656637984636058</v>
      </c>
      <c r="K520" s="4">
        <v>0.64772702011781702</v>
      </c>
      <c r="L520" s="4">
        <v>0.65937133110338253</v>
      </c>
      <c r="M520" s="4">
        <v>0.67694805194805197</v>
      </c>
    </row>
    <row r="521" spans="1:13" x14ac:dyDescent="0.3">
      <c r="A521" s="1" t="str">
        <f t="shared" ref="A521:A529" si="215">A520</f>
        <v>Tennessee</v>
      </c>
      <c r="B521" s="1" t="str">
        <f t="shared" ref="B521:B522" si="216">B520</f>
        <v>Total</v>
      </c>
      <c r="C521" s="3" t="s">
        <v>16</v>
      </c>
      <c r="D521" s="4">
        <v>0.74647251845775231</v>
      </c>
      <c r="E521" s="4">
        <v>0.73865341930028539</v>
      </c>
      <c r="F521" s="4">
        <v>0.72431607127917674</v>
      </c>
      <c r="G521" s="4">
        <v>0.74501825769431407</v>
      </c>
      <c r="H521" s="4">
        <v>0.73341952687824485</v>
      </c>
      <c r="I521" s="4">
        <v>0.74391563539063887</v>
      </c>
      <c r="J521" s="4">
        <v>0.73251499287963573</v>
      </c>
      <c r="K521" s="4">
        <v>0.7263532288540625</v>
      </c>
      <c r="L521" s="4">
        <v>0.73820968920984431</v>
      </c>
      <c r="M521" s="4">
        <v>0.75382950382950387</v>
      </c>
    </row>
    <row r="522" spans="1:13" x14ac:dyDescent="0.3">
      <c r="A522" s="1" t="str">
        <f t="shared" si="215"/>
        <v>Tennessee</v>
      </c>
      <c r="B522" s="1" t="str">
        <f t="shared" si="216"/>
        <v>Total</v>
      </c>
      <c r="C522" s="3" t="s">
        <v>17</v>
      </c>
      <c r="D522" s="5">
        <v>48760</v>
      </c>
      <c r="E522" s="5">
        <v>47305</v>
      </c>
      <c r="F522" s="5">
        <v>47812</v>
      </c>
      <c r="G522" s="5">
        <v>47925</v>
      </c>
      <c r="H522" s="5">
        <v>49501</v>
      </c>
      <c r="I522" s="5">
        <v>50827</v>
      </c>
      <c r="J522" s="5">
        <v>49857</v>
      </c>
      <c r="K522" s="5">
        <v>44985</v>
      </c>
      <c r="L522" s="5">
        <v>45143</v>
      </c>
      <c r="M522" s="5">
        <v>48048</v>
      </c>
    </row>
    <row r="523" spans="1:13" x14ac:dyDescent="0.3">
      <c r="A523" s="1" t="str">
        <f t="shared" si="215"/>
        <v>Tennessee</v>
      </c>
      <c r="B523" s="2" t="s">
        <v>24</v>
      </c>
      <c r="C523" s="3" t="s">
        <v>15</v>
      </c>
      <c r="D523" s="4">
        <v>0.67910392220099725</v>
      </c>
      <c r="E523" s="4">
        <v>0.67586156613036508</v>
      </c>
      <c r="F523" s="4">
        <v>0.66330654526873234</v>
      </c>
      <c r="G523" s="4">
        <v>0.68285910968334096</v>
      </c>
      <c r="H523" s="4">
        <v>0.66554577231095968</v>
      </c>
      <c r="I523" s="4">
        <v>0.67877919788453067</v>
      </c>
      <c r="J523" s="4">
        <v>0.68491068872100958</v>
      </c>
      <c r="K523" s="4">
        <v>0.65695238095238095</v>
      </c>
      <c r="L523" s="4">
        <v>0.67356931307920132</v>
      </c>
      <c r="M523" s="4">
        <v>0.69253670749035789</v>
      </c>
    </row>
    <row r="524" spans="1:13" x14ac:dyDescent="0.3">
      <c r="A524" s="1" t="str">
        <f t="shared" si="215"/>
        <v>Tennessee</v>
      </c>
      <c r="B524" s="1" t="str">
        <f t="shared" ref="B524:B525" si="217">B523</f>
        <v>Age 20 or Younger</v>
      </c>
      <c r="C524" s="3" t="s">
        <v>16</v>
      </c>
      <c r="D524" s="4">
        <v>0.78476270808008142</v>
      </c>
      <c r="E524" s="4">
        <v>0.7768191318718709</v>
      </c>
      <c r="F524" s="4">
        <v>0.74945417382821578</v>
      </c>
      <c r="G524" s="4">
        <v>0.76633776961909128</v>
      </c>
      <c r="H524" s="4">
        <v>0.74978983230830498</v>
      </c>
      <c r="I524" s="4">
        <v>0.76419127368884976</v>
      </c>
      <c r="J524" s="4">
        <v>0.75492808845230497</v>
      </c>
      <c r="K524" s="4">
        <v>0.73928571428571432</v>
      </c>
      <c r="L524" s="4">
        <v>0.75616222413298939</v>
      </c>
      <c r="M524" s="4">
        <v>0.77330446354060944</v>
      </c>
    </row>
    <row r="525" spans="1:13" x14ac:dyDescent="0.3">
      <c r="A525" s="1" t="str">
        <f t="shared" si="215"/>
        <v>Tennessee</v>
      </c>
      <c r="B525" s="1" t="str">
        <f t="shared" si="217"/>
        <v>Age 20 or Younger</v>
      </c>
      <c r="C525" s="3" t="s">
        <v>17</v>
      </c>
      <c r="D525" s="5">
        <v>40309</v>
      </c>
      <c r="E525" s="5">
        <v>41146</v>
      </c>
      <c r="F525" s="5">
        <v>43054</v>
      </c>
      <c r="G525" s="5">
        <v>43580</v>
      </c>
      <c r="H525" s="5">
        <v>45202</v>
      </c>
      <c r="I525" s="5">
        <v>45380</v>
      </c>
      <c r="J525" s="5">
        <v>45403</v>
      </c>
      <c r="K525" s="5">
        <v>42000</v>
      </c>
      <c r="L525" s="5">
        <v>41868</v>
      </c>
      <c r="M525" s="5">
        <v>44337</v>
      </c>
    </row>
    <row r="526" spans="1:13" x14ac:dyDescent="0.3">
      <c r="A526" s="1" t="str">
        <f t="shared" si="215"/>
        <v>Tennessee</v>
      </c>
      <c r="B526" s="2" t="s">
        <v>25</v>
      </c>
      <c r="C526" s="3" t="s">
        <v>15</v>
      </c>
      <c r="D526" s="4">
        <v>0.51449742268041232</v>
      </c>
      <c r="E526" s="4">
        <v>0.42397776895593492</v>
      </c>
      <c r="F526" s="4">
        <v>0.43120638085742774</v>
      </c>
      <c r="G526" s="4">
        <v>0.48115299334811529</v>
      </c>
      <c r="H526" s="4">
        <v>0.48544232922732361</v>
      </c>
      <c r="I526" s="4">
        <v>0.49303135888501742</v>
      </c>
      <c r="J526" s="4">
        <v>0.43933823529411764</v>
      </c>
      <c r="K526" s="4">
        <v>0.49955237242614148</v>
      </c>
      <c r="L526" s="4">
        <v>0.43844984802431614</v>
      </c>
      <c r="M526" s="4">
        <v>0.4576271186440678</v>
      </c>
    </row>
    <row r="527" spans="1:13" x14ac:dyDescent="0.3">
      <c r="A527" s="1" t="str">
        <f t="shared" si="215"/>
        <v>Tennessee</v>
      </c>
      <c r="B527" s="1" t="str">
        <f t="shared" ref="B527:B528" si="218">B526</f>
        <v>Ages 21-24</v>
      </c>
      <c r="C527" s="3" t="s">
        <v>16</v>
      </c>
      <c r="D527" s="4">
        <v>0.55122422680412375</v>
      </c>
      <c r="E527" s="4">
        <v>0.4612941643509329</v>
      </c>
      <c r="F527" s="4">
        <v>0.46311066799601197</v>
      </c>
      <c r="G527" s="4">
        <v>0.5177383592017738</v>
      </c>
      <c r="H527" s="4">
        <v>0.5207166853303471</v>
      </c>
      <c r="I527" s="4">
        <v>0.52439024390243905</v>
      </c>
      <c r="J527" s="4">
        <v>0.47916666666666669</v>
      </c>
      <c r="K527" s="4">
        <v>0.52730528200537152</v>
      </c>
      <c r="L527" s="4">
        <v>0.4764437689969605</v>
      </c>
      <c r="M527" s="4">
        <v>0.49762711864406778</v>
      </c>
    </row>
    <row r="528" spans="1:13" x14ac:dyDescent="0.3">
      <c r="A528" s="1" t="str">
        <f t="shared" si="215"/>
        <v>Tennessee</v>
      </c>
      <c r="B528" s="1" t="str">
        <f t="shared" si="218"/>
        <v>Ages 21-24</v>
      </c>
      <c r="C528" s="3" t="s">
        <v>17</v>
      </c>
      <c r="D528" s="5">
        <v>3104</v>
      </c>
      <c r="E528" s="5">
        <v>2519</v>
      </c>
      <c r="F528" s="5">
        <v>2006</v>
      </c>
      <c r="G528" s="5">
        <v>1804</v>
      </c>
      <c r="H528" s="5">
        <v>1786</v>
      </c>
      <c r="I528" s="5">
        <v>1722</v>
      </c>
      <c r="J528" s="5">
        <v>1632</v>
      </c>
      <c r="K528" s="5">
        <v>1117</v>
      </c>
      <c r="L528" s="5">
        <v>1316</v>
      </c>
      <c r="M528" s="5">
        <v>1475</v>
      </c>
    </row>
    <row r="529" spans="1:13" x14ac:dyDescent="0.3">
      <c r="A529" s="1" t="str">
        <f t="shared" si="215"/>
        <v>Tennessee</v>
      </c>
      <c r="B529" s="2" t="s">
        <v>26</v>
      </c>
      <c r="C529" s="3" t="s">
        <v>15</v>
      </c>
      <c r="D529" s="4">
        <v>0.5455395548905928</v>
      </c>
      <c r="E529" s="4">
        <v>0.46895604395604396</v>
      </c>
      <c r="F529" s="4">
        <v>0.48546511627906974</v>
      </c>
      <c r="G529" s="4">
        <v>0.50728059818968907</v>
      </c>
      <c r="H529" s="4">
        <v>0.56148030242737768</v>
      </c>
      <c r="I529" s="4">
        <v>0.57906040268456371</v>
      </c>
      <c r="J529" s="4">
        <v>0.50283486888731399</v>
      </c>
      <c r="K529" s="4">
        <v>0.52890792291220556</v>
      </c>
      <c r="L529" s="4">
        <v>0.50433894844308325</v>
      </c>
      <c r="M529" s="4">
        <v>0.51252236135957063</v>
      </c>
    </row>
    <row r="530" spans="1:13" x14ac:dyDescent="0.3">
      <c r="A530" s="1" t="str">
        <f t="shared" ref="A530:B531" si="219">A529</f>
        <v>Tennessee</v>
      </c>
      <c r="B530" s="1" t="str">
        <f t="shared" si="219"/>
        <v>Age 25 or Older</v>
      </c>
      <c r="C530" s="3" t="s">
        <v>16</v>
      </c>
      <c r="D530" s="4">
        <v>0.57116139891527962</v>
      </c>
      <c r="E530" s="4">
        <v>0.49917582417582418</v>
      </c>
      <c r="F530" s="4">
        <v>0.5214389534883721</v>
      </c>
      <c r="G530" s="4">
        <v>0.54073199527744986</v>
      </c>
      <c r="H530" s="4">
        <v>0.59013131715081579</v>
      </c>
      <c r="I530" s="4">
        <v>0.59838926174496643</v>
      </c>
      <c r="J530" s="4">
        <v>0.51842664776754077</v>
      </c>
      <c r="K530" s="4">
        <v>0.5546038543897216</v>
      </c>
      <c r="L530" s="4">
        <v>0.53037263910158239</v>
      </c>
      <c r="M530" s="4">
        <v>0.53667262969588547</v>
      </c>
    </row>
    <row r="531" spans="1:13" x14ac:dyDescent="0.3">
      <c r="A531" s="1" t="str">
        <f t="shared" si="219"/>
        <v>Tennessee</v>
      </c>
      <c r="B531" s="1" t="str">
        <f t="shared" si="219"/>
        <v>Age 25 or Older</v>
      </c>
      <c r="C531" s="3" t="s">
        <v>17</v>
      </c>
      <c r="D531" s="5">
        <v>5347</v>
      </c>
      <c r="E531" s="5">
        <v>3640</v>
      </c>
      <c r="F531" s="5">
        <v>2752</v>
      </c>
      <c r="G531" s="5">
        <v>2541</v>
      </c>
      <c r="H531" s="5">
        <v>2513</v>
      </c>
      <c r="I531" s="5">
        <v>3725</v>
      </c>
      <c r="J531" s="5">
        <v>2822</v>
      </c>
      <c r="K531" s="5">
        <v>1868</v>
      </c>
      <c r="L531" s="5">
        <v>1959</v>
      </c>
      <c r="M531" s="5">
        <v>2236</v>
      </c>
    </row>
    <row r="532" spans="1:13" x14ac:dyDescent="0.3">
      <c r="A532" s="2" t="s">
        <v>87</v>
      </c>
      <c r="B532" s="2" t="s">
        <v>14</v>
      </c>
      <c r="C532" s="3" t="s">
        <v>15</v>
      </c>
      <c r="D532" s="4">
        <v>0.61417847141775594</v>
      </c>
      <c r="E532" s="4">
        <v>0.60976891262641353</v>
      </c>
      <c r="F532" s="4">
        <v>0.63022080340516096</v>
      </c>
      <c r="G532" s="4">
        <v>0.63154161007733489</v>
      </c>
      <c r="H532" s="4">
        <v>0.62825126964604217</v>
      </c>
      <c r="I532" s="4">
        <v>0.63250971745504969</v>
      </c>
      <c r="J532" s="4">
        <v>0.63638706039067738</v>
      </c>
      <c r="K532" s="4">
        <v>0.63391878792987189</v>
      </c>
      <c r="L532" s="4">
        <v>0.65389161860001421</v>
      </c>
      <c r="M532" s="4">
        <v>0.65954107661686989</v>
      </c>
    </row>
    <row r="533" spans="1:13" x14ac:dyDescent="0.3">
      <c r="A533" s="1" t="str">
        <f t="shared" ref="A533:A541" si="220">A532</f>
        <v>Texas</v>
      </c>
      <c r="B533" s="1" t="str">
        <f t="shared" ref="B533:B534" si="221">B532</f>
        <v>Total</v>
      </c>
      <c r="C533" s="3" t="s">
        <v>16</v>
      </c>
      <c r="D533" s="4">
        <v>0.72105517599948921</v>
      </c>
      <c r="E533" s="4">
        <v>0.72948219846327378</v>
      </c>
      <c r="F533" s="4">
        <v>0.74249437713124866</v>
      </c>
      <c r="G533" s="4">
        <v>0.74022579726784377</v>
      </c>
      <c r="H533" s="4">
        <v>0.73805125784593595</v>
      </c>
      <c r="I533" s="4">
        <v>0.74057236378514768</v>
      </c>
      <c r="J533" s="4">
        <v>0.73059009985706924</v>
      </c>
      <c r="K533" s="4">
        <v>0.74150792312879299</v>
      </c>
      <c r="L533" s="4">
        <v>0.75659521944503783</v>
      </c>
      <c r="M533" s="4">
        <v>0.75732881883278813</v>
      </c>
    </row>
    <row r="534" spans="1:13" x14ac:dyDescent="0.3">
      <c r="A534" s="1" t="str">
        <f t="shared" si="220"/>
        <v>Texas</v>
      </c>
      <c r="B534" s="1" t="str">
        <f t="shared" si="221"/>
        <v>Total</v>
      </c>
      <c r="C534" s="3" t="s">
        <v>17</v>
      </c>
      <c r="D534" s="5">
        <v>219262</v>
      </c>
      <c r="E534" s="5">
        <v>207454</v>
      </c>
      <c r="F534" s="5">
        <v>206745</v>
      </c>
      <c r="G534" s="5">
        <v>214263</v>
      </c>
      <c r="H534" s="5">
        <v>220337</v>
      </c>
      <c r="I534" s="5">
        <v>219965</v>
      </c>
      <c r="J534" s="5">
        <v>205694</v>
      </c>
      <c r="K534" s="5">
        <v>189824</v>
      </c>
      <c r="L534" s="5">
        <v>210645</v>
      </c>
      <c r="M534" s="5">
        <v>218555</v>
      </c>
    </row>
    <row r="535" spans="1:13" x14ac:dyDescent="0.3">
      <c r="A535" s="1" t="str">
        <f t="shared" si="220"/>
        <v>Texas</v>
      </c>
      <c r="B535" s="2" t="s">
        <v>24</v>
      </c>
      <c r="C535" s="3" t="s">
        <v>15</v>
      </c>
      <c r="D535" s="4">
        <v>0.63930741793684798</v>
      </c>
      <c r="E535" s="4">
        <v>0.64064388878284662</v>
      </c>
      <c r="F535" s="4">
        <v>0.66169231210063328</v>
      </c>
      <c r="G535" s="4">
        <v>0.66040632204291538</v>
      </c>
      <c r="H535" s="4">
        <v>0.65405819700293366</v>
      </c>
      <c r="I535" s="4">
        <v>0.65773001804063069</v>
      </c>
      <c r="J535" s="4">
        <v>0.66097003049993375</v>
      </c>
      <c r="K535" s="4">
        <v>0.64950951769239751</v>
      </c>
      <c r="L535" s="4">
        <v>0.67371145251545084</v>
      </c>
      <c r="M535" s="4">
        <v>0.67807145285441006</v>
      </c>
    </row>
    <row r="536" spans="1:13" x14ac:dyDescent="0.3">
      <c r="A536" s="1" t="str">
        <f t="shared" si="220"/>
        <v>Texas</v>
      </c>
      <c r="B536" s="1" t="str">
        <f t="shared" ref="B536:B537" si="222">B535</f>
        <v>Age 20 or Younger</v>
      </c>
      <c r="C536" s="3" t="s">
        <v>16</v>
      </c>
      <c r="D536" s="4">
        <v>0.76372000163454967</v>
      </c>
      <c r="E536" s="4">
        <v>0.77584202398098179</v>
      </c>
      <c r="F536" s="4">
        <v>0.78519728358978769</v>
      </c>
      <c r="G536" s="4">
        <v>0.78061269728675298</v>
      </c>
      <c r="H536" s="4">
        <v>0.77442186219837728</v>
      </c>
      <c r="I536" s="4">
        <v>0.7757314299160718</v>
      </c>
      <c r="J536" s="4">
        <v>0.76366971666003625</v>
      </c>
      <c r="K536" s="4">
        <v>0.76489548055587997</v>
      </c>
      <c r="L536" s="4">
        <v>0.78423505529368631</v>
      </c>
      <c r="M536" s="4">
        <v>0.78250059620156176</v>
      </c>
    </row>
    <row r="537" spans="1:13" x14ac:dyDescent="0.3">
      <c r="A537" s="1" t="str">
        <f t="shared" si="220"/>
        <v>Texas</v>
      </c>
      <c r="B537" s="1" t="str">
        <f t="shared" si="222"/>
        <v>Age 20 or Younger</v>
      </c>
      <c r="C537" s="3" t="s">
        <v>17</v>
      </c>
      <c r="D537" s="5">
        <v>171301</v>
      </c>
      <c r="E537" s="5">
        <v>172887</v>
      </c>
      <c r="F537" s="5">
        <v>174495</v>
      </c>
      <c r="G537" s="5">
        <v>180448</v>
      </c>
      <c r="H537" s="5">
        <v>189185</v>
      </c>
      <c r="I537" s="5">
        <v>191235</v>
      </c>
      <c r="J537" s="5">
        <v>180984</v>
      </c>
      <c r="K537" s="5">
        <v>171260</v>
      </c>
      <c r="L537" s="5">
        <v>188177</v>
      </c>
      <c r="M537" s="5">
        <v>197081</v>
      </c>
    </row>
    <row r="538" spans="1:13" x14ac:dyDescent="0.3">
      <c r="A538" s="1" t="str">
        <f t="shared" si="220"/>
        <v>Texas</v>
      </c>
      <c r="B538" s="2" t="s">
        <v>25</v>
      </c>
      <c r="C538" s="3" t="s">
        <v>15</v>
      </c>
      <c r="D538" s="4">
        <v>0.52777924898045658</v>
      </c>
      <c r="E538" s="4">
        <v>0.43299928418038652</v>
      </c>
      <c r="F538" s="4">
        <v>0.44587422755361689</v>
      </c>
      <c r="G538" s="4">
        <v>0.460991003088492</v>
      </c>
      <c r="H538" s="4">
        <v>0.44416321521705782</v>
      </c>
      <c r="I538" s="4">
        <v>0.44260954872465663</v>
      </c>
      <c r="J538" s="4">
        <v>0.42896425297891844</v>
      </c>
      <c r="K538" s="4">
        <v>0.46457800511508951</v>
      </c>
      <c r="L538" s="4">
        <v>0.47431183543674849</v>
      </c>
      <c r="M538" s="4">
        <v>0.47882768084689276</v>
      </c>
    </row>
    <row r="539" spans="1:13" x14ac:dyDescent="0.3">
      <c r="A539" s="1" t="str">
        <f t="shared" si="220"/>
        <v>Texas</v>
      </c>
      <c r="B539" s="1" t="str">
        <f t="shared" ref="B539:B540" si="223">B538</f>
        <v>Ages 21-24</v>
      </c>
      <c r="C539" s="3" t="s">
        <v>16</v>
      </c>
      <c r="D539" s="4">
        <v>0.57835919707642602</v>
      </c>
      <c r="E539" s="4">
        <v>0.48217609162491054</v>
      </c>
      <c r="F539" s="4">
        <v>0.50599781897491825</v>
      </c>
      <c r="G539" s="4">
        <v>0.51571102457365381</v>
      </c>
      <c r="H539" s="4">
        <v>0.4940941862248811</v>
      </c>
      <c r="I539" s="4">
        <v>0.49313276651406146</v>
      </c>
      <c r="J539" s="4">
        <v>0.46553620531622364</v>
      </c>
      <c r="K539" s="4">
        <v>0.50690537084398979</v>
      </c>
      <c r="L539" s="4">
        <v>0.51932823213753354</v>
      </c>
      <c r="M539" s="4">
        <v>0.52264261909429521</v>
      </c>
    </row>
    <row r="540" spans="1:13" x14ac:dyDescent="0.3">
      <c r="A540" s="1" t="str">
        <f t="shared" si="220"/>
        <v>Texas</v>
      </c>
      <c r="B540" s="1" t="str">
        <f t="shared" si="223"/>
        <v>Ages 21-24</v>
      </c>
      <c r="C540" s="3" t="s">
        <v>17</v>
      </c>
      <c r="D540" s="5">
        <v>18881</v>
      </c>
      <c r="E540" s="5">
        <v>13970</v>
      </c>
      <c r="F540" s="5">
        <v>13755</v>
      </c>
      <c r="G540" s="5">
        <v>14894</v>
      </c>
      <c r="H540" s="5">
        <v>13038</v>
      </c>
      <c r="I540" s="5">
        <v>12232</v>
      </c>
      <c r="J540" s="5">
        <v>10910</v>
      </c>
      <c r="K540" s="5">
        <v>7820</v>
      </c>
      <c r="L540" s="5">
        <v>10063</v>
      </c>
      <c r="M540" s="5">
        <v>10202</v>
      </c>
    </row>
    <row r="541" spans="1:13" x14ac:dyDescent="0.3">
      <c r="A541" s="1" t="str">
        <f t="shared" si="220"/>
        <v>Texas</v>
      </c>
      <c r="B541" s="2" t="s">
        <v>26</v>
      </c>
      <c r="C541" s="3" t="s">
        <v>15</v>
      </c>
      <c r="D541" s="4">
        <v>0.52224896836313617</v>
      </c>
      <c r="E541" s="4">
        <v>0.47050541340971985</v>
      </c>
      <c r="F541" s="4">
        <v>0.47039740470397406</v>
      </c>
      <c r="G541" s="4">
        <v>0.4905131864066381</v>
      </c>
      <c r="H541" s="4">
        <v>0.49122225902616762</v>
      </c>
      <c r="I541" s="4">
        <v>0.48096738998666505</v>
      </c>
      <c r="J541" s="4">
        <v>0.47797101449275364</v>
      </c>
      <c r="K541" s="4">
        <v>0.50865599404318684</v>
      </c>
      <c r="L541" s="4">
        <v>0.49891172914147519</v>
      </c>
      <c r="M541" s="4">
        <v>0.49911284599006389</v>
      </c>
    </row>
    <row r="542" spans="1:13" x14ac:dyDescent="0.3">
      <c r="A542" s="1" t="str">
        <f t="shared" ref="A542:B543" si="224">A541</f>
        <v>Texas</v>
      </c>
      <c r="B542" s="1" t="str">
        <f t="shared" si="224"/>
        <v>Age 25 or Older</v>
      </c>
      <c r="C542" s="3" t="s">
        <v>16</v>
      </c>
      <c r="D542" s="4">
        <v>0.56237964236588722</v>
      </c>
      <c r="E542" s="4">
        <v>0.50808370150992865</v>
      </c>
      <c r="F542" s="4">
        <v>0.51549067315490671</v>
      </c>
      <c r="G542" s="4">
        <v>0.53179007452037419</v>
      </c>
      <c r="H542" s="4">
        <v>0.53378602186154356</v>
      </c>
      <c r="I542" s="4">
        <v>0.51648684689053215</v>
      </c>
      <c r="J542" s="4">
        <v>0.50630434782608691</v>
      </c>
      <c r="K542" s="4">
        <v>0.53946388682055102</v>
      </c>
      <c r="L542" s="4">
        <v>0.52978637646110438</v>
      </c>
      <c r="M542" s="4">
        <v>0.5296309439318666</v>
      </c>
    </row>
    <row r="543" spans="1:13" x14ac:dyDescent="0.3">
      <c r="A543" s="1" t="str">
        <f t="shared" si="224"/>
        <v>Texas</v>
      </c>
      <c r="B543" s="1" t="str">
        <f t="shared" si="224"/>
        <v>Age 25 or Older</v>
      </c>
      <c r="C543" s="3" t="s">
        <v>17</v>
      </c>
      <c r="D543" s="5">
        <v>29080</v>
      </c>
      <c r="E543" s="5">
        <v>20597</v>
      </c>
      <c r="F543" s="5">
        <v>18495</v>
      </c>
      <c r="G543" s="5">
        <v>18921</v>
      </c>
      <c r="H543" s="5">
        <v>18114</v>
      </c>
      <c r="I543" s="5">
        <v>16498</v>
      </c>
      <c r="J543" s="5">
        <v>13800</v>
      </c>
      <c r="K543" s="5">
        <v>10744</v>
      </c>
      <c r="L543" s="5">
        <v>12405</v>
      </c>
      <c r="M543" s="5">
        <v>11272</v>
      </c>
    </row>
    <row r="544" spans="1:13" x14ac:dyDescent="0.3">
      <c r="A544" s="2" t="s">
        <v>88</v>
      </c>
      <c r="B544" s="2" t="s">
        <v>14</v>
      </c>
      <c r="C544" s="3" t="s">
        <v>15</v>
      </c>
      <c r="D544" s="4">
        <v>0.53670143157393824</v>
      </c>
      <c r="E544" s="4">
        <v>0.52515779981965738</v>
      </c>
      <c r="F544" s="4">
        <v>0.55102110395145065</v>
      </c>
      <c r="G544" s="4">
        <v>0.54699297920254342</v>
      </c>
      <c r="H544" s="4">
        <v>0.5656329435688866</v>
      </c>
      <c r="I544" s="4">
        <v>0.56937733456701278</v>
      </c>
      <c r="J544" s="4">
        <v>0.5860247611357825</v>
      </c>
      <c r="K544" s="4">
        <v>0.56343047460449625</v>
      </c>
      <c r="L544" s="4">
        <v>0.58849450889936994</v>
      </c>
      <c r="M544" s="4">
        <v>0.59479236972043625</v>
      </c>
    </row>
    <row r="545" spans="1:13" x14ac:dyDescent="0.3">
      <c r="A545" s="1" t="str">
        <f t="shared" ref="A545:A553" si="225">A544</f>
        <v>Utah</v>
      </c>
      <c r="B545" s="1" t="str">
        <f t="shared" ref="B545:B546" si="226">B544</f>
        <v>Total</v>
      </c>
      <c r="C545" s="3" t="s">
        <v>16</v>
      </c>
      <c r="D545" s="4">
        <v>0.59852480469524527</v>
      </c>
      <c r="E545" s="4">
        <v>0.58892696122633004</v>
      </c>
      <c r="F545" s="4">
        <v>0.61920834611844122</v>
      </c>
      <c r="G545" s="4">
        <v>0.61326003444164789</v>
      </c>
      <c r="H545" s="4">
        <v>0.63318081681071003</v>
      </c>
      <c r="I545" s="4">
        <v>0.63472807648812579</v>
      </c>
      <c r="J545" s="4">
        <v>0.6482303862198896</v>
      </c>
      <c r="K545" s="4">
        <v>0.62711074104912568</v>
      </c>
      <c r="L545" s="4">
        <v>0.6497056494646607</v>
      </c>
      <c r="M545" s="4">
        <v>0.66111328194380303</v>
      </c>
    </row>
    <row r="546" spans="1:13" x14ac:dyDescent="0.3">
      <c r="A546" s="1" t="str">
        <f t="shared" si="225"/>
        <v>Utah</v>
      </c>
      <c r="B546" s="1" t="str">
        <f t="shared" si="226"/>
        <v>Total</v>
      </c>
      <c r="C546" s="3" t="s">
        <v>17</v>
      </c>
      <c r="D546" s="5">
        <v>25217</v>
      </c>
      <c r="E546" s="5">
        <v>27725</v>
      </c>
      <c r="F546" s="5">
        <v>29331</v>
      </c>
      <c r="G546" s="5">
        <v>30196</v>
      </c>
      <c r="H546" s="5">
        <v>29505</v>
      </c>
      <c r="I546" s="5">
        <v>29181</v>
      </c>
      <c r="J546" s="5">
        <v>29724</v>
      </c>
      <c r="K546" s="5">
        <v>30025</v>
      </c>
      <c r="L546" s="5">
        <v>29047</v>
      </c>
      <c r="M546" s="5">
        <v>28151</v>
      </c>
    </row>
    <row r="547" spans="1:13" x14ac:dyDescent="0.3">
      <c r="A547" s="1" t="str">
        <f t="shared" si="225"/>
        <v>Utah</v>
      </c>
      <c r="B547" s="2" t="s">
        <v>24</v>
      </c>
      <c r="C547" s="3" t="s">
        <v>15</v>
      </c>
      <c r="D547" s="4">
        <v>0.53828736105393171</v>
      </c>
      <c r="E547" s="4">
        <v>0.52756667796117918</v>
      </c>
      <c r="F547" s="4">
        <v>0.54946810939140756</v>
      </c>
      <c r="G547" s="4">
        <v>0.54916191463625363</v>
      </c>
      <c r="H547" s="4">
        <v>0.55573519048211251</v>
      </c>
      <c r="I547" s="4">
        <v>0.56053904344590966</v>
      </c>
      <c r="J547" s="4">
        <v>0.58495254389180817</v>
      </c>
      <c r="K547" s="4">
        <v>0.55769154857300751</v>
      </c>
      <c r="L547" s="4">
        <v>0.58358911397585433</v>
      </c>
      <c r="M547" s="4">
        <v>0.591080086941983</v>
      </c>
    </row>
    <row r="548" spans="1:13" x14ac:dyDescent="0.3">
      <c r="A548" s="1" t="str">
        <f t="shared" si="225"/>
        <v>Utah</v>
      </c>
      <c r="B548" s="1" t="str">
        <f t="shared" ref="B548:B549" si="227">B547</f>
        <v>Age 20 or Younger</v>
      </c>
      <c r="C548" s="3" t="s">
        <v>16</v>
      </c>
      <c r="D548" s="4">
        <v>0.60832647179909427</v>
      </c>
      <c r="E548" s="4">
        <v>0.60070671378091878</v>
      </c>
      <c r="F548" s="4">
        <v>0.62384148290188557</v>
      </c>
      <c r="G548" s="4">
        <v>0.62039917055469151</v>
      </c>
      <c r="H548" s="4">
        <v>0.62629026240517349</v>
      </c>
      <c r="I548" s="4">
        <v>0.62936629324955562</v>
      </c>
      <c r="J548" s="4">
        <v>0.64841745081266045</v>
      </c>
      <c r="K548" s="4">
        <v>0.62302135554415194</v>
      </c>
      <c r="L548" s="4">
        <v>0.64735011254348274</v>
      </c>
      <c r="M548" s="4">
        <v>0.65996488881457949</v>
      </c>
    </row>
    <row r="549" spans="1:13" x14ac:dyDescent="0.3">
      <c r="A549" s="1" t="str">
        <f t="shared" si="225"/>
        <v>Utah</v>
      </c>
      <c r="B549" s="1" t="str">
        <f t="shared" si="227"/>
        <v>Age 20 or Younger</v>
      </c>
      <c r="C549" s="3" t="s">
        <v>17</v>
      </c>
      <c r="D549" s="5">
        <v>19432</v>
      </c>
      <c r="E549" s="5">
        <v>20659</v>
      </c>
      <c r="F549" s="5">
        <v>21903</v>
      </c>
      <c r="G549" s="5">
        <v>23148</v>
      </c>
      <c r="H549" s="5">
        <v>24123</v>
      </c>
      <c r="I549" s="5">
        <v>24191</v>
      </c>
      <c r="J549" s="5">
        <v>24549</v>
      </c>
      <c r="K549" s="5">
        <v>25333</v>
      </c>
      <c r="L549" s="5">
        <v>24435</v>
      </c>
      <c r="M549" s="5">
        <v>23924</v>
      </c>
    </row>
    <row r="550" spans="1:13" x14ac:dyDescent="0.3">
      <c r="A550" s="1" t="str">
        <f t="shared" si="225"/>
        <v>Utah</v>
      </c>
      <c r="B550" s="2" t="s">
        <v>25</v>
      </c>
      <c r="C550" s="3" t="s">
        <v>15</v>
      </c>
      <c r="D550" s="4">
        <v>0.59276190476190471</v>
      </c>
      <c r="E550" s="4">
        <v>0.58890794739851349</v>
      </c>
      <c r="F550" s="4">
        <v>0.63273137697516935</v>
      </c>
      <c r="G550" s="4">
        <v>0.62315097440713785</v>
      </c>
      <c r="H550" s="4">
        <v>0.65952677459526776</v>
      </c>
      <c r="I550" s="4">
        <v>0.66802168021680219</v>
      </c>
      <c r="J550" s="4">
        <v>0.64093872229465454</v>
      </c>
      <c r="K550" s="4">
        <v>0.66203178206583424</v>
      </c>
      <c r="L550" s="4">
        <v>0.67054376272172145</v>
      </c>
      <c r="M550" s="4">
        <v>0.665511811023622</v>
      </c>
    </row>
    <row r="551" spans="1:13" x14ac:dyDescent="0.3">
      <c r="A551" s="1" t="str">
        <f t="shared" si="225"/>
        <v>Utah</v>
      </c>
      <c r="B551" s="1" t="str">
        <f t="shared" ref="B551:B552" si="228">B550</f>
        <v>Ages 21-24</v>
      </c>
      <c r="C551" s="3" t="s">
        <v>16</v>
      </c>
      <c r="D551" s="4">
        <v>0.64723809523809528</v>
      </c>
      <c r="E551" s="4">
        <v>0.64265294453973698</v>
      </c>
      <c r="F551" s="4">
        <v>0.70293453724604971</v>
      </c>
      <c r="G551" s="4">
        <v>0.6919464663066448</v>
      </c>
      <c r="H551" s="4">
        <v>0.72403486924034866</v>
      </c>
      <c r="I551" s="4">
        <v>0.72520325203252034</v>
      </c>
      <c r="J551" s="4">
        <v>0.70743155149934811</v>
      </c>
      <c r="K551" s="4">
        <v>0.72332576617480138</v>
      </c>
      <c r="L551" s="4">
        <v>0.72608316371038095</v>
      </c>
      <c r="M551" s="4">
        <v>0.72409448818897637</v>
      </c>
    </row>
    <row r="552" spans="1:13" x14ac:dyDescent="0.3">
      <c r="A552" s="1" t="str">
        <f t="shared" si="225"/>
        <v>Utah</v>
      </c>
      <c r="B552" s="1" t="str">
        <f t="shared" si="228"/>
        <v>Ages 21-24</v>
      </c>
      <c r="C552" s="3" t="s">
        <v>17</v>
      </c>
      <c r="D552" s="5">
        <v>2625</v>
      </c>
      <c r="E552" s="5">
        <v>3498</v>
      </c>
      <c r="F552" s="5">
        <v>4430</v>
      </c>
      <c r="G552" s="5">
        <v>4259</v>
      </c>
      <c r="H552" s="5">
        <v>4015</v>
      </c>
      <c r="I552" s="5">
        <v>3690</v>
      </c>
      <c r="J552" s="5">
        <v>3835</v>
      </c>
      <c r="K552" s="5">
        <v>3524</v>
      </c>
      <c r="L552" s="5">
        <v>3439</v>
      </c>
      <c r="M552" s="5">
        <v>3175</v>
      </c>
    </row>
    <row r="553" spans="1:13" x14ac:dyDescent="0.3">
      <c r="A553" s="1" t="str">
        <f t="shared" si="225"/>
        <v>Utah</v>
      </c>
      <c r="B553" s="2" t="s">
        <v>26</v>
      </c>
      <c r="C553" s="3" t="s">
        <v>15</v>
      </c>
      <c r="D553" s="4">
        <v>0.48037974683544304</v>
      </c>
      <c r="E553" s="4">
        <v>0.44871076233183854</v>
      </c>
      <c r="F553" s="4">
        <v>0.44162775183455638</v>
      </c>
      <c r="G553" s="4">
        <v>0.41269272140552171</v>
      </c>
      <c r="H553" s="4">
        <v>0.46452084857351866</v>
      </c>
      <c r="I553" s="4">
        <v>0.45384615384615384</v>
      </c>
      <c r="J553" s="4">
        <v>0.44850746268656716</v>
      </c>
      <c r="K553" s="4">
        <v>0.3904109589041096</v>
      </c>
      <c r="L553" s="4">
        <v>0.45012787723785164</v>
      </c>
      <c r="M553" s="4">
        <v>0.46577946768060835</v>
      </c>
    </row>
    <row r="554" spans="1:13" x14ac:dyDescent="0.3">
      <c r="A554" s="1" t="str">
        <f t="shared" ref="A554:B555" si="229">A553</f>
        <v>Utah</v>
      </c>
      <c r="B554" s="1" t="str">
        <f t="shared" si="229"/>
        <v>Age 25 or Older</v>
      </c>
      <c r="C554" s="3" t="s">
        <v>16</v>
      </c>
      <c r="D554" s="4">
        <v>0.49778481012658227</v>
      </c>
      <c r="E554" s="4">
        <v>0.46804932735426008</v>
      </c>
      <c r="F554" s="4">
        <v>0.46164109406270848</v>
      </c>
      <c r="G554" s="4">
        <v>0.43384725708139116</v>
      </c>
      <c r="H554" s="4">
        <v>0.48792977322604242</v>
      </c>
      <c r="I554" s="4">
        <v>0.47769230769230769</v>
      </c>
      <c r="J554" s="4">
        <v>0.4753731343283582</v>
      </c>
      <c r="K554" s="4">
        <v>0.42551369863013699</v>
      </c>
      <c r="L554" s="4">
        <v>0.47485080988917305</v>
      </c>
      <c r="M554" s="4">
        <v>0.49714828897338403</v>
      </c>
    </row>
    <row r="555" spans="1:13" x14ac:dyDescent="0.3">
      <c r="A555" s="1" t="str">
        <f t="shared" si="229"/>
        <v>Utah</v>
      </c>
      <c r="B555" s="1" t="str">
        <f t="shared" si="229"/>
        <v>Age 25 or Older</v>
      </c>
      <c r="C555" s="3" t="s">
        <v>17</v>
      </c>
      <c r="D555" s="5">
        <v>3160</v>
      </c>
      <c r="E555" s="5">
        <v>3568</v>
      </c>
      <c r="F555" s="5">
        <v>2998</v>
      </c>
      <c r="G555" s="5">
        <v>2789</v>
      </c>
      <c r="H555" s="5">
        <v>1367</v>
      </c>
      <c r="I555" s="5">
        <v>1300</v>
      </c>
      <c r="J555" s="5">
        <v>1340</v>
      </c>
      <c r="K555" s="5">
        <v>1168</v>
      </c>
      <c r="L555" s="5">
        <v>1173</v>
      </c>
      <c r="M555" s="5">
        <v>1052</v>
      </c>
    </row>
    <row r="556" spans="1:13" x14ac:dyDescent="0.3">
      <c r="A556" s="2" t="s">
        <v>89</v>
      </c>
      <c r="B556" s="2" t="s">
        <v>14</v>
      </c>
      <c r="C556" s="3" t="s">
        <v>15</v>
      </c>
      <c r="D556" s="4">
        <v>0.72702265372168284</v>
      </c>
      <c r="E556" s="4">
        <v>0.71323288568621024</v>
      </c>
      <c r="F556" s="4">
        <v>0.72817624648003976</v>
      </c>
      <c r="G556" s="4">
        <v>0.73270142180094788</v>
      </c>
      <c r="H556" s="4">
        <v>0.71904761904761905</v>
      </c>
      <c r="I556" s="4">
        <v>0.72405547584887608</v>
      </c>
      <c r="J556" s="4">
        <v>0.70806174957118351</v>
      </c>
      <c r="K556" s="4">
        <v>0.66648270787343633</v>
      </c>
      <c r="L556" s="4">
        <v>0.73087357569180689</v>
      </c>
      <c r="M556" s="4">
        <v>0.73764458464773919</v>
      </c>
    </row>
    <row r="557" spans="1:13" x14ac:dyDescent="0.3">
      <c r="A557" s="1" t="str">
        <f t="shared" ref="A557:A565" si="230">A556</f>
        <v>Vermont</v>
      </c>
      <c r="B557" s="1" t="str">
        <f t="shared" ref="B557:B558" si="231">B556</f>
        <v>Total</v>
      </c>
      <c r="C557" s="3" t="s">
        <v>16</v>
      </c>
      <c r="D557" s="4">
        <v>0.83252427184466016</v>
      </c>
      <c r="E557" s="4">
        <v>0.81935800851621354</v>
      </c>
      <c r="F557" s="4">
        <v>0.82690077853238364</v>
      </c>
      <c r="G557" s="4">
        <v>0.83633491311216435</v>
      </c>
      <c r="H557" s="4">
        <v>0.82619047619047614</v>
      </c>
      <c r="I557" s="4">
        <v>0.8342101068069504</v>
      </c>
      <c r="J557" s="4">
        <v>0.79948542024013725</v>
      </c>
      <c r="K557" s="4">
        <v>0.77354672553348047</v>
      </c>
      <c r="L557" s="4">
        <v>0.82745523602821491</v>
      </c>
      <c r="M557" s="4">
        <v>0.83491062039957942</v>
      </c>
    </row>
    <row r="558" spans="1:13" x14ac:dyDescent="0.3">
      <c r="A558" s="1" t="str">
        <f t="shared" si="230"/>
        <v>Vermont</v>
      </c>
      <c r="B558" s="1" t="str">
        <f t="shared" si="231"/>
        <v>Total</v>
      </c>
      <c r="C558" s="3" t="s">
        <v>17</v>
      </c>
      <c r="D558" s="5">
        <v>6180</v>
      </c>
      <c r="E558" s="5">
        <v>6106</v>
      </c>
      <c r="F558" s="5">
        <v>6037</v>
      </c>
      <c r="G558" s="5">
        <v>6330</v>
      </c>
      <c r="H558" s="5">
        <v>6300</v>
      </c>
      <c r="I558" s="5">
        <v>6273</v>
      </c>
      <c r="J558" s="5">
        <v>5830</v>
      </c>
      <c r="K558" s="5">
        <v>5436</v>
      </c>
      <c r="L558" s="5">
        <v>5529</v>
      </c>
      <c r="M558" s="5">
        <v>5706</v>
      </c>
    </row>
    <row r="559" spans="1:13" x14ac:dyDescent="0.3">
      <c r="A559" s="1" t="str">
        <f t="shared" si="230"/>
        <v>Vermont</v>
      </c>
      <c r="B559" s="2" t="s">
        <v>24</v>
      </c>
      <c r="C559" s="3" t="s">
        <v>15</v>
      </c>
      <c r="D559" s="4">
        <v>0.76889970059880242</v>
      </c>
      <c r="E559" s="4">
        <v>0.75979014427581038</v>
      </c>
      <c r="F559" s="4">
        <v>0.77524244152880772</v>
      </c>
      <c r="G559" s="4">
        <v>0.76635846372688476</v>
      </c>
      <c r="H559" s="4">
        <v>0.75597147950089127</v>
      </c>
      <c r="I559" s="4">
        <v>0.76181206866041407</v>
      </c>
      <c r="J559" s="4">
        <v>0.74422129594543385</v>
      </c>
      <c r="K559" s="4">
        <v>0.70281951018728128</v>
      </c>
      <c r="L559" s="4">
        <v>0.77518904557531165</v>
      </c>
      <c r="M559" s="4">
        <v>0.77777777777777779</v>
      </c>
    </row>
    <row r="560" spans="1:13" x14ac:dyDescent="0.3">
      <c r="A560" s="1" t="str">
        <f t="shared" si="230"/>
        <v>Vermont</v>
      </c>
      <c r="B560" s="1" t="str">
        <f t="shared" ref="B560:B561" si="232">B559</f>
        <v>Age 20 or Younger</v>
      </c>
      <c r="C560" s="3" t="s">
        <v>16</v>
      </c>
      <c r="D560" s="4">
        <v>0.88304640718562877</v>
      </c>
      <c r="E560" s="4">
        <v>0.87483605021547683</v>
      </c>
      <c r="F560" s="4">
        <v>0.88248716486023959</v>
      </c>
      <c r="G560" s="4">
        <v>0.87855618776671407</v>
      </c>
      <c r="H560" s="4">
        <v>0.87094474153297685</v>
      </c>
      <c r="I560" s="4">
        <v>0.87949035568925849</v>
      </c>
      <c r="J560" s="4">
        <v>0.83971201212580526</v>
      </c>
      <c r="K560" s="4">
        <v>0.81827536530150236</v>
      </c>
      <c r="L560" s="4">
        <v>0.87860208461066835</v>
      </c>
      <c r="M560" s="4">
        <v>0.88034188034188032</v>
      </c>
    </row>
    <row r="561" spans="1:13" x14ac:dyDescent="0.3">
      <c r="A561" s="1" t="str">
        <f t="shared" si="230"/>
        <v>Vermont</v>
      </c>
      <c r="B561" s="1" t="str">
        <f t="shared" si="232"/>
        <v>Age 20 or Younger</v>
      </c>
      <c r="C561" s="3" t="s">
        <v>17</v>
      </c>
      <c r="D561" s="5">
        <v>5344</v>
      </c>
      <c r="E561" s="5">
        <v>5337</v>
      </c>
      <c r="F561" s="5">
        <v>5259</v>
      </c>
      <c r="G561" s="5">
        <v>5624</v>
      </c>
      <c r="H561" s="5">
        <v>5610</v>
      </c>
      <c r="I561" s="5">
        <v>5651</v>
      </c>
      <c r="J561" s="5">
        <v>5278</v>
      </c>
      <c r="K561" s="5">
        <v>4859</v>
      </c>
      <c r="L561" s="5">
        <v>4893</v>
      </c>
      <c r="M561" s="5">
        <v>5148</v>
      </c>
    </row>
    <row r="562" spans="1:13" x14ac:dyDescent="0.3">
      <c r="A562" s="1" t="str">
        <f t="shared" si="230"/>
        <v>Vermont</v>
      </c>
      <c r="B562" s="2" t="s">
        <v>25</v>
      </c>
      <c r="C562" s="3" t="s">
        <v>15</v>
      </c>
      <c r="D562" s="4">
        <v>0.49090909090909091</v>
      </c>
      <c r="E562" s="4">
        <v>0.42517006802721086</v>
      </c>
      <c r="F562" s="4">
        <v>0.3946360153256705</v>
      </c>
      <c r="G562" s="4">
        <v>0.48581560283687941</v>
      </c>
      <c r="H562" s="4">
        <v>0.49110320284697506</v>
      </c>
      <c r="I562" s="4">
        <v>0.4</v>
      </c>
      <c r="J562" s="4">
        <v>0.3452914798206278</v>
      </c>
      <c r="K562" s="4">
        <v>0.45652173913043476</v>
      </c>
      <c r="L562" s="4">
        <v>0.42307692307692307</v>
      </c>
      <c r="M562" s="4">
        <v>0.41626794258373206</v>
      </c>
    </row>
    <row r="563" spans="1:13" x14ac:dyDescent="0.3">
      <c r="A563" s="1" t="str">
        <f t="shared" si="230"/>
        <v>Vermont</v>
      </c>
      <c r="B563" s="1" t="str">
        <f t="shared" ref="B563:B564" si="233">B562</f>
        <v>Ages 21-24</v>
      </c>
      <c r="C563" s="3" t="s">
        <v>16</v>
      </c>
      <c r="D563" s="4">
        <v>0.57454545454545458</v>
      </c>
      <c r="E563" s="4">
        <v>0.48979591836734693</v>
      </c>
      <c r="F563" s="4">
        <v>0.45593869731800768</v>
      </c>
      <c r="G563" s="4">
        <v>0.53191489361702127</v>
      </c>
      <c r="H563" s="4">
        <v>0.54092526690391463</v>
      </c>
      <c r="I563" s="4">
        <v>0.44705882352941179</v>
      </c>
      <c r="J563" s="4">
        <v>0.3991031390134529</v>
      </c>
      <c r="K563" s="4">
        <v>0.51086956521739135</v>
      </c>
      <c r="L563" s="4">
        <v>0.48717948717948717</v>
      </c>
      <c r="M563" s="4">
        <v>0.50239234449760761</v>
      </c>
    </row>
    <row r="564" spans="1:13" x14ac:dyDescent="0.3">
      <c r="A564" s="1" t="str">
        <f t="shared" si="230"/>
        <v>Vermont</v>
      </c>
      <c r="B564" s="1" t="str">
        <f t="shared" si="233"/>
        <v>Ages 21-24</v>
      </c>
      <c r="C564" s="3" t="s">
        <v>17</v>
      </c>
      <c r="D564" s="5">
        <v>275</v>
      </c>
      <c r="E564" s="5">
        <v>294</v>
      </c>
      <c r="F564" s="5">
        <v>261</v>
      </c>
      <c r="G564" s="5">
        <v>282</v>
      </c>
      <c r="H564" s="5">
        <v>281</v>
      </c>
      <c r="I564" s="5">
        <v>255</v>
      </c>
      <c r="J564" s="5">
        <v>223</v>
      </c>
      <c r="K564" s="5">
        <v>184</v>
      </c>
      <c r="L564" s="5">
        <v>234</v>
      </c>
      <c r="M564" s="5">
        <v>209</v>
      </c>
    </row>
    <row r="565" spans="1:13" x14ac:dyDescent="0.3">
      <c r="A565" s="1" t="str">
        <f t="shared" si="230"/>
        <v>Vermont</v>
      </c>
      <c r="B565" s="2" t="s">
        <v>26</v>
      </c>
      <c r="C565" s="3" t="s">
        <v>15</v>
      </c>
      <c r="D565" s="4">
        <v>0.44385026737967914</v>
      </c>
      <c r="E565" s="4">
        <v>0.36842105263157893</v>
      </c>
      <c r="F565" s="4">
        <v>0.41779497098646035</v>
      </c>
      <c r="G565" s="4">
        <v>0.45047169811320753</v>
      </c>
      <c r="H565" s="4">
        <v>0.36919315403422981</v>
      </c>
      <c r="I565" s="4">
        <v>0.36784741144414168</v>
      </c>
      <c r="J565" s="4">
        <v>0.37386018237082069</v>
      </c>
      <c r="K565" s="4">
        <v>0.31552162849872772</v>
      </c>
      <c r="L565" s="4">
        <v>0.37064676616915421</v>
      </c>
      <c r="M565" s="4">
        <v>0.33810888252148996</v>
      </c>
    </row>
    <row r="566" spans="1:13" x14ac:dyDescent="0.3">
      <c r="A566" s="1" t="str">
        <f t="shared" ref="A566:B567" si="234">A565</f>
        <v>Vermont</v>
      </c>
      <c r="B566" s="1" t="str">
        <f t="shared" si="234"/>
        <v>Age 25 or Older</v>
      </c>
      <c r="C566" s="3" t="s">
        <v>16</v>
      </c>
      <c r="D566" s="4">
        <v>0.47771836007130125</v>
      </c>
      <c r="E566" s="4">
        <v>0.4</v>
      </c>
      <c r="F566" s="4">
        <v>0.44874274661508706</v>
      </c>
      <c r="G566" s="4">
        <v>0.47877358490566035</v>
      </c>
      <c r="H566" s="4">
        <v>0.40831295843520782</v>
      </c>
      <c r="I566" s="4">
        <v>0.40599455040871935</v>
      </c>
      <c r="J566" s="4">
        <v>0.42553191489361702</v>
      </c>
      <c r="K566" s="4">
        <v>0.34351145038167941</v>
      </c>
      <c r="L566" s="4">
        <v>0.40298507462686567</v>
      </c>
      <c r="M566" s="4">
        <v>0.36389684813753581</v>
      </c>
    </row>
    <row r="567" spans="1:13" x14ac:dyDescent="0.3">
      <c r="A567" s="1" t="str">
        <f t="shared" si="234"/>
        <v>Vermont</v>
      </c>
      <c r="B567" s="1" t="str">
        <f t="shared" si="234"/>
        <v>Age 25 or Older</v>
      </c>
      <c r="C567" s="3" t="s">
        <v>17</v>
      </c>
      <c r="D567" s="5">
        <v>561</v>
      </c>
      <c r="E567" s="5">
        <v>475</v>
      </c>
      <c r="F567" s="5">
        <v>517</v>
      </c>
      <c r="G567" s="5">
        <v>424</v>
      </c>
      <c r="H567" s="5">
        <v>409</v>
      </c>
      <c r="I567" s="5">
        <v>367</v>
      </c>
      <c r="J567" s="5">
        <v>329</v>
      </c>
      <c r="K567" s="5">
        <v>393</v>
      </c>
      <c r="L567" s="5">
        <v>402</v>
      </c>
      <c r="M567" s="5">
        <v>349</v>
      </c>
    </row>
    <row r="568" spans="1:13" x14ac:dyDescent="0.3">
      <c r="A568" s="2" t="s">
        <v>90</v>
      </c>
      <c r="B568" s="2" t="s">
        <v>14</v>
      </c>
      <c r="C568" s="3" t="s">
        <v>15</v>
      </c>
      <c r="D568" s="4">
        <v>0.68375265817890585</v>
      </c>
      <c r="E568" s="4">
        <v>0.69146270957795342</v>
      </c>
      <c r="F568" s="4">
        <v>0.7027979896481884</v>
      </c>
      <c r="G568" s="4">
        <v>0.70787632519629706</v>
      </c>
      <c r="H568" s="4">
        <v>0.70700096718994121</v>
      </c>
      <c r="I568" s="4">
        <v>0.70424739195231001</v>
      </c>
      <c r="J568" s="4">
        <v>0.70359807262192464</v>
      </c>
      <c r="K568" s="4">
        <v>0.70775822594361226</v>
      </c>
      <c r="L568" s="4">
        <v>0.70211699862207189</v>
      </c>
      <c r="M568" s="4">
        <v>0.70951164537941402</v>
      </c>
    </row>
    <row r="569" spans="1:13" x14ac:dyDescent="0.3">
      <c r="A569" s="1" t="str">
        <f t="shared" ref="A569:A577" si="235">A568</f>
        <v>Virginia</v>
      </c>
      <c r="B569" s="1" t="str">
        <f t="shared" ref="B569:B570" si="236">B568</f>
        <v>Total</v>
      </c>
      <c r="C569" s="3" t="s">
        <v>16</v>
      </c>
      <c r="D569" s="4">
        <v>0.76186859620536329</v>
      </c>
      <c r="E569" s="4">
        <v>0.77037223712883762</v>
      </c>
      <c r="F569" s="4">
        <v>0.78138174180481579</v>
      </c>
      <c r="G569" s="4">
        <v>0.7859521554489628</v>
      </c>
      <c r="H569" s="4">
        <v>0.78270961981995391</v>
      </c>
      <c r="I569" s="4">
        <v>0.78193740685543967</v>
      </c>
      <c r="J569" s="4">
        <v>0.77456881670394329</v>
      </c>
      <c r="K569" s="4">
        <v>0.7850624713809119</v>
      </c>
      <c r="L569" s="4">
        <v>0.7823186771890267</v>
      </c>
      <c r="M569" s="4">
        <v>0.78261457550713753</v>
      </c>
    </row>
    <row r="570" spans="1:13" x14ac:dyDescent="0.3">
      <c r="A570" s="1" t="str">
        <f t="shared" si="235"/>
        <v>Virginia</v>
      </c>
      <c r="B570" s="1" t="str">
        <f t="shared" si="236"/>
        <v>Total</v>
      </c>
      <c r="C570" s="3" t="s">
        <v>17</v>
      </c>
      <c r="D570" s="5">
        <v>72418</v>
      </c>
      <c r="E570" s="5">
        <v>67457</v>
      </c>
      <c r="F570" s="5">
        <v>66655</v>
      </c>
      <c r="G570" s="5">
        <v>65462</v>
      </c>
      <c r="H570" s="5">
        <v>67205</v>
      </c>
      <c r="I570" s="5">
        <v>67100</v>
      </c>
      <c r="J570" s="5">
        <v>66619</v>
      </c>
      <c r="K570" s="5">
        <v>61148</v>
      </c>
      <c r="L570" s="5">
        <v>63864</v>
      </c>
      <c r="M570" s="5">
        <v>66550</v>
      </c>
    </row>
    <row r="571" spans="1:13" x14ac:dyDescent="0.3">
      <c r="A571" s="1" t="str">
        <f t="shared" si="235"/>
        <v>Virginia</v>
      </c>
      <c r="B571" s="2" t="s">
        <v>24</v>
      </c>
      <c r="C571" s="3" t="s">
        <v>15</v>
      </c>
      <c r="D571" s="4">
        <v>0.7353355477105542</v>
      </c>
      <c r="E571" s="4">
        <v>0.7442586677611035</v>
      </c>
      <c r="F571" s="4">
        <v>0.74927118853689989</v>
      </c>
      <c r="G571" s="4">
        <v>0.7461486701845097</v>
      </c>
      <c r="H571" s="4">
        <v>0.74723638728224784</v>
      </c>
      <c r="I571" s="4">
        <v>0.74585673195452673</v>
      </c>
      <c r="J571" s="4">
        <v>0.74496195763931727</v>
      </c>
      <c r="K571" s="4">
        <v>0.74248334744047395</v>
      </c>
      <c r="L571" s="4">
        <v>0.74187934004653067</v>
      </c>
      <c r="M571" s="4">
        <v>0.75767113863089097</v>
      </c>
    </row>
    <row r="572" spans="1:13" x14ac:dyDescent="0.3">
      <c r="A572" s="1" t="str">
        <f t="shared" si="235"/>
        <v>Virginia</v>
      </c>
      <c r="B572" s="1" t="str">
        <f t="shared" ref="B572:B573" si="237">B571</f>
        <v>Age 20 or Younger</v>
      </c>
      <c r="C572" s="3" t="s">
        <v>16</v>
      </c>
      <c r="D572" s="4">
        <v>0.82404396292367355</v>
      </c>
      <c r="E572" s="4">
        <v>0.83164111989436307</v>
      </c>
      <c r="F572" s="4">
        <v>0.83526210710436577</v>
      </c>
      <c r="G572" s="4">
        <v>0.83137372950384247</v>
      </c>
      <c r="H572" s="4">
        <v>0.82906670317259312</v>
      </c>
      <c r="I572" s="4">
        <v>0.83000616353924117</v>
      </c>
      <c r="J572" s="4">
        <v>0.82108095140174109</v>
      </c>
      <c r="K572" s="4">
        <v>0.82556213888786667</v>
      </c>
      <c r="L572" s="4">
        <v>0.82806755820768285</v>
      </c>
      <c r="M572" s="4">
        <v>0.83677330581355347</v>
      </c>
    </row>
    <row r="573" spans="1:13" x14ac:dyDescent="0.3">
      <c r="A573" s="1" t="str">
        <f t="shared" si="235"/>
        <v>Virginia</v>
      </c>
      <c r="B573" s="1" t="str">
        <f t="shared" si="237"/>
        <v>Age 20 or Younger</v>
      </c>
      <c r="C573" s="3" t="s">
        <v>17</v>
      </c>
      <c r="D573" s="5">
        <v>57503</v>
      </c>
      <c r="E573" s="5">
        <v>56041</v>
      </c>
      <c r="F573" s="5">
        <v>56599</v>
      </c>
      <c r="G573" s="5">
        <v>56474</v>
      </c>
      <c r="H573" s="5">
        <v>58438</v>
      </c>
      <c r="I573" s="5">
        <v>58408</v>
      </c>
      <c r="J573" s="5">
        <v>58356</v>
      </c>
      <c r="K573" s="5">
        <v>54346</v>
      </c>
      <c r="L573" s="5">
        <v>56307</v>
      </c>
      <c r="M573" s="5">
        <v>58140</v>
      </c>
    </row>
    <row r="574" spans="1:13" x14ac:dyDescent="0.3">
      <c r="A574" s="1" t="str">
        <f t="shared" si="235"/>
        <v>Virginia</v>
      </c>
      <c r="B574" s="2" t="s">
        <v>25</v>
      </c>
      <c r="C574" s="3" t="s">
        <v>15</v>
      </c>
      <c r="D574" s="4">
        <v>0.51091350040420369</v>
      </c>
      <c r="E574" s="4">
        <v>0.42818294190358469</v>
      </c>
      <c r="F574" s="4">
        <v>0.46136742634797112</v>
      </c>
      <c r="G574" s="4">
        <v>0.48684962835906231</v>
      </c>
      <c r="H574" s="4">
        <v>0.46121083054456952</v>
      </c>
      <c r="I574" s="4">
        <v>0.43119828378792524</v>
      </c>
      <c r="J574" s="4">
        <v>0.43247537337146491</v>
      </c>
      <c r="K574" s="4">
        <v>0.46669161676646709</v>
      </c>
      <c r="L574" s="4">
        <v>0.43807040417209908</v>
      </c>
      <c r="M574" s="4">
        <v>0.44951242529097202</v>
      </c>
    </row>
    <row r="575" spans="1:13" x14ac:dyDescent="0.3">
      <c r="A575" s="1" t="str">
        <f t="shared" si="235"/>
        <v>Virginia</v>
      </c>
      <c r="B575" s="1" t="str">
        <f t="shared" ref="B575:B576" si="238">B574</f>
        <v>Ages 21-24</v>
      </c>
      <c r="C575" s="3" t="s">
        <v>16</v>
      </c>
      <c r="D575" s="4">
        <v>0.55456750202101857</v>
      </c>
      <c r="E575" s="4">
        <v>0.473176761433869</v>
      </c>
      <c r="F575" s="4">
        <v>0.50778210116731515</v>
      </c>
      <c r="G575" s="4">
        <v>0.52715837621497996</v>
      </c>
      <c r="H575" s="4">
        <v>0.50806206267112863</v>
      </c>
      <c r="I575" s="4">
        <v>0.47471651854121971</v>
      </c>
      <c r="J575" s="4">
        <v>0.47918652685096919</v>
      </c>
      <c r="K575" s="4">
        <v>0.50561377245508987</v>
      </c>
      <c r="L575" s="4">
        <v>0.47946544980443284</v>
      </c>
      <c r="M575" s="4">
        <v>0.48726014469959106</v>
      </c>
    </row>
    <row r="576" spans="1:13" x14ac:dyDescent="0.3">
      <c r="A576" s="1" t="str">
        <f t="shared" si="235"/>
        <v>Virginia</v>
      </c>
      <c r="B576" s="1" t="str">
        <f t="shared" si="238"/>
        <v>Ages 21-24</v>
      </c>
      <c r="C576" s="3" t="s">
        <v>17</v>
      </c>
      <c r="D576" s="5">
        <v>4948</v>
      </c>
      <c r="E576" s="5">
        <v>4045</v>
      </c>
      <c r="F576" s="5">
        <v>3598</v>
      </c>
      <c r="G576" s="5">
        <v>3498</v>
      </c>
      <c r="H576" s="5">
        <v>3287</v>
      </c>
      <c r="I576" s="5">
        <v>3263</v>
      </c>
      <c r="J576" s="5">
        <v>3147</v>
      </c>
      <c r="K576" s="5">
        <v>2672</v>
      </c>
      <c r="L576" s="5">
        <v>3068</v>
      </c>
      <c r="M576" s="5">
        <v>3179</v>
      </c>
    </row>
    <row r="577" spans="1:13" x14ac:dyDescent="0.3">
      <c r="A577" s="1" t="str">
        <f t="shared" si="235"/>
        <v>Virginia</v>
      </c>
      <c r="B577" s="2" t="s">
        <v>26</v>
      </c>
      <c r="C577" s="3" t="s">
        <v>15</v>
      </c>
      <c r="D577" s="4">
        <v>0.47195745961673524</v>
      </c>
      <c r="E577" s="4">
        <v>0.43454076787410123</v>
      </c>
      <c r="F577" s="4">
        <v>0.43000929080210593</v>
      </c>
      <c r="G577" s="4">
        <v>0.45500910746812384</v>
      </c>
      <c r="H577" s="4">
        <v>0.42536496350364966</v>
      </c>
      <c r="I577" s="4">
        <v>0.42070362866089517</v>
      </c>
      <c r="J577" s="4">
        <v>0.3985535574667709</v>
      </c>
      <c r="K577" s="4">
        <v>0.40677966101694918</v>
      </c>
      <c r="L577" s="4">
        <v>0.38382713299175764</v>
      </c>
      <c r="M577" s="4">
        <v>0.33225004779200917</v>
      </c>
    </row>
    <row r="578" spans="1:13" x14ac:dyDescent="0.3">
      <c r="A578" s="1" t="str">
        <f t="shared" ref="A578:B579" si="239">A577</f>
        <v>Virginia</v>
      </c>
      <c r="B578" s="1" t="str">
        <f t="shared" si="239"/>
        <v>Age 25 or Older</v>
      </c>
      <c r="C578" s="3" t="s">
        <v>16</v>
      </c>
      <c r="D578" s="4">
        <v>0.50607003110263871</v>
      </c>
      <c r="E578" s="4">
        <v>0.46764346764346765</v>
      </c>
      <c r="F578" s="4">
        <v>0.46159801796221739</v>
      </c>
      <c r="G578" s="4">
        <v>0.48360655737704916</v>
      </c>
      <c r="H578" s="4">
        <v>0.4531021897810219</v>
      </c>
      <c r="I578" s="4">
        <v>0.449438202247191</v>
      </c>
      <c r="J578" s="4">
        <v>0.42572322126661455</v>
      </c>
      <c r="K578" s="4">
        <v>0.43292978208232447</v>
      </c>
      <c r="L578" s="4">
        <v>0.4154600133660058</v>
      </c>
      <c r="M578" s="4">
        <v>0.3601605811508316</v>
      </c>
    </row>
    <row r="579" spans="1:13" x14ac:dyDescent="0.3">
      <c r="A579" s="1" t="str">
        <f t="shared" si="239"/>
        <v>Virginia</v>
      </c>
      <c r="B579" s="1" t="str">
        <f t="shared" si="239"/>
        <v>Age 25 or Older</v>
      </c>
      <c r="C579" s="3" t="s">
        <v>17</v>
      </c>
      <c r="D579" s="5">
        <v>9967</v>
      </c>
      <c r="E579" s="5">
        <v>7371</v>
      </c>
      <c r="F579" s="5">
        <v>6458</v>
      </c>
      <c r="G579" s="5">
        <v>5490</v>
      </c>
      <c r="H579" s="5">
        <v>5480</v>
      </c>
      <c r="I579" s="5">
        <v>5429</v>
      </c>
      <c r="J579" s="5">
        <v>5116</v>
      </c>
      <c r="K579" s="5">
        <v>4130</v>
      </c>
      <c r="L579" s="5">
        <v>4489</v>
      </c>
      <c r="M579" s="5">
        <v>5231</v>
      </c>
    </row>
    <row r="580" spans="1:13" x14ac:dyDescent="0.3">
      <c r="A580" s="2" t="s">
        <v>91</v>
      </c>
      <c r="B580" s="2" t="s">
        <v>14</v>
      </c>
      <c r="C580" s="3" t="s">
        <v>15</v>
      </c>
      <c r="D580" s="4">
        <v>0.63308891293024006</v>
      </c>
      <c r="E580" s="4">
        <v>0.64241525423728818</v>
      </c>
      <c r="F580" s="4">
        <v>0.6483269050349213</v>
      </c>
      <c r="G580" s="4">
        <v>0.6568974546978108</v>
      </c>
      <c r="H580" s="4">
        <v>0.63991975927783351</v>
      </c>
      <c r="I580" s="4">
        <v>0.65390308891739857</v>
      </c>
      <c r="J580" s="4">
        <v>0.60003066367695812</v>
      </c>
      <c r="K580" s="4">
        <v>0.63651824731309792</v>
      </c>
      <c r="L580" s="4">
        <v>0.61296537109280935</v>
      </c>
      <c r="M580" s="4">
        <v>0.65065132803248182</v>
      </c>
    </row>
    <row r="581" spans="1:13" x14ac:dyDescent="0.3">
      <c r="A581" s="1" t="str">
        <f t="shared" ref="A581:A589" si="240">A580</f>
        <v>Washington</v>
      </c>
      <c r="B581" s="1" t="str">
        <f t="shared" ref="B581:B582" si="241">B580</f>
        <v>Total</v>
      </c>
      <c r="C581" s="3" t="s">
        <v>16</v>
      </c>
      <c r="D581" s="4">
        <v>0.71557078174460076</v>
      </c>
      <c r="E581" s="4">
        <v>0.72654661016949151</v>
      </c>
      <c r="F581" s="4">
        <v>0.73067861982695714</v>
      </c>
      <c r="G581" s="4">
        <v>0.74276736147480882</v>
      </c>
      <c r="H581" s="4">
        <v>0.72399551595964362</v>
      </c>
      <c r="I581" s="4">
        <v>0.73526102832330009</v>
      </c>
      <c r="J581" s="4">
        <v>0.6824584603001207</v>
      </c>
      <c r="K581" s="4">
        <v>0.71775126963505376</v>
      </c>
      <c r="L581" s="4">
        <v>0.69965804556181665</v>
      </c>
      <c r="M581" s="4">
        <v>0.72931822026729831</v>
      </c>
    </row>
    <row r="582" spans="1:13" x14ac:dyDescent="0.3">
      <c r="A582" s="1" t="str">
        <f t="shared" si="240"/>
        <v>Washington</v>
      </c>
      <c r="B582" s="1" t="str">
        <f t="shared" si="241"/>
        <v>Total</v>
      </c>
      <c r="C582" s="3" t="s">
        <v>17</v>
      </c>
      <c r="D582" s="5">
        <v>49914</v>
      </c>
      <c r="E582" s="5">
        <v>47200</v>
      </c>
      <c r="F582" s="5">
        <v>47965</v>
      </c>
      <c r="G582" s="5">
        <v>47735</v>
      </c>
      <c r="H582" s="5">
        <v>50847</v>
      </c>
      <c r="I582" s="5">
        <v>50665</v>
      </c>
      <c r="J582" s="5">
        <v>52179</v>
      </c>
      <c r="K582" s="5">
        <v>42335</v>
      </c>
      <c r="L582" s="5">
        <v>41526</v>
      </c>
      <c r="M582" s="5">
        <v>41377</v>
      </c>
    </row>
    <row r="583" spans="1:13" x14ac:dyDescent="0.3">
      <c r="A583" s="1" t="str">
        <f t="shared" si="240"/>
        <v>Washington</v>
      </c>
      <c r="B583" s="2" t="s">
        <v>24</v>
      </c>
      <c r="C583" s="3" t="s">
        <v>15</v>
      </c>
      <c r="D583" s="4">
        <v>0.69939233817701452</v>
      </c>
      <c r="E583" s="4">
        <v>0.69845318860244232</v>
      </c>
      <c r="F583" s="4">
        <v>0.70313610869736942</v>
      </c>
      <c r="G583" s="4">
        <v>0.70573697218278386</v>
      </c>
      <c r="H583" s="4">
        <v>0.69390363075997896</v>
      </c>
      <c r="I583" s="4">
        <v>0.70599827564971052</v>
      </c>
      <c r="J583" s="4">
        <v>0.65810118281398</v>
      </c>
      <c r="K583" s="4">
        <v>0.68477920004561399</v>
      </c>
      <c r="L583" s="4">
        <v>0.6625985401459854</v>
      </c>
      <c r="M583" s="4">
        <v>0.69918891019023743</v>
      </c>
    </row>
    <row r="584" spans="1:13" x14ac:dyDescent="0.3">
      <c r="A584" s="1" t="str">
        <f t="shared" si="240"/>
        <v>Washington</v>
      </c>
      <c r="B584" s="1" t="str">
        <f t="shared" ref="B584:B585" si="242">B583</f>
        <v>Age 20 or Younger</v>
      </c>
      <c r="C584" s="3" t="s">
        <v>16</v>
      </c>
      <c r="D584" s="4">
        <v>0.79527080581241749</v>
      </c>
      <c r="E584" s="4">
        <v>0.79535956580732703</v>
      </c>
      <c r="F584" s="4">
        <v>0.79648208125970987</v>
      </c>
      <c r="G584" s="4">
        <v>0.80388599673975913</v>
      </c>
      <c r="H584" s="4">
        <v>0.79125009396376755</v>
      </c>
      <c r="I584" s="4">
        <v>0.79812784825717453</v>
      </c>
      <c r="J584" s="4">
        <v>0.75493648750394671</v>
      </c>
      <c r="K584" s="4">
        <v>0.77549391339054086</v>
      </c>
      <c r="L584" s="4">
        <v>0.76093430656934302</v>
      </c>
      <c r="M584" s="4">
        <v>0.78758295236690756</v>
      </c>
    </row>
    <row r="585" spans="1:13" x14ac:dyDescent="0.3">
      <c r="A585" s="1" t="str">
        <f t="shared" si="240"/>
        <v>Washington</v>
      </c>
      <c r="B585" s="1" t="str">
        <f t="shared" si="242"/>
        <v>Age 20 or Younger</v>
      </c>
      <c r="C585" s="3" t="s">
        <v>17</v>
      </c>
      <c r="D585" s="5">
        <v>37850</v>
      </c>
      <c r="E585" s="5">
        <v>36850</v>
      </c>
      <c r="F585" s="5">
        <v>37977</v>
      </c>
      <c r="G585" s="5">
        <v>38034</v>
      </c>
      <c r="H585" s="5">
        <v>39909</v>
      </c>
      <c r="I585" s="5">
        <v>40595</v>
      </c>
      <c r="J585" s="5">
        <v>41173</v>
      </c>
      <c r="K585" s="5">
        <v>35077</v>
      </c>
      <c r="L585" s="5">
        <v>34250</v>
      </c>
      <c r="M585" s="5">
        <v>33905</v>
      </c>
    </row>
    <row r="586" spans="1:13" x14ac:dyDescent="0.3">
      <c r="A586" s="1" t="str">
        <f t="shared" si="240"/>
        <v>Washington</v>
      </c>
      <c r="B586" s="2" t="s">
        <v>25</v>
      </c>
      <c r="C586" s="3" t="s">
        <v>15</v>
      </c>
      <c r="D586" s="4">
        <v>0.45350535540408959</v>
      </c>
      <c r="E586" s="4">
        <v>0.46577800563957961</v>
      </c>
      <c r="F586" s="4">
        <v>0.45380434782608697</v>
      </c>
      <c r="G586" s="4">
        <v>0.5066964285714286</v>
      </c>
      <c r="H586" s="4">
        <v>0.47015834348355662</v>
      </c>
      <c r="I586" s="4">
        <v>0.45977307890665292</v>
      </c>
      <c r="J586" s="4">
        <v>0.40393839939409237</v>
      </c>
      <c r="K586" s="4">
        <v>0.44426814756049188</v>
      </c>
      <c r="L586" s="4">
        <v>0.4330972791651137</v>
      </c>
      <c r="M586" s="4">
        <v>0.45388850653819685</v>
      </c>
    </row>
    <row r="587" spans="1:13" x14ac:dyDescent="0.3">
      <c r="A587" s="1" t="str">
        <f t="shared" si="240"/>
        <v>Washington</v>
      </c>
      <c r="B587" s="1" t="str">
        <f t="shared" ref="B587:B588" si="243">B586</f>
        <v>Ages 21-24</v>
      </c>
      <c r="C587" s="3" t="s">
        <v>16</v>
      </c>
      <c r="D587" s="4">
        <v>0.50438169425511192</v>
      </c>
      <c r="E587" s="4">
        <v>0.51243270956165088</v>
      </c>
      <c r="F587" s="4">
        <v>0.50923913043478264</v>
      </c>
      <c r="G587" s="4">
        <v>0.5496651785714286</v>
      </c>
      <c r="H587" s="4">
        <v>0.51473812423873322</v>
      </c>
      <c r="I587" s="4">
        <v>0.50257864878803504</v>
      </c>
      <c r="J587" s="4">
        <v>0.44155516283766727</v>
      </c>
      <c r="K587" s="4">
        <v>0.48512495041650139</v>
      </c>
      <c r="L587" s="4">
        <v>0.47446887812150579</v>
      </c>
      <c r="M587" s="4">
        <v>0.49552649690295941</v>
      </c>
    </row>
    <row r="588" spans="1:13" x14ac:dyDescent="0.3">
      <c r="A588" s="1" t="str">
        <f t="shared" si="240"/>
        <v>Washington</v>
      </c>
      <c r="B588" s="1" t="str">
        <f t="shared" si="243"/>
        <v>Ages 21-24</v>
      </c>
      <c r="C588" s="3" t="s">
        <v>17</v>
      </c>
      <c r="D588" s="5">
        <v>4108</v>
      </c>
      <c r="E588" s="5">
        <v>3901</v>
      </c>
      <c r="F588" s="5">
        <v>3680</v>
      </c>
      <c r="G588" s="5">
        <v>3584</v>
      </c>
      <c r="H588" s="5">
        <v>4105</v>
      </c>
      <c r="I588" s="5">
        <v>3878</v>
      </c>
      <c r="J588" s="5">
        <v>3961</v>
      </c>
      <c r="K588" s="5">
        <v>2521</v>
      </c>
      <c r="L588" s="5">
        <v>2683</v>
      </c>
      <c r="M588" s="5">
        <v>2906</v>
      </c>
    </row>
    <row r="589" spans="1:13" x14ac:dyDescent="0.3">
      <c r="A589" s="1" t="str">
        <f t="shared" si="240"/>
        <v>Washington</v>
      </c>
      <c r="B589" s="2" t="s">
        <v>26</v>
      </c>
      <c r="C589" s="3" t="s">
        <v>15</v>
      </c>
      <c r="D589" s="4">
        <v>0.41038210155857213</v>
      </c>
      <c r="E589" s="4">
        <v>0.42905876880136457</v>
      </c>
      <c r="F589" s="4">
        <v>0.4318325935320228</v>
      </c>
      <c r="G589" s="4">
        <v>0.44122936079777669</v>
      </c>
      <c r="H589" s="4">
        <v>0.42660617591102007</v>
      </c>
      <c r="I589" s="4">
        <v>0.43394702842377259</v>
      </c>
      <c r="J589" s="4">
        <v>0.37090134847409512</v>
      </c>
      <c r="K589" s="4">
        <v>0.38146506227570193</v>
      </c>
      <c r="L589" s="4">
        <v>0.34792074896581754</v>
      </c>
      <c r="M589" s="4">
        <v>0.41546211125711785</v>
      </c>
    </row>
    <row r="590" spans="1:13" x14ac:dyDescent="0.3">
      <c r="A590" s="1" t="str">
        <f t="shared" ref="A590:B591" si="244">A589</f>
        <v>Washington</v>
      </c>
      <c r="B590" s="1" t="str">
        <f t="shared" si="244"/>
        <v>Age 25 or Older</v>
      </c>
      <c r="C590" s="3" t="s">
        <v>16</v>
      </c>
      <c r="D590" s="4">
        <v>0.44544997486173959</v>
      </c>
      <c r="E590" s="4">
        <v>0.46286245929601488</v>
      </c>
      <c r="F590" s="4">
        <v>0.46369689283449589</v>
      </c>
      <c r="G590" s="4">
        <v>0.4758868726499918</v>
      </c>
      <c r="H590" s="4">
        <v>0.45690033660178547</v>
      </c>
      <c r="I590" s="4">
        <v>0.46883074935400515</v>
      </c>
      <c r="J590" s="4">
        <v>0.39432221433640879</v>
      </c>
      <c r="K590" s="4">
        <v>0.41397508971923158</v>
      </c>
      <c r="L590" s="4">
        <v>0.37426518615284127</v>
      </c>
      <c r="M590" s="4">
        <v>0.44546649145860712</v>
      </c>
    </row>
    <row r="591" spans="1:13" x14ac:dyDescent="0.3">
      <c r="A591" s="1" t="str">
        <f t="shared" si="244"/>
        <v>Washington</v>
      </c>
      <c r="B591" s="1" t="str">
        <f t="shared" si="244"/>
        <v>Age 25 or Older</v>
      </c>
      <c r="C591" s="3" t="s">
        <v>17</v>
      </c>
      <c r="D591" s="5">
        <v>7956</v>
      </c>
      <c r="E591" s="5">
        <v>6449</v>
      </c>
      <c r="F591" s="5">
        <v>6308</v>
      </c>
      <c r="G591" s="5">
        <v>6117</v>
      </c>
      <c r="H591" s="5">
        <v>6833</v>
      </c>
      <c r="I591" s="5">
        <v>6192</v>
      </c>
      <c r="J591" s="5">
        <v>7045</v>
      </c>
      <c r="K591" s="5">
        <v>4737</v>
      </c>
      <c r="L591" s="5">
        <v>4593</v>
      </c>
      <c r="M591" s="5">
        <v>4566</v>
      </c>
    </row>
    <row r="592" spans="1:13" x14ac:dyDescent="0.3">
      <c r="A592" s="2" t="s">
        <v>92</v>
      </c>
      <c r="B592" s="2" t="s">
        <v>14</v>
      </c>
      <c r="C592" s="3" t="s">
        <v>15</v>
      </c>
      <c r="D592" s="4">
        <v>0.50538831492696834</v>
      </c>
      <c r="E592" s="4">
        <v>0.50826793721973096</v>
      </c>
      <c r="F592" s="4">
        <v>0.63016170449024911</v>
      </c>
      <c r="G592" s="4">
        <v>0.61478439425051334</v>
      </c>
      <c r="H592" s="4">
        <v>0.63255912760232258</v>
      </c>
      <c r="I592" s="4">
        <v>0.6308170326954311</v>
      </c>
      <c r="J592" s="4">
        <v>0.65825719350879586</v>
      </c>
      <c r="K592" s="4">
        <v>0.63239171374764591</v>
      </c>
      <c r="L592" s="4">
        <v>0.63895171983464627</v>
      </c>
      <c r="M592" s="4">
        <v>0.66248085758039821</v>
      </c>
    </row>
    <row r="593" spans="1:13" x14ac:dyDescent="0.3">
      <c r="A593" s="1" t="str">
        <f t="shared" ref="A593:A601" si="245">A592</f>
        <v>West Virginia</v>
      </c>
      <c r="B593" s="1" t="str">
        <f t="shared" ref="B593:B594" si="246">B592</f>
        <v>Total</v>
      </c>
      <c r="C593" s="3" t="s">
        <v>16</v>
      </c>
      <c r="D593" s="4">
        <v>0.60589597434983966</v>
      </c>
      <c r="E593" s="4">
        <v>0.61911434977578472</v>
      </c>
      <c r="F593" s="4">
        <v>0.74314664445832468</v>
      </c>
      <c r="G593" s="4">
        <v>0.72327173169062287</v>
      </c>
      <c r="H593" s="4">
        <v>0.74550346976348958</v>
      </c>
      <c r="I593" s="4">
        <v>0.74189675870348137</v>
      </c>
      <c r="J593" s="4">
        <v>0.74267012136915311</v>
      </c>
      <c r="K593" s="4">
        <v>0.73062146892655366</v>
      </c>
      <c r="L593" s="4">
        <v>0.73527805943374147</v>
      </c>
      <c r="M593" s="4">
        <v>0.75773353751914241</v>
      </c>
    </row>
    <row r="594" spans="1:13" x14ac:dyDescent="0.3">
      <c r="A594" s="1" t="str">
        <f t="shared" si="245"/>
        <v>West Virginia</v>
      </c>
      <c r="B594" s="1" t="str">
        <f t="shared" si="246"/>
        <v>Total</v>
      </c>
      <c r="C594" s="3" t="s">
        <v>17</v>
      </c>
      <c r="D594" s="5">
        <v>22456</v>
      </c>
      <c r="E594" s="5">
        <v>21408</v>
      </c>
      <c r="F594" s="5">
        <v>14409</v>
      </c>
      <c r="G594" s="5">
        <v>14610</v>
      </c>
      <c r="H594" s="5">
        <v>14122</v>
      </c>
      <c r="I594" s="5">
        <v>14161</v>
      </c>
      <c r="J594" s="5">
        <v>14666</v>
      </c>
      <c r="K594" s="5">
        <v>13275</v>
      </c>
      <c r="L594" s="5">
        <v>12821</v>
      </c>
      <c r="M594" s="5">
        <v>13060</v>
      </c>
    </row>
    <row r="595" spans="1:13" x14ac:dyDescent="0.3">
      <c r="A595" s="1" t="str">
        <f t="shared" si="245"/>
        <v>West Virginia</v>
      </c>
      <c r="B595" s="2" t="s">
        <v>24</v>
      </c>
      <c r="C595" s="3" t="s">
        <v>15</v>
      </c>
      <c r="D595" s="4">
        <v>0.64632022064160255</v>
      </c>
      <c r="E595" s="4">
        <v>0.65289882531261845</v>
      </c>
      <c r="F595" s="4">
        <v>0.67036616979909269</v>
      </c>
      <c r="G595" s="4">
        <v>0.64862720203142354</v>
      </c>
      <c r="H595" s="4">
        <v>0.65733761026463511</v>
      </c>
      <c r="I595" s="4">
        <v>0.66238902340597261</v>
      </c>
      <c r="J595" s="4">
        <v>0.70039308176100634</v>
      </c>
      <c r="K595" s="4">
        <v>0.65420251489080083</v>
      </c>
      <c r="L595" s="4">
        <v>0.66927816901408455</v>
      </c>
      <c r="M595" s="4">
        <v>0.69675866219585592</v>
      </c>
    </row>
    <row r="596" spans="1:13" x14ac:dyDescent="0.3">
      <c r="A596" s="1" t="str">
        <f t="shared" si="245"/>
        <v>West Virginia</v>
      </c>
      <c r="B596" s="1" t="str">
        <f t="shared" ref="B596:B597" si="247">B595</f>
        <v>Age 20 or Younger</v>
      </c>
      <c r="C596" s="3" t="s">
        <v>16</v>
      </c>
      <c r="D596" s="4">
        <v>0.7725359268398897</v>
      </c>
      <c r="E596" s="4">
        <v>0.78400909435392196</v>
      </c>
      <c r="F596" s="4">
        <v>0.79714841218405708</v>
      </c>
      <c r="G596" s="4">
        <v>0.77043326456118078</v>
      </c>
      <c r="H596" s="4">
        <v>0.7804330392943063</v>
      </c>
      <c r="I596" s="4">
        <v>0.78514931396287324</v>
      </c>
      <c r="J596" s="4">
        <v>0.79363207547169812</v>
      </c>
      <c r="K596" s="4">
        <v>0.75909993381866314</v>
      </c>
      <c r="L596" s="4">
        <v>0.77341549295774648</v>
      </c>
      <c r="M596" s="4">
        <v>0.80027512681626689</v>
      </c>
    </row>
    <row r="597" spans="1:13" x14ac:dyDescent="0.3">
      <c r="A597" s="1" t="str">
        <f t="shared" si="245"/>
        <v>West Virginia</v>
      </c>
      <c r="B597" s="1" t="str">
        <f t="shared" si="247"/>
        <v>Age 20 or Younger</v>
      </c>
      <c r="C597" s="3" t="s">
        <v>17</v>
      </c>
      <c r="D597" s="5">
        <v>13778</v>
      </c>
      <c r="E597" s="5">
        <v>13195</v>
      </c>
      <c r="F597" s="5">
        <v>12344</v>
      </c>
      <c r="G597" s="5">
        <v>12602</v>
      </c>
      <c r="H597" s="5">
        <v>12470</v>
      </c>
      <c r="I597" s="5">
        <v>12390</v>
      </c>
      <c r="J597" s="5">
        <v>12720</v>
      </c>
      <c r="K597" s="5">
        <v>12088</v>
      </c>
      <c r="L597" s="5">
        <v>11360</v>
      </c>
      <c r="M597" s="5">
        <v>11631</v>
      </c>
    </row>
    <row r="598" spans="1:13" x14ac:dyDescent="0.3">
      <c r="A598" s="1" t="str">
        <f t="shared" si="245"/>
        <v>West Virginia</v>
      </c>
      <c r="B598" s="2" t="s">
        <v>25</v>
      </c>
      <c r="C598" s="3" t="s">
        <v>15</v>
      </c>
      <c r="D598" s="4">
        <v>0.28820960698689957</v>
      </c>
      <c r="E598" s="4">
        <v>0.2697191227395152</v>
      </c>
      <c r="F598" s="4">
        <v>0.37304964539007091</v>
      </c>
      <c r="G598" s="4">
        <v>0.3773006134969325</v>
      </c>
      <c r="H598" s="4">
        <v>0.41739130434782606</v>
      </c>
      <c r="I598" s="4">
        <v>0.45217391304347826</v>
      </c>
      <c r="J598" s="4">
        <v>0.43818681318681318</v>
      </c>
      <c r="K598" s="4">
        <v>0.41204819277108434</v>
      </c>
      <c r="L598" s="4">
        <v>0.41143911439114389</v>
      </c>
      <c r="M598" s="4">
        <v>0.41779497098646035</v>
      </c>
    </row>
    <row r="599" spans="1:13" x14ac:dyDescent="0.3">
      <c r="A599" s="1" t="str">
        <f t="shared" si="245"/>
        <v>West Virginia</v>
      </c>
      <c r="B599" s="1" t="str">
        <f t="shared" ref="B599:B600" si="248">B598</f>
        <v>Ages 21-24</v>
      </c>
      <c r="C599" s="3" t="s">
        <v>16</v>
      </c>
      <c r="D599" s="4">
        <v>0.35633187772925762</v>
      </c>
      <c r="E599" s="4">
        <v>0.35436706425548287</v>
      </c>
      <c r="F599" s="4">
        <v>0.41843971631205673</v>
      </c>
      <c r="G599" s="4">
        <v>0.40644171779141103</v>
      </c>
      <c r="H599" s="4">
        <v>0.46956521739130436</v>
      </c>
      <c r="I599" s="4">
        <v>0.49130434782608695</v>
      </c>
      <c r="J599" s="4">
        <v>0.46703296703296704</v>
      </c>
      <c r="K599" s="4">
        <v>0.44578313253012047</v>
      </c>
      <c r="L599" s="4">
        <v>0.45940959409594095</v>
      </c>
      <c r="M599" s="4">
        <v>0.47195357833655704</v>
      </c>
    </row>
    <row r="600" spans="1:13" x14ac:dyDescent="0.3">
      <c r="A600" s="1" t="str">
        <f t="shared" si="245"/>
        <v>West Virginia</v>
      </c>
      <c r="B600" s="1" t="str">
        <f t="shared" si="248"/>
        <v>Ages 21-24</v>
      </c>
      <c r="C600" s="3" t="s">
        <v>17</v>
      </c>
      <c r="D600" s="5">
        <v>2290</v>
      </c>
      <c r="E600" s="5">
        <v>2599</v>
      </c>
      <c r="F600" s="5">
        <v>705</v>
      </c>
      <c r="G600" s="5">
        <v>652</v>
      </c>
      <c r="H600" s="5">
        <v>575</v>
      </c>
      <c r="I600" s="5">
        <v>690</v>
      </c>
      <c r="J600" s="5">
        <v>728</v>
      </c>
      <c r="K600" s="5">
        <v>415</v>
      </c>
      <c r="L600" s="5">
        <v>542</v>
      </c>
      <c r="M600" s="5">
        <v>517</v>
      </c>
    </row>
    <row r="601" spans="1:13" x14ac:dyDescent="0.3">
      <c r="A601" s="1" t="str">
        <f t="shared" si="245"/>
        <v>West Virginia</v>
      </c>
      <c r="B601" s="2" t="s">
        <v>26</v>
      </c>
      <c r="C601" s="3" t="s">
        <v>15</v>
      </c>
      <c r="D601" s="4">
        <v>0.27927363807138383</v>
      </c>
      <c r="E601" s="4">
        <v>0.27876736729604562</v>
      </c>
      <c r="F601" s="4">
        <v>0.39852941176470591</v>
      </c>
      <c r="G601" s="4">
        <v>0.41445427728613571</v>
      </c>
      <c r="H601" s="4">
        <v>0.46053853296193131</v>
      </c>
      <c r="I601" s="4">
        <v>0.38297872340425532</v>
      </c>
      <c r="J601" s="4">
        <v>0.34975369458128081</v>
      </c>
      <c r="K601" s="4">
        <v>0.40932642487046633</v>
      </c>
      <c r="L601" s="4">
        <v>0.3982589771490751</v>
      </c>
      <c r="M601" s="4">
        <v>0.36403508771929827</v>
      </c>
    </row>
    <row r="602" spans="1:13" x14ac:dyDescent="0.3">
      <c r="A602" s="1" t="str">
        <f t="shared" ref="A602:B603" si="249">A601</f>
        <v>West Virginia</v>
      </c>
      <c r="B602" s="1" t="str">
        <f t="shared" si="249"/>
        <v>Age 25 or Older</v>
      </c>
      <c r="C602" s="3" t="s">
        <v>16</v>
      </c>
      <c r="D602" s="4">
        <v>0.33594239198497183</v>
      </c>
      <c r="E602" s="4">
        <v>0.35411471321695759</v>
      </c>
      <c r="F602" s="4">
        <v>0.42132352941176471</v>
      </c>
      <c r="G602" s="4">
        <v>0.43731563421828906</v>
      </c>
      <c r="H602" s="4">
        <v>0.4883936861652739</v>
      </c>
      <c r="I602" s="4">
        <v>0.40610545790934321</v>
      </c>
      <c r="J602" s="4">
        <v>0.37520525451559933</v>
      </c>
      <c r="K602" s="4">
        <v>0.43782383419689119</v>
      </c>
      <c r="L602" s="4">
        <v>0.42655059847660498</v>
      </c>
      <c r="M602" s="4">
        <v>0.37719298245614036</v>
      </c>
    </row>
    <row r="603" spans="1:13" x14ac:dyDescent="0.3">
      <c r="A603" s="1" t="str">
        <f t="shared" si="249"/>
        <v>West Virginia</v>
      </c>
      <c r="B603" s="1" t="str">
        <f t="shared" si="249"/>
        <v>Age 25 or Older</v>
      </c>
      <c r="C603" s="3" t="s">
        <v>17</v>
      </c>
      <c r="D603" s="5">
        <v>6388</v>
      </c>
      <c r="E603" s="5">
        <v>5614</v>
      </c>
      <c r="F603" s="5">
        <v>1360</v>
      </c>
      <c r="G603" s="5">
        <v>1356</v>
      </c>
      <c r="H603" s="5">
        <v>1077</v>
      </c>
      <c r="I603" s="5">
        <v>1081</v>
      </c>
      <c r="J603" s="5">
        <v>1218</v>
      </c>
      <c r="K603" s="5">
        <v>772</v>
      </c>
      <c r="L603" s="5">
        <v>919</v>
      </c>
      <c r="M603" s="5">
        <v>912</v>
      </c>
    </row>
    <row r="604" spans="1:13" x14ac:dyDescent="0.3">
      <c r="A604" s="2" t="s">
        <v>93</v>
      </c>
      <c r="B604" s="2" t="s">
        <v>14</v>
      </c>
      <c r="C604" s="3" t="s">
        <v>15</v>
      </c>
      <c r="D604" s="4">
        <v>0.69549841155667447</v>
      </c>
      <c r="E604" s="4">
        <v>0.68326266908944078</v>
      </c>
      <c r="F604" s="4">
        <v>0.68602639204486227</v>
      </c>
      <c r="G604" s="4">
        <v>0.69628147549009178</v>
      </c>
      <c r="H604" s="4">
        <v>0.69781964891197046</v>
      </c>
      <c r="I604" s="4">
        <v>0.69516918493296442</v>
      </c>
      <c r="J604" s="4">
        <v>0.6864151721294578</v>
      </c>
      <c r="K604" s="4">
        <v>0.68822577239777605</v>
      </c>
      <c r="L604" s="4">
        <v>0.71776257815450462</v>
      </c>
      <c r="M604" s="4">
        <v>0.72497161838287849</v>
      </c>
    </row>
    <row r="605" spans="1:13" x14ac:dyDescent="0.3">
      <c r="A605" s="1" t="str">
        <f t="shared" ref="A605:A613" si="250">A604</f>
        <v>Wisconsin</v>
      </c>
      <c r="B605" s="1" t="str">
        <f t="shared" ref="B605:B606" si="251">B604</f>
        <v>Total</v>
      </c>
      <c r="C605" s="3" t="s">
        <v>16</v>
      </c>
      <c r="D605" s="4">
        <v>0.79110471737697052</v>
      </c>
      <c r="E605" s="4">
        <v>0.77530789420553203</v>
      </c>
      <c r="F605" s="4">
        <v>0.77908649336029523</v>
      </c>
      <c r="G605" s="4">
        <v>0.78970222004640178</v>
      </c>
      <c r="H605" s="4">
        <v>0.789969526589124</v>
      </c>
      <c r="I605" s="4">
        <v>0.78274100872526065</v>
      </c>
      <c r="J605" s="4">
        <v>0.767408781694496</v>
      </c>
      <c r="K605" s="4">
        <v>0.77840335937316729</v>
      </c>
      <c r="L605" s="4">
        <v>0.79791028492299942</v>
      </c>
      <c r="M605" s="4">
        <v>0.80347306899886473</v>
      </c>
    </row>
    <row r="606" spans="1:13" x14ac:dyDescent="0.3">
      <c r="A606" s="1" t="str">
        <f t="shared" si="250"/>
        <v>Wisconsin</v>
      </c>
      <c r="B606" s="1" t="str">
        <f t="shared" si="251"/>
        <v>Total</v>
      </c>
      <c r="C606" s="3" t="s">
        <v>17</v>
      </c>
      <c r="D606" s="5">
        <v>50049</v>
      </c>
      <c r="E606" s="5">
        <v>49530</v>
      </c>
      <c r="F606" s="5">
        <v>47969</v>
      </c>
      <c r="G606" s="5">
        <v>46981</v>
      </c>
      <c r="H606" s="5">
        <v>46598</v>
      </c>
      <c r="I606" s="5">
        <v>46990</v>
      </c>
      <c r="J606" s="5">
        <v>48510</v>
      </c>
      <c r="K606" s="5">
        <v>42627</v>
      </c>
      <c r="L606" s="5">
        <v>47662</v>
      </c>
      <c r="M606" s="5">
        <v>47566</v>
      </c>
    </row>
    <row r="607" spans="1:13" x14ac:dyDescent="0.3">
      <c r="A607" s="1" t="str">
        <f t="shared" si="250"/>
        <v>Wisconsin</v>
      </c>
      <c r="B607" s="2" t="s">
        <v>24</v>
      </c>
      <c r="C607" s="3" t="s">
        <v>15</v>
      </c>
      <c r="D607" s="4">
        <v>0.74347675397336233</v>
      </c>
      <c r="E607" s="4">
        <v>0.74415519399249064</v>
      </c>
      <c r="F607" s="4">
        <v>0.73981962971336701</v>
      </c>
      <c r="G607" s="4">
        <v>0.73400522583053374</v>
      </c>
      <c r="H607" s="4">
        <v>0.73384021001535493</v>
      </c>
      <c r="I607" s="4">
        <v>0.73854166666666665</v>
      </c>
      <c r="J607" s="4">
        <v>0.72748471220881816</v>
      </c>
      <c r="K607" s="4">
        <v>0.71683821588809715</v>
      </c>
      <c r="L607" s="4">
        <v>0.7529581877334619</v>
      </c>
      <c r="M607" s="4">
        <v>0.76270001927896669</v>
      </c>
    </row>
    <row r="608" spans="1:13" x14ac:dyDescent="0.3">
      <c r="A608" s="1" t="str">
        <f t="shared" si="250"/>
        <v>Wisconsin</v>
      </c>
      <c r="B608" s="1" t="str">
        <f t="shared" ref="B608:B609" si="252">B607</f>
        <v>Age 20 or Younger</v>
      </c>
      <c r="C608" s="3" t="s">
        <v>16</v>
      </c>
      <c r="D608" s="4">
        <v>0.85522602366688127</v>
      </c>
      <c r="E608" s="4">
        <v>0.85259073842302879</v>
      </c>
      <c r="F608" s="4">
        <v>0.84726304418820808</v>
      </c>
      <c r="G608" s="4">
        <v>0.83946746298370034</v>
      </c>
      <c r="H608" s="4">
        <v>0.83701520630046067</v>
      </c>
      <c r="I608" s="4">
        <v>0.83725198412698409</v>
      </c>
      <c r="J608" s="4">
        <v>0.81783139410379047</v>
      </c>
      <c r="K608" s="4">
        <v>0.8158880971232515</v>
      </c>
      <c r="L608" s="4">
        <v>0.8414748764911435</v>
      </c>
      <c r="M608" s="4">
        <v>0.84950356660882975</v>
      </c>
    </row>
    <row r="609" spans="1:13" x14ac:dyDescent="0.3">
      <c r="A609" s="1" t="str">
        <f t="shared" si="250"/>
        <v>Wisconsin</v>
      </c>
      <c r="B609" s="1" t="str">
        <f t="shared" si="252"/>
        <v>Age 20 or Younger</v>
      </c>
      <c r="C609" s="3" t="s">
        <v>17</v>
      </c>
      <c r="D609" s="5">
        <v>40394</v>
      </c>
      <c r="E609" s="5">
        <v>39950</v>
      </c>
      <c r="F609" s="5">
        <v>39807</v>
      </c>
      <c r="G609" s="5">
        <v>40185</v>
      </c>
      <c r="H609" s="5">
        <v>40378</v>
      </c>
      <c r="I609" s="5">
        <v>40320</v>
      </c>
      <c r="J609" s="5">
        <v>42027</v>
      </c>
      <c r="K609" s="5">
        <v>37890</v>
      </c>
      <c r="L609" s="5">
        <v>41495</v>
      </c>
      <c r="M609" s="5">
        <v>41496</v>
      </c>
    </row>
    <row r="610" spans="1:13" x14ac:dyDescent="0.3">
      <c r="A610" s="1" t="str">
        <f t="shared" si="250"/>
        <v>Wisconsin</v>
      </c>
      <c r="B610" s="2" t="s">
        <v>25</v>
      </c>
      <c r="C610" s="3" t="s">
        <v>15</v>
      </c>
      <c r="D610" s="4">
        <v>0.5009316770186335</v>
      </c>
      <c r="E610" s="4">
        <v>0.47177033492822967</v>
      </c>
      <c r="F610" s="4">
        <v>0.46581650726177826</v>
      </c>
      <c r="G610" s="4">
        <v>0.504973221117062</v>
      </c>
      <c r="H610" s="4">
        <v>0.48959200666111574</v>
      </c>
      <c r="I610" s="4">
        <v>0.49159844894442051</v>
      </c>
      <c r="J610" s="4">
        <v>0.47665198237885464</v>
      </c>
      <c r="K610" s="4">
        <v>0.49586776859504134</v>
      </c>
      <c r="L610" s="4">
        <v>0.54003795066413662</v>
      </c>
      <c r="M610" s="4">
        <v>0.50622568093385212</v>
      </c>
    </row>
    <row r="611" spans="1:13" x14ac:dyDescent="0.3">
      <c r="A611" s="1" t="str">
        <f t="shared" si="250"/>
        <v>Wisconsin</v>
      </c>
      <c r="B611" s="1" t="str">
        <f t="shared" ref="B611:B612" si="253">B610</f>
        <v>Ages 21-24</v>
      </c>
      <c r="C611" s="3" t="s">
        <v>16</v>
      </c>
      <c r="D611" s="4">
        <v>0.53819875776397519</v>
      </c>
      <c r="E611" s="4">
        <v>0.50303030303030305</v>
      </c>
      <c r="F611" s="4">
        <v>0.50442791356712713</v>
      </c>
      <c r="G611" s="4">
        <v>0.53596021423106355</v>
      </c>
      <c r="H611" s="4">
        <v>0.51956702747710237</v>
      </c>
      <c r="I611" s="4">
        <v>0.5239121068504955</v>
      </c>
      <c r="J611" s="4">
        <v>0.51101321585903081</v>
      </c>
      <c r="K611" s="4">
        <v>0.52774498229043687</v>
      </c>
      <c r="L611" s="4">
        <v>0.56812144212523719</v>
      </c>
      <c r="M611" s="4">
        <v>0.53307392996108949</v>
      </c>
    </row>
    <row r="612" spans="1:13" x14ac:dyDescent="0.3">
      <c r="A612" s="1" t="str">
        <f t="shared" si="250"/>
        <v>Wisconsin</v>
      </c>
      <c r="B612" s="1" t="str">
        <f t="shared" si="253"/>
        <v>Ages 21-24</v>
      </c>
      <c r="C612" s="3" t="s">
        <v>17</v>
      </c>
      <c r="D612" s="5">
        <v>3220</v>
      </c>
      <c r="E612" s="5">
        <v>3135</v>
      </c>
      <c r="F612" s="5">
        <v>2823</v>
      </c>
      <c r="G612" s="5">
        <v>2614</v>
      </c>
      <c r="H612" s="5">
        <v>2402</v>
      </c>
      <c r="I612" s="5">
        <v>2321</v>
      </c>
      <c r="J612" s="5">
        <v>2270</v>
      </c>
      <c r="K612" s="5">
        <v>1694</v>
      </c>
      <c r="L612" s="5">
        <v>2635</v>
      </c>
      <c r="M612" s="5">
        <v>2570</v>
      </c>
    </row>
    <row r="613" spans="1:13" x14ac:dyDescent="0.3">
      <c r="A613" s="1" t="str">
        <f t="shared" si="250"/>
        <v>Wisconsin</v>
      </c>
      <c r="B613" s="2" t="s">
        <v>26</v>
      </c>
      <c r="C613" s="3" t="s">
        <v>15</v>
      </c>
      <c r="D613" s="4">
        <v>0.49168609168609168</v>
      </c>
      <c r="E613" s="4">
        <v>0.408688906128782</v>
      </c>
      <c r="F613" s="4">
        <v>0.40138602734594492</v>
      </c>
      <c r="G613" s="4">
        <v>0.4533715925394548</v>
      </c>
      <c r="H613" s="4">
        <v>0.44787847040335255</v>
      </c>
      <c r="I613" s="4">
        <v>0.40170154058404228</v>
      </c>
      <c r="J613" s="4">
        <v>0.38974602421077614</v>
      </c>
      <c r="K613" s="4">
        <v>0.43904042063752874</v>
      </c>
      <c r="L613" s="4">
        <v>0.4368629671574179</v>
      </c>
      <c r="M613" s="4">
        <v>0.43828571428571428</v>
      </c>
    </row>
    <row r="614" spans="1:13" x14ac:dyDescent="0.3">
      <c r="A614" s="1" t="str">
        <f t="shared" ref="A614:B615" si="254">A613</f>
        <v>Wisconsin</v>
      </c>
      <c r="B614" s="1" t="str">
        <f t="shared" si="254"/>
        <v>Age 25 or Older</v>
      </c>
      <c r="C614" s="3" t="s">
        <v>16</v>
      </c>
      <c r="D614" s="4">
        <v>0.51515151515151514</v>
      </c>
      <c r="E614" s="4">
        <v>0.42870442203258341</v>
      </c>
      <c r="F614" s="4">
        <v>0.41599550477617531</v>
      </c>
      <c r="G614" s="4">
        <v>0.47010999521759922</v>
      </c>
      <c r="H614" s="4">
        <v>0.46254583551597694</v>
      </c>
      <c r="I614" s="4">
        <v>0.41549781558979076</v>
      </c>
      <c r="J614" s="4">
        <v>0.40256349394730595</v>
      </c>
      <c r="K614" s="4">
        <v>0.45119947420308903</v>
      </c>
      <c r="L614" s="4">
        <v>0.45753114382785959</v>
      </c>
      <c r="M614" s="4">
        <v>0.45628571428571429</v>
      </c>
    </row>
    <row r="615" spans="1:13" x14ac:dyDescent="0.3">
      <c r="A615" s="1" t="str">
        <f t="shared" si="254"/>
        <v>Wisconsin</v>
      </c>
      <c r="B615" s="1" t="str">
        <f t="shared" si="254"/>
        <v>Age 25 or Older</v>
      </c>
      <c r="C615" s="3" t="s">
        <v>17</v>
      </c>
      <c r="D615" s="5">
        <v>6435</v>
      </c>
      <c r="E615" s="5">
        <v>6445</v>
      </c>
      <c r="F615" s="5">
        <v>5339</v>
      </c>
      <c r="G615" s="5">
        <v>4182</v>
      </c>
      <c r="H615" s="5">
        <v>3818</v>
      </c>
      <c r="I615" s="5">
        <v>4349</v>
      </c>
      <c r="J615" s="5">
        <v>4213</v>
      </c>
      <c r="K615" s="5">
        <v>3043</v>
      </c>
      <c r="L615" s="5">
        <v>3532</v>
      </c>
      <c r="M615" s="5">
        <v>3500</v>
      </c>
    </row>
    <row r="616" spans="1:13" x14ac:dyDescent="0.3">
      <c r="A616" s="2" t="s">
        <v>94</v>
      </c>
      <c r="B616" s="2" t="s">
        <v>14</v>
      </c>
      <c r="C616" s="3" t="s">
        <v>15</v>
      </c>
      <c r="D616" s="4">
        <v>0.54919953143303402</v>
      </c>
      <c r="E616" s="4">
        <v>0.56573367260390162</v>
      </c>
      <c r="F616" s="4">
        <v>0.55125284738041003</v>
      </c>
      <c r="G616" s="4">
        <v>0.56214982361485788</v>
      </c>
      <c r="H616" s="4">
        <v>0.54166666666666663</v>
      </c>
      <c r="I616" s="4">
        <v>0.5445255474452555</v>
      </c>
      <c r="J616" s="4">
        <v>0.55898210049601038</v>
      </c>
      <c r="K616" s="4">
        <v>0.54149590163934425</v>
      </c>
      <c r="L616" s="4">
        <v>0.6190135811293781</v>
      </c>
      <c r="M616" s="4">
        <v>0.61529494054558176</v>
      </c>
    </row>
    <row r="617" spans="1:13" x14ac:dyDescent="0.3">
      <c r="A617" s="1" t="str">
        <f t="shared" ref="A617:A625" si="255">A616</f>
        <v>Wyoming</v>
      </c>
      <c r="B617" s="1" t="str">
        <f t="shared" ref="B617:B618" si="256">B616</f>
        <v>Total</v>
      </c>
      <c r="C617" s="3" t="s">
        <v>16</v>
      </c>
      <c r="D617" s="4">
        <v>0.64681764935572039</v>
      </c>
      <c r="E617" s="4">
        <v>0.66793893129770987</v>
      </c>
      <c r="F617" s="4">
        <v>0.66804721474425344</v>
      </c>
      <c r="G617" s="4">
        <v>0.67337621913260015</v>
      </c>
      <c r="H617" s="4">
        <v>0.64839901477832518</v>
      </c>
      <c r="I617" s="4">
        <v>0.6669447340980188</v>
      </c>
      <c r="J617" s="4">
        <v>0.67629933146430887</v>
      </c>
      <c r="K617" s="4">
        <v>0.65957991803278693</v>
      </c>
      <c r="L617" s="4">
        <v>0.70478913509649754</v>
      </c>
      <c r="M617" s="4">
        <v>0.69573327115877825</v>
      </c>
    </row>
    <row r="618" spans="1:13" x14ac:dyDescent="0.3">
      <c r="A618" s="1" t="str">
        <f t="shared" si="255"/>
        <v>Wyoming</v>
      </c>
      <c r="B618" s="1" t="str">
        <f t="shared" si="256"/>
        <v>Total</v>
      </c>
      <c r="C618" s="3" t="s">
        <v>17</v>
      </c>
      <c r="D618" s="5">
        <v>5122</v>
      </c>
      <c r="E618" s="5">
        <v>4716</v>
      </c>
      <c r="F618" s="5">
        <v>4829</v>
      </c>
      <c r="G618" s="5">
        <v>4819</v>
      </c>
      <c r="H618" s="5">
        <v>4872</v>
      </c>
      <c r="I618" s="5">
        <v>4795</v>
      </c>
      <c r="J618" s="5">
        <v>4637</v>
      </c>
      <c r="K618" s="5">
        <v>3904</v>
      </c>
      <c r="L618" s="5">
        <v>4197</v>
      </c>
      <c r="M618" s="5">
        <v>4289</v>
      </c>
    </row>
    <row r="619" spans="1:13" x14ac:dyDescent="0.3">
      <c r="A619" s="1" t="str">
        <f t="shared" si="255"/>
        <v>Wyoming</v>
      </c>
      <c r="B619" s="2" t="s">
        <v>24</v>
      </c>
      <c r="C619" s="3" t="s">
        <v>15</v>
      </c>
      <c r="D619" s="4">
        <v>0.60518292682926833</v>
      </c>
      <c r="E619" s="4">
        <v>0.61372600578490666</v>
      </c>
      <c r="F619" s="4">
        <v>0.59535005224660398</v>
      </c>
      <c r="G619" s="4">
        <v>0.6118110236220472</v>
      </c>
      <c r="H619" s="4">
        <v>0.58838577641340495</v>
      </c>
      <c r="I619" s="4">
        <v>0.58993169744497853</v>
      </c>
      <c r="J619" s="4">
        <v>0.59664082687338504</v>
      </c>
      <c r="K619" s="4">
        <v>0.56962803565939135</v>
      </c>
      <c r="L619" s="4">
        <v>0.65658807212205272</v>
      </c>
      <c r="M619" s="4">
        <v>0.64012997562956941</v>
      </c>
    </row>
    <row r="620" spans="1:13" x14ac:dyDescent="0.3">
      <c r="A620" s="1" t="str">
        <f t="shared" si="255"/>
        <v>Wyoming</v>
      </c>
      <c r="B620" s="1" t="str">
        <f t="shared" ref="B620:B621" si="257">B619</f>
        <v>Age 20 or Younger</v>
      </c>
      <c r="C620" s="3" t="s">
        <v>16</v>
      </c>
      <c r="D620" s="4">
        <v>0.72459349593495936</v>
      </c>
      <c r="E620" s="4">
        <v>0.73442019458322372</v>
      </c>
      <c r="F620" s="4">
        <v>0.73615464994775337</v>
      </c>
      <c r="G620" s="4">
        <v>0.74068241469816276</v>
      </c>
      <c r="H620" s="4">
        <v>0.7145049884881044</v>
      </c>
      <c r="I620" s="4">
        <v>0.73311409056412846</v>
      </c>
      <c r="J620" s="4">
        <v>0.73023255813953492</v>
      </c>
      <c r="K620" s="4">
        <v>0.70734706424838611</v>
      </c>
      <c r="L620" s="4">
        <v>0.74923717059639394</v>
      </c>
      <c r="M620" s="4">
        <v>0.72732196046574604</v>
      </c>
    </row>
    <row r="621" spans="1:13" x14ac:dyDescent="0.3">
      <c r="A621" s="1" t="str">
        <f t="shared" si="255"/>
        <v>Wyoming</v>
      </c>
      <c r="B621" s="1" t="str">
        <f t="shared" si="257"/>
        <v>Age 20 or Younger</v>
      </c>
      <c r="C621" s="3" t="s">
        <v>17</v>
      </c>
      <c r="D621" s="5">
        <v>3936</v>
      </c>
      <c r="E621" s="5">
        <v>3803</v>
      </c>
      <c r="F621" s="5">
        <v>3828</v>
      </c>
      <c r="G621" s="5">
        <v>3810</v>
      </c>
      <c r="H621" s="5">
        <v>3909</v>
      </c>
      <c r="I621" s="5">
        <v>3953</v>
      </c>
      <c r="J621" s="5">
        <v>3870</v>
      </c>
      <c r="K621" s="5">
        <v>3253</v>
      </c>
      <c r="L621" s="5">
        <v>3605</v>
      </c>
      <c r="M621" s="5">
        <v>3693</v>
      </c>
    </row>
    <row r="622" spans="1:13" x14ac:dyDescent="0.3">
      <c r="A622" s="1" t="str">
        <f t="shared" si="255"/>
        <v>Wyoming</v>
      </c>
      <c r="B622" s="2" t="s">
        <v>25</v>
      </c>
      <c r="C622" s="3" t="s">
        <v>15</v>
      </c>
      <c r="D622" s="4">
        <v>0.37931034482758619</v>
      </c>
      <c r="E622" s="4">
        <v>0.39522546419098142</v>
      </c>
      <c r="F622" s="4">
        <v>0.36740331491712708</v>
      </c>
      <c r="G622" s="4">
        <v>0.39193083573487031</v>
      </c>
      <c r="H622" s="4">
        <v>0.40809968847352024</v>
      </c>
      <c r="I622" s="4">
        <v>0.38110749185667753</v>
      </c>
      <c r="J622" s="4">
        <v>0.37800687285223367</v>
      </c>
      <c r="K622" s="4">
        <v>0.42290748898678415</v>
      </c>
      <c r="L622" s="4">
        <v>0.375</v>
      </c>
      <c r="M622" s="4">
        <v>0.4642857142857143</v>
      </c>
    </row>
    <row r="623" spans="1:13" x14ac:dyDescent="0.3">
      <c r="A623" s="1" t="str">
        <f t="shared" si="255"/>
        <v>Wyoming</v>
      </c>
      <c r="B623" s="1" t="str">
        <f t="shared" ref="B623:B624" si="258">B622</f>
        <v>Ages 21-24</v>
      </c>
      <c r="C623" s="3" t="s">
        <v>16</v>
      </c>
      <c r="D623" s="4">
        <v>0.41133004926108374</v>
      </c>
      <c r="E623" s="4">
        <v>0.42970822281167109</v>
      </c>
      <c r="F623" s="4">
        <v>0.40607734806629836</v>
      </c>
      <c r="G623" s="4">
        <v>0.47262247838616717</v>
      </c>
      <c r="H623" s="4">
        <v>0.44859813084112149</v>
      </c>
      <c r="I623" s="4">
        <v>0.42345276872964172</v>
      </c>
      <c r="J623" s="4">
        <v>0.42955326460481097</v>
      </c>
      <c r="K623" s="4">
        <v>0.45374449339207046</v>
      </c>
      <c r="L623" s="4">
        <v>0.42741935483870969</v>
      </c>
      <c r="M623" s="4">
        <v>0.51190476190476186</v>
      </c>
    </row>
    <row r="624" spans="1:13" x14ac:dyDescent="0.3">
      <c r="A624" s="1" t="str">
        <f t="shared" si="255"/>
        <v>Wyoming</v>
      </c>
      <c r="B624" s="1" t="str">
        <f t="shared" si="258"/>
        <v>Ages 21-24</v>
      </c>
      <c r="C624" s="3" t="s">
        <v>17</v>
      </c>
      <c r="D624" s="5">
        <v>406</v>
      </c>
      <c r="E624" s="5">
        <v>377</v>
      </c>
      <c r="F624" s="5">
        <v>362</v>
      </c>
      <c r="G624" s="5">
        <v>347</v>
      </c>
      <c r="H624" s="5">
        <v>321</v>
      </c>
      <c r="I624" s="5">
        <v>307</v>
      </c>
      <c r="J624" s="5">
        <v>291</v>
      </c>
      <c r="K624" s="5">
        <v>227</v>
      </c>
      <c r="L624" s="5">
        <v>248</v>
      </c>
      <c r="M624" s="5">
        <v>252</v>
      </c>
    </row>
    <row r="625" spans="1:13" x14ac:dyDescent="0.3">
      <c r="A625" s="1" t="str">
        <f t="shared" si="255"/>
        <v>Wyoming</v>
      </c>
      <c r="B625" s="2" t="s">
        <v>26</v>
      </c>
      <c r="C625" s="3" t="s">
        <v>15</v>
      </c>
      <c r="D625" s="4">
        <v>0.35512820512820514</v>
      </c>
      <c r="E625" s="4">
        <v>0.34514925373134331</v>
      </c>
      <c r="F625" s="4">
        <v>0.39123630672926446</v>
      </c>
      <c r="G625" s="4">
        <v>0.36555891238670696</v>
      </c>
      <c r="H625" s="4">
        <v>0.32398753894080995</v>
      </c>
      <c r="I625" s="4">
        <v>0.30280373831775703</v>
      </c>
      <c r="J625" s="4">
        <v>0.36344537815126049</v>
      </c>
      <c r="K625" s="4">
        <v>0.38915094339622641</v>
      </c>
      <c r="L625" s="4">
        <v>0.40116279069767441</v>
      </c>
      <c r="M625" s="4">
        <v>0.45930232558139533</v>
      </c>
    </row>
    <row r="626" spans="1:13" x14ac:dyDescent="0.3">
      <c r="A626" s="1" t="str">
        <f t="shared" ref="A626:B627" si="259">A625</f>
        <v>Wyoming</v>
      </c>
      <c r="B626" s="1" t="str">
        <f t="shared" si="259"/>
        <v>Age 25 or Older</v>
      </c>
      <c r="C626" s="3" t="s">
        <v>16</v>
      </c>
      <c r="D626" s="4">
        <v>0.37692307692307692</v>
      </c>
      <c r="E626" s="4">
        <v>0.36380597014925375</v>
      </c>
      <c r="F626" s="4">
        <v>0.40845070422535212</v>
      </c>
      <c r="G626" s="4">
        <v>0.39123867069486407</v>
      </c>
      <c r="H626" s="4">
        <v>0.34579439252336447</v>
      </c>
      <c r="I626" s="4">
        <v>0.31775700934579437</v>
      </c>
      <c r="J626" s="4">
        <v>0.38865546218487396</v>
      </c>
      <c r="K626" s="4">
        <v>0.40330188679245282</v>
      </c>
      <c r="L626" s="4">
        <v>0.43895348837209303</v>
      </c>
      <c r="M626" s="4">
        <v>0.49127906976744184</v>
      </c>
    </row>
    <row r="627" spans="1:13" x14ac:dyDescent="0.3">
      <c r="A627" s="1" t="str">
        <f t="shared" si="259"/>
        <v>Wyoming</v>
      </c>
      <c r="B627" s="1" t="str">
        <f t="shared" si="259"/>
        <v>Age 25 or Older</v>
      </c>
      <c r="C627" s="3" t="s">
        <v>17</v>
      </c>
      <c r="D627" s="5">
        <v>780</v>
      </c>
      <c r="E627" s="5">
        <v>536</v>
      </c>
      <c r="F627" s="5">
        <v>639</v>
      </c>
      <c r="G627" s="5">
        <v>662</v>
      </c>
      <c r="H627" s="5">
        <v>642</v>
      </c>
      <c r="I627" s="5">
        <v>535</v>
      </c>
      <c r="J627" s="5">
        <v>476</v>
      </c>
      <c r="K627" s="5">
        <v>424</v>
      </c>
      <c r="L627" s="5">
        <v>344</v>
      </c>
      <c r="M627" s="5">
        <v>344</v>
      </c>
    </row>
    <row r="628" spans="1:13" x14ac:dyDescent="0.3">
      <c r="A628" s="2" t="s">
        <v>95</v>
      </c>
      <c r="B628" s="2" t="s">
        <v>14</v>
      </c>
      <c r="C628" s="3" t="s">
        <v>15</v>
      </c>
      <c r="D628" s="4">
        <v>0.48246851740802144</v>
      </c>
      <c r="E628" s="4">
        <v>0.46848778668655605</v>
      </c>
      <c r="F628" s="4">
        <v>0.51637109963762307</v>
      </c>
      <c r="G628" s="4">
        <v>0.52202304335541394</v>
      </c>
      <c r="H628" s="4">
        <v>0.47746567699995146</v>
      </c>
      <c r="I628" s="4">
        <v>0.43608156507028056</v>
      </c>
      <c r="J628" s="4">
        <v>0.44189836853910824</v>
      </c>
      <c r="K628" s="4">
        <v>0.37940493468795355</v>
      </c>
      <c r="L628" s="4">
        <v>0.39287744472952418</v>
      </c>
      <c r="M628" s="4">
        <v>0.43831671517929027</v>
      </c>
    </row>
    <row r="629" spans="1:13" x14ac:dyDescent="0.3">
      <c r="A629" s="1" t="str">
        <f t="shared" ref="A629:A637" si="260">A628</f>
        <v>Multi-State or POI</v>
      </c>
      <c r="B629" s="1" t="str">
        <f t="shared" ref="B629:B630" si="261">B628</f>
        <v>Total</v>
      </c>
      <c r="C629" s="3" t="s">
        <v>16</v>
      </c>
      <c r="D629" s="4">
        <v>0.55222406434089388</v>
      </c>
      <c r="E629" s="4">
        <v>0.53335819504008952</v>
      </c>
      <c r="F629" s="4">
        <v>0.58544719879421481</v>
      </c>
      <c r="G629" s="4">
        <v>0.59551690578595418</v>
      </c>
      <c r="H629" s="4">
        <v>0.54480182409159272</v>
      </c>
      <c r="I629" s="4">
        <v>0.49644547630617497</v>
      </c>
      <c r="J629" s="4">
        <v>0.49235908276719004</v>
      </c>
      <c r="K629" s="4">
        <v>0.4259941944847605</v>
      </c>
      <c r="L629" s="4">
        <v>0.44320852985911596</v>
      </c>
      <c r="M629" s="4">
        <v>0.49193348609648851</v>
      </c>
    </row>
    <row r="630" spans="1:13" x14ac:dyDescent="0.3">
      <c r="A630" s="1" t="str">
        <f t="shared" si="260"/>
        <v>Multi-State or POI</v>
      </c>
      <c r="B630" s="1" t="str">
        <f t="shared" si="261"/>
        <v>Total</v>
      </c>
      <c r="C630" s="3" t="s">
        <v>17</v>
      </c>
      <c r="D630" s="5">
        <v>56698</v>
      </c>
      <c r="E630" s="5">
        <v>53630</v>
      </c>
      <c r="F630" s="5">
        <v>31183</v>
      </c>
      <c r="G630" s="5">
        <v>31853</v>
      </c>
      <c r="H630" s="5">
        <v>41226</v>
      </c>
      <c r="I630" s="5">
        <v>55563</v>
      </c>
      <c r="J630" s="5">
        <v>61969</v>
      </c>
      <c r="K630" s="5">
        <v>68900</v>
      </c>
      <c r="L630" s="5">
        <v>65089</v>
      </c>
      <c r="M630" s="5">
        <v>64588</v>
      </c>
    </row>
    <row r="631" spans="1:13" x14ac:dyDescent="0.3">
      <c r="A631" s="1" t="str">
        <f t="shared" si="260"/>
        <v>Multi-State or POI</v>
      </c>
      <c r="B631" s="2" t="s">
        <v>24</v>
      </c>
      <c r="C631" s="3" t="s">
        <v>15</v>
      </c>
      <c r="D631" s="4">
        <v>0.5805236728837877</v>
      </c>
      <c r="E631" s="4">
        <v>0.59702894721390409</v>
      </c>
      <c r="F631" s="4">
        <v>0.67149613392387963</v>
      </c>
      <c r="G631" s="4">
        <v>0.66946515162481002</v>
      </c>
      <c r="H631" s="4">
        <v>0.60274243522974491</v>
      </c>
      <c r="I631" s="4">
        <v>0.54127554578125836</v>
      </c>
      <c r="J631" s="4">
        <v>0.539954119671191</v>
      </c>
      <c r="K631" s="4">
        <v>0.47494852436513385</v>
      </c>
      <c r="L631" s="4">
        <v>0.48829868782973351</v>
      </c>
      <c r="M631" s="4">
        <v>0.53622521735130413</v>
      </c>
    </row>
    <row r="632" spans="1:13" x14ac:dyDescent="0.3">
      <c r="A632" s="1" t="str">
        <f t="shared" si="260"/>
        <v>Multi-State or POI</v>
      </c>
      <c r="B632" s="1" t="str">
        <f t="shared" ref="B632:B633" si="262">B631</f>
        <v>Age 20 or Younger</v>
      </c>
      <c r="C632" s="3" t="s">
        <v>16</v>
      </c>
      <c r="D632" s="4">
        <v>0.69350789096126253</v>
      </c>
      <c r="E632" s="4">
        <v>0.70072221243614585</v>
      </c>
      <c r="F632" s="4">
        <v>0.77666841828691535</v>
      </c>
      <c r="G632" s="4">
        <v>0.77701382355069837</v>
      </c>
      <c r="H632" s="4">
        <v>0.70894587645856677</v>
      </c>
      <c r="I632" s="4">
        <v>0.64587244542187416</v>
      </c>
      <c r="J632" s="4">
        <v>0.62922959281208179</v>
      </c>
      <c r="K632" s="4">
        <v>0.56165637153969339</v>
      </c>
      <c r="L632" s="4">
        <v>0.57852730306173061</v>
      </c>
      <c r="M632" s="4">
        <v>0.62988177929067579</v>
      </c>
    </row>
    <row r="633" spans="1:13" x14ac:dyDescent="0.3">
      <c r="A633" s="1" t="str">
        <f t="shared" si="260"/>
        <v>Multi-State or POI</v>
      </c>
      <c r="B633" s="1" t="str">
        <f t="shared" si="262"/>
        <v>Age 20 or Younger</v>
      </c>
      <c r="C633" s="3" t="s">
        <v>17</v>
      </c>
      <c r="D633" s="5">
        <v>16728</v>
      </c>
      <c r="E633" s="5">
        <v>17031</v>
      </c>
      <c r="F633" s="5">
        <v>13321</v>
      </c>
      <c r="G633" s="5">
        <v>13817</v>
      </c>
      <c r="H633" s="5">
        <v>15169</v>
      </c>
      <c r="I633" s="5">
        <v>18643</v>
      </c>
      <c r="J633" s="5">
        <v>20924</v>
      </c>
      <c r="K633" s="5">
        <v>21855</v>
      </c>
      <c r="L633" s="5">
        <v>22177</v>
      </c>
      <c r="M633" s="5">
        <v>21739</v>
      </c>
    </row>
    <row r="634" spans="1:13" x14ac:dyDescent="0.3">
      <c r="A634" s="1" t="str">
        <f t="shared" si="260"/>
        <v>Multi-State or POI</v>
      </c>
      <c r="B634" s="2" t="s">
        <v>25</v>
      </c>
      <c r="C634" s="3" t="s">
        <v>15</v>
      </c>
      <c r="D634" s="4">
        <v>0.33779188392654724</v>
      </c>
      <c r="E634" s="4">
        <v>0.35623353819139597</v>
      </c>
      <c r="F634" s="4">
        <v>0.33233670653173875</v>
      </c>
      <c r="G634" s="4">
        <v>0.34206538211734144</v>
      </c>
      <c r="H634" s="4">
        <v>0.31742828311950411</v>
      </c>
      <c r="I634" s="4">
        <v>0.31925902928697092</v>
      </c>
      <c r="J634" s="4">
        <v>0.32761268178123026</v>
      </c>
      <c r="K634" s="4">
        <v>0.30227329502872846</v>
      </c>
      <c r="L634" s="4">
        <v>0.31611745821924275</v>
      </c>
      <c r="M634" s="4">
        <v>0.35308433960497987</v>
      </c>
    </row>
    <row r="635" spans="1:13" x14ac:dyDescent="0.3">
      <c r="A635" s="1" t="str">
        <f t="shared" si="260"/>
        <v>Multi-State or POI</v>
      </c>
      <c r="B635" s="1" t="str">
        <f t="shared" ref="B635:B636" si="263">B634</f>
        <v>Ages 21-24</v>
      </c>
      <c r="C635" s="3" t="s">
        <v>16</v>
      </c>
      <c r="D635" s="4">
        <v>0.40036272953978691</v>
      </c>
      <c r="E635" s="4">
        <v>0.40913081650570676</v>
      </c>
      <c r="F635" s="4">
        <v>0.38937442502299907</v>
      </c>
      <c r="G635" s="4">
        <v>0.4050660316085733</v>
      </c>
      <c r="H635" s="4">
        <v>0.37537840565085773</v>
      </c>
      <c r="I635" s="4">
        <v>0.36707026803270204</v>
      </c>
      <c r="J635" s="4">
        <v>0.37169180742480357</v>
      </c>
      <c r="K635" s="4">
        <v>0.34091098342909487</v>
      </c>
      <c r="L635" s="4">
        <v>0.35397979416485698</v>
      </c>
      <c r="M635" s="4">
        <v>0.39717307872320512</v>
      </c>
    </row>
    <row r="636" spans="1:13" x14ac:dyDescent="0.3">
      <c r="A636" s="1" t="str">
        <f t="shared" si="260"/>
        <v>Multi-State or POI</v>
      </c>
      <c r="B636" s="1" t="str">
        <f t="shared" si="263"/>
        <v>Ages 21-24</v>
      </c>
      <c r="C636" s="3" t="s">
        <v>17</v>
      </c>
      <c r="D636" s="5">
        <v>8822</v>
      </c>
      <c r="E636" s="5">
        <v>9112</v>
      </c>
      <c r="F636" s="5">
        <v>4348</v>
      </c>
      <c r="G636" s="5">
        <v>4619</v>
      </c>
      <c r="H636" s="5">
        <v>6937</v>
      </c>
      <c r="I636" s="5">
        <v>9663</v>
      </c>
      <c r="J636" s="5">
        <v>11071</v>
      </c>
      <c r="K636" s="5">
        <v>12009</v>
      </c>
      <c r="L636" s="5">
        <v>10591</v>
      </c>
      <c r="M636" s="5">
        <v>10683</v>
      </c>
    </row>
    <row r="637" spans="1:13" x14ac:dyDescent="0.3">
      <c r="A637" s="1" t="str">
        <f t="shared" si="260"/>
        <v>Multi-State or POI</v>
      </c>
      <c r="B637" s="2" t="s">
        <v>26</v>
      </c>
      <c r="C637" s="3" t="s">
        <v>15</v>
      </c>
      <c r="D637" s="4">
        <v>0.47078464106844742</v>
      </c>
      <c r="E637" s="4">
        <v>0.42605595372357841</v>
      </c>
      <c r="F637" s="4">
        <v>0.4226727837797839</v>
      </c>
      <c r="G637" s="4">
        <v>0.43213833196690765</v>
      </c>
      <c r="H637" s="4">
        <v>0.43614016736401673</v>
      </c>
      <c r="I637" s="4">
        <v>0.40554719888469015</v>
      </c>
      <c r="J637" s="4">
        <v>0.41566023887369052</v>
      </c>
      <c r="K637" s="4">
        <v>0.34624386345473229</v>
      </c>
      <c r="L637" s="4">
        <v>0.35255716097893008</v>
      </c>
      <c r="M637" s="4">
        <v>0.40045389541752163</v>
      </c>
    </row>
    <row r="638" spans="1:13" x14ac:dyDescent="0.3">
      <c r="A638" s="1" t="str">
        <f t="shared" ref="A638:B639" si="264">A637</f>
        <v>Multi-State or POI</v>
      </c>
      <c r="B638" s="1" t="str">
        <f t="shared" si="264"/>
        <v>Age 25 or Older</v>
      </c>
      <c r="C638" s="3" t="s">
        <v>16</v>
      </c>
      <c r="D638" s="4">
        <v>0.51935918839090789</v>
      </c>
      <c r="E638" s="4">
        <v>0.47084076108705936</v>
      </c>
      <c r="F638" s="4">
        <v>0.46004143850821372</v>
      </c>
      <c r="G638" s="4">
        <v>0.47417455466944919</v>
      </c>
      <c r="H638" s="4">
        <v>0.47604602510460253</v>
      </c>
      <c r="I638" s="4">
        <v>0.44010712844406941</v>
      </c>
      <c r="J638" s="4">
        <v>0.44138253152732371</v>
      </c>
      <c r="K638" s="4">
        <v>0.37053316588651675</v>
      </c>
      <c r="L638" s="4">
        <v>0.37959840351474272</v>
      </c>
      <c r="M638" s="4">
        <v>0.43017471864701862</v>
      </c>
    </row>
    <row r="639" spans="1:13" x14ac:dyDescent="0.3">
      <c r="A639" s="1" t="str">
        <f t="shared" si="264"/>
        <v>Multi-State or POI</v>
      </c>
      <c r="B639" s="1" t="str">
        <f t="shared" si="264"/>
        <v>Age 25 or Older</v>
      </c>
      <c r="C639" s="3" t="s">
        <v>17</v>
      </c>
      <c r="D639" s="5">
        <v>31148</v>
      </c>
      <c r="E639" s="5">
        <v>27487</v>
      </c>
      <c r="F639" s="5">
        <v>13514</v>
      </c>
      <c r="G639" s="5">
        <v>13417</v>
      </c>
      <c r="H639" s="5">
        <v>19120</v>
      </c>
      <c r="I639" s="5">
        <v>27257</v>
      </c>
      <c r="J639" s="5">
        <v>29974</v>
      </c>
      <c r="K639" s="5">
        <v>35036</v>
      </c>
      <c r="L639" s="5">
        <v>32321</v>
      </c>
      <c r="M639" s="5">
        <v>32166</v>
      </c>
    </row>
  </sheetData>
  <autoFilter ref="A3:M639" xr:uid="{9A461499-F626-46E6-87FB-4FB351355687}"/>
  <mergeCells count="2">
    <mergeCell ref="A1:M1"/>
    <mergeCell ref="D2:M2"/>
  </mergeCells>
  <phoneticPr fontId="6"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B60F-79FE-41B6-9AA1-30D1B9FB4829}">
  <dimension ref="A1:L549"/>
  <sheetViews>
    <sheetView workbookViewId="0">
      <selection activeCell="P13" sqref="P13"/>
    </sheetView>
  </sheetViews>
  <sheetFormatPr defaultRowHeight="14.4" x14ac:dyDescent="0.3"/>
  <cols>
    <col min="1" max="1" width="11.33203125" bestFit="1" customWidth="1"/>
    <col min="2" max="2" width="55.33203125" bestFit="1" customWidth="1"/>
    <col min="3" max="3" width="22.33203125" bestFit="1" customWidth="1"/>
    <col min="4" max="4" width="14.88671875" bestFit="1" customWidth="1"/>
    <col min="5" max="12" width="10.77734375" customWidth="1"/>
  </cols>
  <sheetData>
    <row r="1" spans="1:12" ht="15.6" x14ac:dyDescent="0.3">
      <c r="A1" s="26" t="s">
        <v>211</v>
      </c>
      <c r="B1" s="26"/>
      <c r="C1" s="26"/>
      <c r="D1" s="26"/>
      <c r="E1" s="26"/>
      <c r="F1" s="26"/>
      <c r="G1" s="26"/>
      <c r="H1" s="26"/>
      <c r="I1" s="26"/>
      <c r="J1" s="26"/>
      <c r="K1" s="26"/>
      <c r="L1" s="26"/>
    </row>
    <row r="2" spans="1:12" x14ac:dyDescent="0.3">
      <c r="A2" s="6"/>
      <c r="B2" s="6"/>
      <c r="C2" s="6"/>
      <c r="D2" s="6"/>
      <c r="E2" s="27" t="s">
        <v>0</v>
      </c>
      <c r="F2" s="28"/>
      <c r="G2" s="28"/>
      <c r="H2" s="28"/>
      <c r="I2" s="28"/>
      <c r="J2" s="28"/>
      <c r="K2" s="28"/>
      <c r="L2" s="29"/>
    </row>
    <row r="3" spans="1:12" x14ac:dyDescent="0.3">
      <c r="A3" s="8" t="s">
        <v>96</v>
      </c>
      <c r="B3" s="9" t="s">
        <v>97</v>
      </c>
      <c r="C3" s="9" t="s">
        <v>212</v>
      </c>
      <c r="D3" s="8" t="s">
        <v>2</v>
      </c>
      <c r="E3" s="7" t="s">
        <v>5</v>
      </c>
      <c r="F3" s="7" t="s">
        <v>6</v>
      </c>
      <c r="G3" s="7" t="s">
        <v>7</v>
      </c>
      <c r="H3" s="7" t="s">
        <v>8</v>
      </c>
      <c r="I3" s="7" t="s">
        <v>9</v>
      </c>
      <c r="J3" s="7" t="s">
        <v>10</v>
      </c>
      <c r="K3" s="7" t="s">
        <v>11</v>
      </c>
      <c r="L3" s="7" t="s">
        <v>12</v>
      </c>
    </row>
    <row r="4" spans="1:12" x14ac:dyDescent="0.3">
      <c r="A4" s="2" t="s">
        <v>98</v>
      </c>
      <c r="B4" s="2" t="s">
        <v>99</v>
      </c>
      <c r="C4" s="2" t="s">
        <v>14</v>
      </c>
      <c r="D4" s="3" t="s">
        <v>15</v>
      </c>
      <c r="E4" s="12">
        <v>0.72892727693375492</v>
      </c>
      <c r="F4" s="12">
        <v>0.72820396941965126</v>
      </c>
      <c r="G4" s="12">
        <v>0.71955465293392329</v>
      </c>
      <c r="H4" s="12">
        <v>0.72303993004954825</v>
      </c>
      <c r="I4" s="12">
        <v>0.72323603252519952</v>
      </c>
      <c r="J4" s="12">
        <v>0.70296333892944984</v>
      </c>
      <c r="K4" s="12">
        <v>0.70496443605748293</v>
      </c>
      <c r="L4" s="12">
        <v>0.72768670309653916</v>
      </c>
    </row>
    <row r="5" spans="1:12" x14ac:dyDescent="0.3">
      <c r="A5" s="1" t="str">
        <f t="shared" ref="A5:C6" si="0">A4</f>
        <v>01</v>
      </c>
      <c r="B5" s="1" t="str">
        <f t="shared" si="0"/>
        <v>Agriculture, Agriculture Operations, and Related Sciences</v>
      </c>
      <c r="C5" s="1" t="str">
        <f t="shared" si="0"/>
        <v>Total</v>
      </c>
      <c r="D5" s="3" t="s">
        <v>16</v>
      </c>
      <c r="E5" s="12">
        <v>0.80947790545230203</v>
      </c>
      <c r="F5" s="12">
        <v>0.81071818626897152</v>
      </c>
      <c r="G5" s="12">
        <v>0.80017407702908538</v>
      </c>
      <c r="H5" s="12">
        <v>0.80096910521713782</v>
      </c>
      <c r="I5" s="12">
        <v>0.78896091730055828</v>
      </c>
      <c r="J5" s="12">
        <v>0.77874516846913677</v>
      </c>
      <c r="K5" s="12">
        <v>0.78044708956307152</v>
      </c>
      <c r="L5" s="12">
        <v>0.80233291298865073</v>
      </c>
    </row>
    <row r="6" spans="1:12" x14ac:dyDescent="0.3">
      <c r="A6" s="1" t="str">
        <f t="shared" si="0"/>
        <v>01</v>
      </c>
      <c r="B6" s="1" t="str">
        <f t="shared" si="0"/>
        <v>Agriculture, Agriculture Operations, and Related Sciences</v>
      </c>
      <c r="C6" s="1" t="str">
        <f t="shared" si="0"/>
        <v>Total</v>
      </c>
      <c r="D6" s="3" t="s">
        <v>17</v>
      </c>
      <c r="E6" s="13">
        <v>25934</v>
      </c>
      <c r="F6" s="13">
        <v>26553</v>
      </c>
      <c r="G6" s="13">
        <v>27574</v>
      </c>
      <c r="H6" s="13">
        <v>27448</v>
      </c>
      <c r="I6" s="13">
        <v>26687</v>
      </c>
      <c r="J6" s="13">
        <v>25613</v>
      </c>
      <c r="K6" s="13">
        <v>27556</v>
      </c>
      <c r="L6" s="13">
        <v>28548</v>
      </c>
    </row>
    <row r="7" spans="1:12" x14ac:dyDescent="0.3">
      <c r="A7" s="1" t="str">
        <f t="shared" ref="A7:B7" si="1">A6</f>
        <v>01</v>
      </c>
      <c r="B7" s="1" t="str">
        <f t="shared" si="1"/>
        <v>Agriculture, Agriculture Operations, and Related Sciences</v>
      </c>
      <c r="C7" s="2" t="s">
        <v>100</v>
      </c>
      <c r="D7" s="3" t="s">
        <v>15</v>
      </c>
      <c r="E7" s="12">
        <v>0.8122936748976628</v>
      </c>
      <c r="F7" s="12">
        <v>0.8138635916923278</v>
      </c>
      <c r="G7" s="12">
        <v>0.80909377960214712</v>
      </c>
      <c r="H7" s="12">
        <v>0.81551976573938512</v>
      </c>
      <c r="I7" s="12">
        <v>0.8259955316073071</v>
      </c>
      <c r="J7" s="12">
        <v>0.78930361382221048</v>
      </c>
      <c r="K7" s="12">
        <v>0.77773770885923788</v>
      </c>
      <c r="L7" s="12">
        <v>0.79855665416524602</v>
      </c>
    </row>
    <row r="8" spans="1:12" x14ac:dyDescent="0.3">
      <c r="A8" s="1" t="str">
        <f t="shared" ref="A8:C9" si="2">A7</f>
        <v>01</v>
      </c>
      <c r="B8" s="1" t="str">
        <f t="shared" si="2"/>
        <v>Agriculture, Agriculture Operations, and Related Sciences</v>
      </c>
      <c r="C8" s="1" t="str">
        <f t="shared" si="2"/>
        <v>Bachelor's Degree</v>
      </c>
      <c r="D8" s="3" t="s">
        <v>16</v>
      </c>
      <c r="E8" s="12">
        <v>0.90518948897398654</v>
      </c>
      <c r="F8" s="12">
        <v>0.90670248312913582</v>
      </c>
      <c r="G8" s="12">
        <v>0.90116829807388699</v>
      </c>
      <c r="H8" s="12">
        <v>0.90285823413329935</v>
      </c>
      <c r="I8" s="12">
        <v>0.90057826258378237</v>
      </c>
      <c r="J8" s="12">
        <v>0.87199947243471376</v>
      </c>
      <c r="K8" s="12">
        <v>0.86344512561605957</v>
      </c>
      <c r="L8" s="12">
        <v>0.88027048528241847</v>
      </c>
    </row>
    <row r="9" spans="1:12" x14ac:dyDescent="0.3">
      <c r="A9" s="1" t="str">
        <f t="shared" si="2"/>
        <v>01</v>
      </c>
      <c r="B9" s="1" t="str">
        <f t="shared" si="2"/>
        <v>Agriculture, Agriculture Operations, and Related Sciences</v>
      </c>
      <c r="C9" s="1" t="str">
        <f t="shared" si="2"/>
        <v>Bachelor's Degree</v>
      </c>
      <c r="D9" s="3" t="s">
        <v>17</v>
      </c>
      <c r="E9" s="13">
        <v>15146</v>
      </c>
      <c r="F9" s="13">
        <v>15263</v>
      </c>
      <c r="G9" s="13">
        <v>15835</v>
      </c>
      <c r="H9" s="13">
        <v>15709</v>
      </c>
      <c r="I9" s="13">
        <v>15218</v>
      </c>
      <c r="J9" s="13">
        <v>15164</v>
      </c>
      <c r="K9" s="13">
        <v>16638</v>
      </c>
      <c r="L9" s="13">
        <v>17598</v>
      </c>
    </row>
    <row r="10" spans="1:12" x14ac:dyDescent="0.3">
      <c r="A10" s="1" t="str">
        <f t="shared" ref="A10:B10" si="3">A9</f>
        <v>01</v>
      </c>
      <c r="B10" s="1" t="str">
        <f t="shared" si="3"/>
        <v>Agriculture, Agriculture Operations, and Related Sciences</v>
      </c>
      <c r="C10" s="2" t="s">
        <v>101</v>
      </c>
      <c r="D10" s="3" t="s">
        <v>15</v>
      </c>
      <c r="E10" s="12">
        <v>0.62373068432671086</v>
      </c>
      <c r="F10" s="12">
        <v>0.62489495798319328</v>
      </c>
      <c r="G10" s="12">
        <v>0.61167043353194983</v>
      </c>
      <c r="H10" s="12">
        <v>0.60807974816369359</v>
      </c>
      <c r="I10" s="12">
        <v>0.602888864934785</v>
      </c>
      <c r="J10" s="12">
        <v>0.5824376857992225</v>
      </c>
      <c r="K10" s="12">
        <v>0.5981612288373136</v>
      </c>
      <c r="L10" s="12">
        <v>0.62043058981834487</v>
      </c>
    </row>
    <row r="11" spans="1:12" x14ac:dyDescent="0.3">
      <c r="A11" s="1" t="str">
        <f t="shared" ref="A11:C12" si="4">A10</f>
        <v>01</v>
      </c>
      <c r="B11" s="1" t="str">
        <f t="shared" si="4"/>
        <v>Agriculture, Agriculture Operations, and Related Sciences</v>
      </c>
      <c r="C11" s="1" t="str">
        <f t="shared" si="4"/>
        <v>Associate Degree</v>
      </c>
      <c r="D11" s="3" t="s">
        <v>16</v>
      </c>
      <c r="E11" s="12">
        <v>0.69116997792494483</v>
      </c>
      <c r="F11" s="12">
        <v>0.6973739495798319</v>
      </c>
      <c r="G11" s="12">
        <v>0.68163139510992399</v>
      </c>
      <c r="H11" s="12">
        <v>0.67964323189926545</v>
      </c>
      <c r="I11" s="12">
        <v>0.66109733750134747</v>
      </c>
      <c r="J11" s="12">
        <v>0.65218385547678936</v>
      </c>
      <c r="K11" s="12">
        <v>0.66408790223119185</v>
      </c>
      <c r="L11" s="12">
        <v>0.68771024893473875</v>
      </c>
    </row>
    <row r="12" spans="1:12" x14ac:dyDescent="0.3">
      <c r="A12" s="1" t="str">
        <f t="shared" si="4"/>
        <v>01</v>
      </c>
      <c r="B12" s="1" t="str">
        <f t="shared" si="4"/>
        <v>Agriculture, Agriculture Operations, and Related Sciences</v>
      </c>
      <c r="C12" s="1" t="str">
        <f t="shared" si="4"/>
        <v>Associate Degree</v>
      </c>
      <c r="D12" s="3" t="s">
        <v>17</v>
      </c>
      <c r="E12" s="13">
        <v>9060</v>
      </c>
      <c r="F12" s="13">
        <v>9520</v>
      </c>
      <c r="G12" s="13">
        <v>9734</v>
      </c>
      <c r="H12" s="13">
        <v>9530</v>
      </c>
      <c r="I12" s="13">
        <v>9277</v>
      </c>
      <c r="J12" s="13">
        <v>8746</v>
      </c>
      <c r="K12" s="13">
        <v>8919</v>
      </c>
      <c r="L12" s="13">
        <v>8918</v>
      </c>
    </row>
    <row r="13" spans="1:12" x14ac:dyDescent="0.3">
      <c r="A13" s="1" t="str">
        <f t="shared" ref="A13:B13" si="5">A12</f>
        <v>01</v>
      </c>
      <c r="B13" s="1" t="str">
        <f t="shared" si="5"/>
        <v>Agriculture, Agriculture Operations, and Related Sciences</v>
      </c>
      <c r="C13" s="2" t="s">
        <v>102</v>
      </c>
      <c r="D13" s="3" t="s">
        <v>15</v>
      </c>
      <c r="E13" s="12">
        <v>0.54976851851851849</v>
      </c>
      <c r="F13" s="12">
        <v>0.54519774011299438</v>
      </c>
      <c r="G13" s="12">
        <v>0.53615960099750626</v>
      </c>
      <c r="H13" s="12">
        <v>0.56133997283838843</v>
      </c>
      <c r="I13" s="12">
        <v>0.5191605839416058</v>
      </c>
      <c r="J13" s="12">
        <v>0.553141514973576</v>
      </c>
      <c r="K13" s="12">
        <v>0.57578789394697349</v>
      </c>
      <c r="L13" s="12">
        <v>0.58464566929133854</v>
      </c>
    </row>
    <row r="14" spans="1:12" x14ac:dyDescent="0.3">
      <c r="A14" s="1" t="str">
        <f t="shared" ref="A14:C15" si="6">A13</f>
        <v>01</v>
      </c>
      <c r="B14" s="1" t="str">
        <f t="shared" si="6"/>
        <v>Agriculture, Agriculture Operations, and Related Sciences</v>
      </c>
      <c r="C14" s="1" t="str">
        <f t="shared" si="6"/>
        <v>Undergraduate Certificate</v>
      </c>
      <c r="D14" s="3" t="s">
        <v>16</v>
      </c>
      <c r="E14" s="12">
        <v>0.59085648148148151</v>
      </c>
      <c r="F14" s="12">
        <v>0.59265536723163836</v>
      </c>
      <c r="G14" s="12">
        <v>0.57805486284289276</v>
      </c>
      <c r="H14" s="12">
        <v>0.59981892258940694</v>
      </c>
      <c r="I14" s="12">
        <v>0.55520072992700731</v>
      </c>
      <c r="J14" s="12">
        <v>0.59835584263065178</v>
      </c>
      <c r="K14" s="12">
        <v>0.60880440220110055</v>
      </c>
      <c r="L14" s="12">
        <v>0.63041338582677164</v>
      </c>
    </row>
    <row r="15" spans="1:12" x14ac:dyDescent="0.3">
      <c r="A15" s="1" t="str">
        <f t="shared" si="6"/>
        <v>01</v>
      </c>
      <c r="B15" s="1" t="str">
        <f t="shared" si="6"/>
        <v>Agriculture, Agriculture Operations, and Related Sciences</v>
      </c>
      <c r="C15" s="1" t="str">
        <f t="shared" si="6"/>
        <v>Undergraduate Certificate</v>
      </c>
      <c r="D15" s="3" t="s">
        <v>17</v>
      </c>
      <c r="E15" s="13">
        <v>1728</v>
      </c>
      <c r="F15" s="13">
        <v>1770</v>
      </c>
      <c r="G15" s="13">
        <v>2005</v>
      </c>
      <c r="H15" s="13">
        <v>2209</v>
      </c>
      <c r="I15" s="13">
        <v>2192</v>
      </c>
      <c r="J15" s="13">
        <v>1703</v>
      </c>
      <c r="K15" s="13">
        <v>1999</v>
      </c>
      <c r="L15" s="13">
        <v>2032</v>
      </c>
    </row>
    <row r="16" spans="1:12" x14ac:dyDescent="0.3">
      <c r="A16" s="2" t="s">
        <v>103</v>
      </c>
      <c r="B16" s="2" t="s">
        <v>104</v>
      </c>
      <c r="C16" s="2" t="s">
        <v>14</v>
      </c>
      <c r="D16" s="3" t="s">
        <v>15</v>
      </c>
      <c r="E16" s="12">
        <v>0.74488856142936088</v>
      </c>
      <c r="F16" s="12">
        <v>0.75637776651461397</v>
      </c>
      <c r="G16" s="12">
        <v>0.74922600619195046</v>
      </c>
      <c r="H16" s="12">
        <v>0.75373665480427043</v>
      </c>
      <c r="I16" s="12">
        <v>0.76155336911150862</v>
      </c>
      <c r="J16" s="12">
        <v>0.75430032543003256</v>
      </c>
      <c r="K16" s="12">
        <v>0.76987865810135614</v>
      </c>
      <c r="L16" s="12">
        <v>0.78433855381539486</v>
      </c>
    </row>
    <row r="17" spans="1:12" x14ac:dyDescent="0.3">
      <c r="A17" s="1" t="str">
        <f t="shared" ref="A17:C18" si="7">A16</f>
        <v>03</v>
      </c>
      <c r="B17" s="1" t="str">
        <f t="shared" si="7"/>
        <v>Natural Resources and Conservation</v>
      </c>
      <c r="C17" s="1" t="str">
        <f t="shared" si="7"/>
        <v>Total</v>
      </c>
      <c r="D17" s="3" t="s">
        <v>16</v>
      </c>
      <c r="E17" s="12">
        <v>0.84223613925216434</v>
      </c>
      <c r="F17" s="12">
        <v>0.85225544855549928</v>
      </c>
      <c r="G17" s="12">
        <v>0.84023138341209058</v>
      </c>
      <c r="H17" s="12">
        <v>0.84839857651245554</v>
      </c>
      <c r="I17" s="12">
        <v>0.84414132379248663</v>
      </c>
      <c r="J17" s="12">
        <v>0.83743995041066166</v>
      </c>
      <c r="K17" s="12">
        <v>0.85196288365453243</v>
      </c>
      <c r="L17" s="12">
        <v>0.86351216261246255</v>
      </c>
    </row>
    <row r="18" spans="1:12" x14ac:dyDescent="0.3">
      <c r="A18" s="1" t="str">
        <f t="shared" si="7"/>
        <v>03</v>
      </c>
      <c r="B18" s="1" t="str">
        <f t="shared" si="7"/>
        <v>Natural Resources and Conservation</v>
      </c>
      <c r="C18" s="1" t="str">
        <f t="shared" si="7"/>
        <v>Total</v>
      </c>
      <c r="D18" s="3" t="s">
        <v>17</v>
      </c>
      <c r="E18" s="13">
        <v>10858</v>
      </c>
      <c r="F18" s="13">
        <v>11838</v>
      </c>
      <c r="G18" s="13">
        <v>12274</v>
      </c>
      <c r="H18" s="13">
        <v>12645</v>
      </c>
      <c r="I18" s="13">
        <v>13416</v>
      </c>
      <c r="J18" s="13">
        <v>12906</v>
      </c>
      <c r="K18" s="13">
        <v>14010</v>
      </c>
      <c r="L18" s="13">
        <v>15005</v>
      </c>
    </row>
    <row r="19" spans="1:12" x14ac:dyDescent="0.3">
      <c r="A19" s="1" t="str">
        <f t="shared" ref="A19:B19" si="8">A18</f>
        <v>03</v>
      </c>
      <c r="B19" s="1" t="str">
        <f t="shared" si="8"/>
        <v>Natural Resources and Conservation</v>
      </c>
      <c r="C19" s="2" t="s">
        <v>100</v>
      </c>
      <c r="D19" s="3" t="s">
        <v>15</v>
      </c>
      <c r="E19" s="12">
        <v>0.78995913601868073</v>
      </c>
      <c r="F19" s="12">
        <v>0.79908869344071209</v>
      </c>
      <c r="G19" s="12">
        <v>0.7917805445895334</v>
      </c>
      <c r="H19" s="12">
        <v>0.79256038647342997</v>
      </c>
      <c r="I19" s="12">
        <v>0.80274442538593482</v>
      </c>
      <c r="J19" s="12">
        <v>0.78779667351896843</v>
      </c>
      <c r="K19" s="12">
        <v>0.80184059439378585</v>
      </c>
      <c r="L19" s="12">
        <v>0.81399936868686873</v>
      </c>
    </row>
    <row r="20" spans="1:12" x14ac:dyDescent="0.3">
      <c r="A20" s="1" t="str">
        <f t="shared" ref="A20:C21" si="9">A19</f>
        <v>03</v>
      </c>
      <c r="B20" s="1" t="str">
        <f t="shared" si="9"/>
        <v>Natural Resources and Conservation</v>
      </c>
      <c r="C20" s="1" t="str">
        <f t="shared" si="9"/>
        <v>Bachelor's Degree</v>
      </c>
      <c r="D20" s="3" t="s">
        <v>16</v>
      </c>
      <c r="E20" s="12">
        <v>0.88861646234676006</v>
      </c>
      <c r="F20" s="12">
        <v>0.90113383490516052</v>
      </c>
      <c r="G20" s="12">
        <v>0.88774167425852823</v>
      </c>
      <c r="H20" s="12">
        <v>0.89149758454106276</v>
      </c>
      <c r="I20" s="12">
        <v>0.8890493816015167</v>
      </c>
      <c r="J20" s="12">
        <v>0.87151934217903193</v>
      </c>
      <c r="K20" s="12">
        <v>0.8835697399527187</v>
      </c>
      <c r="L20" s="12">
        <v>0.89638573232323238</v>
      </c>
    </row>
    <row r="21" spans="1:12" x14ac:dyDescent="0.3">
      <c r="A21" s="1" t="str">
        <f t="shared" si="9"/>
        <v>03</v>
      </c>
      <c r="B21" s="1" t="str">
        <f t="shared" si="9"/>
        <v>Natural Resources and Conservation</v>
      </c>
      <c r="C21" s="1" t="str">
        <f t="shared" si="9"/>
        <v>Bachelor's Degree</v>
      </c>
      <c r="D21" s="3" t="s">
        <v>17</v>
      </c>
      <c r="E21" s="13">
        <v>8565</v>
      </c>
      <c r="F21" s="13">
        <v>9437</v>
      </c>
      <c r="G21" s="13">
        <v>9879</v>
      </c>
      <c r="H21" s="13">
        <v>10350</v>
      </c>
      <c r="I21" s="13">
        <v>11077</v>
      </c>
      <c r="J21" s="13">
        <v>10702</v>
      </c>
      <c r="K21" s="13">
        <v>11844</v>
      </c>
      <c r="L21" s="13">
        <v>12672</v>
      </c>
    </row>
    <row r="22" spans="1:12" x14ac:dyDescent="0.3">
      <c r="A22" s="1" t="str">
        <f t="shared" ref="A22:B22" si="10">A21</f>
        <v>03</v>
      </c>
      <c r="B22" s="1" t="str">
        <f t="shared" si="10"/>
        <v>Natural Resources and Conservation</v>
      </c>
      <c r="C22" s="2" t="s">
        <v>101</v>
      </c>
      <c r="D22" s="3" t="s">
        <v>15</v>
      </c>
      <c r="E22" s="12">
        <v>0.5786046511627907</v>
      </c>
      <c r="F22" s="12">
        <v>0.58680248007085922</v>
      </c>
      <c r="G22" s="12">
        <v>0.57911250560286864</v>
      </c>
      <c r="H22" s="12">
        <v>0.57884796978281394</v>
      </c>
      <c r="I22" s="12">
        <v>0.57384760112888056</v>
      </c>
      <c r="J22" s="12">
        <v>0.5845386533665835</v>
      </c>
      <c r="K22" s="12">
        <v>0.59587317564167086</v>
      </c>
      <c r="L22" s="12">
        <v>0.62952646239554322</v>
      </c>
    </row>
    <row r="23" spans="1:12" x14ac:dyDescent="0.3">
      <c r="A23" s="1" t="str">
        <f t="shared" ref="A23:C24" si="11">A22</f>
        <v>03</v>
      </c>
      <c r="B23" s="1" t="str">
        <f t="shared" si="11"/>
        <v>Natural Resources and Conservation</v>
      </c>
      <c r="C23" s="1" t="str">
        <f t="shared" si="11"/>
        <v>Associate Degree</v>
      </c>
      <c r="D23" s="3" t="s">
        <v>16</v>
      </c>
      <c r="E23" s="12">
        <v>0.6730232558139535</v>
      </c>
      <c r="F23" s="12">
        <v>0.66120460584588137</v>
      </c>
      <c r="G23" s="12">
        <v>0.6490363065889736</v>
      </c>
      <c r="H23" s="12">
        <v>0.65864022662889521</v>
      </c>
      <c r="I23" s="12">
        <v>0.63734713076199434</v>
      </c>
      <c r="J23" s="12">
        <v>0.66633416458852868</v>
      </c>
      <c r="K23" s="12">
        <v>0.6819325616507298</v>
      </c>
      <c r="L23" s="12">
        <v>0.69080779944289694</v>
      </c>
    </row>
    <row r="24" spans="1:12" x14ac:dyDescent="0.3">
      <c r="A24" s="1" t="str">
        <f t="shared" si="11"/>
        <v>03</v>
      </c>
      <c r="B24" s="1" t="str">
        <f t="shared" si="11"/>
        <v>Natural Resources and Conservation</v>
      </c>
      <c r="C24" s="1" t="str">
        <f t="shared" si="11"/>
        <v>Associate Degree</v>
      </c>
      <c r="D24" s="3" t="s">
        <v>17</v>
      </c>
      <c r="E24" s="13">
        <v>2150</v>
      </c>
      <c r="F24" s="13">
        <v>2258</v>
      </c>
      <c r="G24" s="13">
        <v>2231</v>
      </c>
      <c r="H24" s="13">
        <v>2118</v>
      </c>
      <c r="I24" s="13">
        <v>2126</v>
      </c>
      <c r="J24" s="13">
        <v>2005</v>
      </c>
      <c r="K24" s="13">
        <v>1987</v>
      </c>
      <c r="L24" s="13">
        <v>2154</v>
      </c>
    </row>
    <row r="25" spans="1:12" x14ac:dyDescent="0.3">
      <c r="A25" s="1" t="str">
        <f t="shared" ref="A25:B25" si="12">A24</f>
        <v>03</v>
      </c>
      <c r="B25" s="1" t="str">
        <f t="shared" si="12"/>
        <v>Natural Resources and Conservation</v>
      </c>
      <c r="C25" s="2" t="s">
        <v>102</v>
      </c>
      <c r="D25" s="3" t="s">
        <v>15</v>
      </c>
      <c r="E25" s="12">
        <v>0.54545454545454541</v>
      </c>
      <c r="F25" s="12">
        <v>0.61538461538461542</v>
      </c>
      <c r="G25" s="12">
        <v>0.5</v>
      </c>
      <c r="H25" s="12">
        <v>0.57627118644067798</v>
      </c>
      <c r="I25" s="12">
        <v>0.49295774647887325</v>
      </c>
      <c r="J25" s="12">
        <v>0.66331658291457285</v>
      </c>
      <c r="K25" s="12">
        <v>0.58659217877094971</v>
      </c>
      <c r="L25" s="12">
        <v>0.54748603351955305</v>
      </c>
    </row>
    <row r="26" spans="1:12" x14ac:dyDescent="0.3">
      <c r="A26" s="1" t="str">
        <f t="shared" ref="A26:C27" si="13">A25</f>
        <v>03</v>
      </c>
      <c r="B26" s="1" t="str">
        <f t="shared" si="13"/>
        <v>Natural Resources and Conservation</v>
      </c>
      <c r="C26" s="1" t="str">
        <f t="shared" si="13"/>
        <v>Undergraduate Certificate</v>
      </c>
      <c r="D26" s="3" t="s">
        <v>16</v>
      </c>
      <c r="E26" s="12">
        <v>0.60839160839160844</v>
      </c>
      <c r="F26" s="12">
        <v>0.64335664335664333</v>
      </c>
      <c r="G26" s="12">
        <v>0.57926829268292679</v>
      </c>
      <c r="H26" s="12">
        <v>0.59887005649717517</v>
      </c>
      <c r="I26" s="12">
        <v>0.57276995305164324</v>
      </c>
      <c r="J26" s="12">
        <v>0.72864321608040206</v>
      </c>
      <c r="K26" s="12">
        <v>0.64804469273743015</v>
      </c>
      <c r="L26" s="12">
        <v>0.61452513966480449</v>
      </c>
    </row>
    <row r="27" spans="1:12" x14ac:dyDescent="0.3">
      <c r="A27" s="1" t="str">
        <f t="shared" si="13"/>
        <v>03</v>
      </c>
      <c r="B27" s="1" t="str">
        <f t="shared" si="13"/>
        <v>Natural Resources and Conservation</v>
      </c>
      <c r="C27" s="1" t="str">
        <f t="shared" si="13"/>
        <v>Undergraduate Certificate</v>
      </c>
      <c r="D27" s="3" t="s">
        <v>17</v>
      </c>
      <c r="E27" s="13">
        <v>143</v>
      </c>
      <c r="F27" s="13">
        <v>143</v>
      </c>
      <c r="G27" s="13">
        <v>164</v>
      </c>
      <c r="H27" s="13">
        <v>177</v>
      </c>
      <c r="I27" s="13">
        <v>213</v>
      </c>
      <c r="J27" s="13">
        <v>199</v>
      </c>
      <c r="K27" s="13">
        <v>179</v>
      </c>
      <c r="L27" s="13">
        <v>179</v>
      </c>
    </row>
    <row r="28" spans="1:12" x14ac:dyDescent="0.3">
      <c r="A28" s="2" t="s">
        <v>105</v>
      </c>
      <c r="B28" s="2" t="s">
        <v>106</v>
      </c>
      <c r="C28" s="2" t="s">
        <v>14</v>
      </c>
      <c r="D28" s="3" t="s">
        <v>15</v>
      </c>
      <c r="E28" s="12">
        <v>0.8054524693120183</v>
      </c>
      <c r="F28" s="12">
        <v>0.79330385344283005</v>
      </c>
      <c r="G28" s="12">
        <v>0.80707024029574859</v>
      </c>
      <c r="H28" s="12">
        <v>0.81127720378105073</v>
      </c>
      <c r="I28" s="12">
        <v>0.80640756302521011</v>
      </c>
      <c r="J28" s="12">
        <v>0.79839373970345962</v>
      </c>
      <c r="K28" s="12">
        <v>0.80597423951767611</v>
      </c>
      <c r="L28" s="12">
        <v>0.8291739894551845</v>
      </c>
    </row>
    <row r="29" spans="1:12" x14ac:dyDescent="0.3">
      <c r="A29" s="1" t="str">
        <f t="shared" ref="A29:C30" si="14">A28</f>
        <v>04</v>
      </c>
      <c r="B29" s="1" t="str">
        <f t="shared" si="14"/>
        <v>Architecture and Related Services</v>
      </c>
      <c r="C29" s="1" t="str">
        <f t="shared" si="14"/>
        <v>Total</v>
      </c>
      <c r="D29" s="3" t="s">
        <v>16</v>
      </c>
      <c r="E29" s="12">
        <v>0.87596345989152158</v>
      </c>
      <c r="F29" s="12">
        <v>0.86999368288060641</v>
      </c>
      <c r="G29" s="12">
        <v>0.88042975970425141</v>
      </c>
      <c r="H29" s="12">
        <v>0.88426027698395249</v>
      </c>
      <c r="I29" s="12">
        <v>0.86670168067226894</v>
      </c>
      <c r="J29" s="12">
        <v>0.86624794069192756</v>
      </c>
      <c r="K29" s="12">
        <v>0.87814012971590394</v>
      </c>
      <c r="L29" s="12">
        <v>0.88813708260105451</v>
      </c>
    </row>
    <row r="30" spans="1:12" x14ac:dyDescent="0.3">
      <c r="A30" s="1" t="str">
        <f t="shared" si="14"/>
        <v>04</v>
      </c>
      <c r="B30" s="1" t="str">
        <f t="shared" si="14"/>
        <v>Architecture and Related Services</v>
      </c>
      <c r="C30" s="1" t="str">
        <f t="shared" si="14"/>
        <v>Total</v>
      </c>
      <c r="D30" s="3" t="s">
        <v>17</v>
      </c>
      <c r="E30" s="13">
        <v>7006</v>
      </c>
      <c r="F30" s="13">
        <v>7915</v>
      </c>
      <c r="G30" s="13">
        <v>8656</v>
      </c>
      <c r="H30" s="13">
        <v>9098</v>
      </c>
      <c r="I30" s="13">
        <v>9520</v>
      </c>
      <c r="J30" s="13">
        <v>9712</v>
      </c>
      <c r="K30" s="13">
        <v>10947</v>
      </c>
      <c r="L30" s="13">
        <v>11380</v>
      </c>
    </row>
    <row r="31" spans="1:12" x14ac:dyDescent="0.3">
      <c r="A31" s="1" t="str">
        <f t="shared" ref="A31:B31" si="15">A30</f>
        <v>04</v>
      </c>
      <c r="B31" s="1" t="str">
        <f t="shared" si="15"/>
        <v>Architecture and Related Services</v>
      </c>
      <c r="C31" s="2" t="s">
        <v>100</v>
      </c>
      <c r="D31" s="3" t="s">
        <v>15</v>
      </c>
      <c r="E31" s="12">
        <v>0.84267939321629448</v>
      </c>
      <c r="F31" s="12">
        <v>0.84318251769775321</v>
      </c>
      <c r="G31" s="12">
        <v>0.84979310344827585</v>
      </c>
      <c r="H31" s="12">
        <v>0.85678655815174587</v>
      </c>
      <c r="I31" s="12">
        <v>0.85745167853509663</v>
      </c>
      <c r="J31" s="12">
        <v>0.84111919142117586</v>
      </c>
      <c r="K31" s="12">
        <v>0.84152173913043482</v>
      </c>
      <c r="L31" s="12">
        <v>0.86357435197817189</v>
      </c>
    </row>
    <row r="32" spans="1:12" x14ac:dyDescent="0.3">
      <c r="A32" s="1" t="str">
        <f t="shared" ref="A32:C33" si="16">A31</f>
        <v>04</v>
      </c>
      <c r="B32" s="1" t="str">
        <f t="shared" si="16"/>
        <v>Architecture and Related Services</v>
      </c>
      <c r="C32" s="1" t="str">
        <f t="shared" si="16"/>
        <v>Bachelor's Degree</v>
      </c>
      <c r="D32" s="3" t="s">
        <v>16</v>
      </c>
      <c r="E32" s="12">
        <v>0.9151184591784558</v>
      </c>
      <c r="F32" s="12">
        <v>0.91766697445367806</v>
      </c>
      <c r="G32" s="12">
        <v>0.92372413793103447</v>
      </c>
      <c r="H32" s="12">
        <v>0.92767130480441062</v>
      </c>
      <c r="I32" s="12">
        <v>0.91823499491353</v>
      </c>
      <c r="J32" s="12">
        <v>0.90829532848514727</v>
      </c>
      <c r="K32" s="12">
        <v>0.91249999999999998</v>
      </c>
      <c r="L32" s="12">
        <v>0.92244726623989926</v>
      </c>
    </row>
    <row r="33" spans="1:12" x14ac:dyDescent="0.3">
      <c r="A33" s="1" t="str">
        <f t="shared" si="16"/>
        <v>04</v>
      </c>
      <c r="B33" s="1" t="str">
        <f t="shared" si="16"/>
        <v>Architecture and Related Services</v>
      </c>
      <c r="C33" s="1" t="str">
        <f t="shared" si="16"/>
        <v>Bachelor's Degree</v>
      </c>
      <c r="D33" s="3" t="s">
        <v>17</v>
      </c>
      <c r="E33" s="13">
        <v>5867</v>
      </c>
      <c r="F33" s="13">
        <v>6498</v>
      </c>
      <c r="G33" s="13">
        <v>7250</v>
      </c>
      <c r="H33" s="13">
        <v>7618</v>
      </c>
      <c r="I33" s="13">
        <v>7864</v>
      </c>
      <c r="J33" s="13">
        <v>8113</v>
      </c>
      <c r="K33" s="13">
        <v>9200</v>
      </c>
      <c r="L33" s="13">
        <v>9529</v>
      </c>
    </row>
    <row r="34" spans="1:12" x14ac:dyDescent="0.3">
      <c r="A34" s="1" t="str">
        <f t="shared" ref="A34:B34" si="17">A33</f>
        <v>04</v>
      </c>
      <c r="B34" s="1" t="str">
        <f t="shared" si="17"/>
        <v>Architecture and Related Services</v>
      </c>
      <c r="C34" s="2" t="s">
        <v>101</v>
      </c>
      <c r="D34" s="3" t="s">
        <v>15</v>
      </c>
      <c r="E34" s="12">
        <v>0.61477045908183636</v>
      </c>
      <c r="F34" s="12">
        <v>0.57928286852589639</v>
      </c>
      <c r="G34" s="12">
        <v>0.6016064257028112</v>
      </c>
      <c r="H34" s="12">
        <v>0.58980392156862749</v>
      </c>
      <c r="I34" s="12">
        <v>0.57171853856562926</v>
      </c>
      <c r="J34" s="12">
        <v>0.58701854493580596</v>
      </c>
      <c r="K34" s="12">
        <v>0.61794871794871797</v>
      </c>
      <c r="L34" s="12">
        <v>0.66388557806912996</v>
      </c>
    </row>
    <row r="35" spans="1:12" x14ac:dyDescent="0.3">
      <c r="A35" s="1" t="str">
        <f t="shared" ref="A35:C36" si="18">A34</f>
        <v>04</v>
      </c>
      <c r="B35" s="1" t="str">
        <f t="shared" si="18"/>
        <v>Architecture and Related Services</v>
      </c>
      <c r="C35" s="1" t="str">
        <f t="shared" si="18"/>
        <v>Associate Degree</v>
      </c>
      <c r="D35" s="3" t="s">
        <v>16</v>
      </c>
      <c r="E35" s="12">
        <v>0.67964071856287422</v>
      </c>
      <c r="F35" s="12">
        <v>0.66374501992031876</v>
      </c>
      <c r="G35" s="12">
        <v>0.66746987951807224</v>
      </c>
      <c r="H35" s="12">
        <v>0.66980392156862745</v>
      </c>
      <c r="I35" s="12">
        <v>0.62855209742895801</v>
      </c>
      <c r="J35" s="12">
        <v>0.65905848787446508</v>
      </c>
      <c r="K35" s="12">
        <v>0.69807692307692304</v>
      </c>
      <c r="L35" s="12">
        <v>0.7234803337306317</v>
      </c>
    </row>
    <row r="36" spans="1:12" x14ac:dyDescent="0.3">
      <c r="A36" s="1" t="str">
        <f t="shared" si="18"/>
        <v>04</v>
      </c>
      <c r="B36" s="1" t="str">
        <f t="shared" si="18"/>
        <v>Architecture and Related Services</v>
      </c>
      <c r="C36" s="1" t="str">
        <f t="shared" si="18"/>
        <v>Associate Degree</v>
      </c>
      <c r="D36" s="3" t="s">
        <v>17</v>
      </c>
      <c r="E36" s="13">
        <v>1002</v>
      </c>
      <c r="F36" s="13">
        <v>1255</v>
      </c>
      <c r="G36" s="13">
        <v>1245</v>
      </c>
      <c r="H36" s="13">
        <v>1275</v>
      </c>
      <c r="I36" s="13">
        <v>1478</v>
      </c>
      <c r="J36" s="13">
        <v>1402</v>
      </c>
      <c r="K36" s="13">
        <v>1560</v>
      </c>
      <c r="L36" s="13">
        <v>1678</v>
      </c>
    </row>
    <row r="37" spans="1:12" x14ac:dyDescent="0.3">
      <c r="A37" s="1" t="str">
        <f t="shared" ref="A37:B37" si="19">A36</f>
        <v>04</v>
      </c>
      <c r="B37" s="1" t="str">
        <f t="shared" si="19"/>
        <v>Architecture and Related Services</v>
      </c>
      <c r="C37" s="2" t="s">
        <v>102</v>
      </c>
      <c r="D37" s="3" t="s">
        <v>15</v>
      </c>
      <c r="E37" s="12">
        <v>0.6058394160583942</v>
      </c>
      <c r="F37" s="12">
        <v>0.45061728395061729</v>
      </c>
      <c r="G37" s="12">
        <v>0.47204968944099379</v>
      </c>
      <c r="H37" s="12">
        <v>0.4975609756097561</v>
      </c>
      <c r="I37" s="12">
        <v>0.5</v>
      </c>
      <c r="J37" s="12">
        <v>0.54314720812182737</v>
      </c>
      <c r="K37" s="12">
        <v>0.62566844919786091</v>
      </c>
      <c r="L37" s="12">
        <v>0.53757225433526012</v>
      </c>
    </row>
    <row r="38" spans="1:12" x14ac:dyDescent="0.3">
      <c r="A38" s="1" t="str">
        <f t="shared" ref="A38:C39" si="20">A37</f>
        <v>04</v>
      </c>
      <c r="B38" s="1" t="str">
        <f t="shared" si="20"/>
        <v>Architecture and Related Services</v>
      </c>
      <c r="C38" s="1" t="str">
        <f t="shared" si="20"/>
        <v>Undergraduate Certificate</v>
      </c>
      <c r="D38" s="3" t="s">
        <v>16</v>
      </c>
      <c r="E38" s="12">
        <v>0.63503649635036497</v>
      </c>
      <c r="F38" s="12">
        <v>0.55555555555555558</v>
      </c>
      <c r="G38" s="12">
        <v>0.57763975155279501</v>
      </c>
      <c r="H38" s="12">
        <v>0.60487804878048779</v>
      </c>
      <c r="I38" s="12">
        <v>0.56741573033707871</v>
      </c>
      <c r="J38" s="12">
        <v>0.6091370558375635</v>
      </c>
      <c r="K38" s="12">
        <v>0.68983957219251335</v>
      </c>
      <c r="L38" s="12">
        <v>0.59537572254335258</v>
      </c>
    </row>
    <row r="39" spans="1:12" x14ac:dyDescent="0.3">
      <c r="A39" s="1" t="str">
        <f t="shared" si="20"/>
        <v>04</v>
      </c>
      <c r="B39" s="1" t="str">
        <f t="shared" si="20"/>
        <v>Architecture and Related Services</v>
      </c>
      <c r="C39" s="1" t="str">
        <f t="shared" si="20"/>
        <v>Undergraduate Certificate</v>
      </c>
      <c r="D39" s="3" t="s">
        <v>17</v>
      </c>
      <c r="E39" s="13">
        <v>137</v>
      </c>
      <c r="F39" s="13">
        <v>162</v>
      </c>
      <c r="G39" s="13">
        <v>161</v>
      </c>
      <c r="H39" s="13">
        <v>205</v>
      </c>
      <c r="I39" s="13">
        <v>178</v>
      </c>
      <c r="J39" s="13">
        <v>197</v>
      </c>
      <c r="K39" s="13">
        <v>187</v>
      </c>
      <c r="L39" s="13">
        <v>173</v>
      </c>
    </row>
    <row r="40" spans="1:12" x14ac:dyDescent="0.3">
      <c r="A40" s="2" t="s">
        <v>107</v>
      </c>
      <c r="B40" s="2" t="s">
        <v>108</v>
      </c>
      <c r="C40" s="2" t="s">
        <v>14</v>
      </c>
      <c r="D40" s="3" t="s">
        <v>15</v>
      </c>
      <c r="E40" s="12">
        <v>0.75295275590551181</v>
      </c>
      <c r="F40" s="12">
        <v>0.77125506072874495</v>
      </c>
      <c r="G40" s="12">
        <v>0.74317968015051739</v>
      </c>
      <c r="H40" s="12">
        <v>0.73108833577354804</v>
      </c>
      <c r="I40" s="12">
        <v>0.73774080560420319</v>
      </c>
      <c r="J40" s="12">
        <v>0.71985992996498249</v>
      </c>
      <c r="K40" s="12">
        <v>0.70600951145698232</v>
      </c>
      <c r="L40" s="12">
        <v>0.71933560477001701</v>
      </c>
    </row>
    <row r="41" spans="1:12" x14ac:dyDescent="0.3">
      <c r="A41" s="1" t="str">
        <f t="shared" ref="A41:C42" si="21">A40</f>
        <v>05</v>
      </c>
      <c r="B41" s="1" t="str">
        <f t="shared" si="21"/>
        <v>Area, Ethnic, Cultural, and Gender Studies</v>
      </c>
      <c r="C41" s="1" t="str">
        <f t="shared" si="21"/>
        <v>Total</v>
      </c>
      <c r="D41" s="3" t="s">
        <v>16</v>
      </c>
      <c r="E41" s="12">
        <v>0.83661417322834641</v>
      </c>
      <c r="F41" s="12">
        <v>0.84058704453441291</v>
      </c>
      <c r="G41" s="12">
        <v>0.81702728127939794</v>
      </c>
      <c r="H41" s="12">
        <v>0.81405563689604687</v>
      </c>
      <c r="I41" s="12">
        <v>0.79509632224168125</v>
      </c>
      <c r="J41" s="12">
        <v>0.7813906953476738</v>
      </c>
      <c r="K41" s="12">
        <v>0.78858625162127105</v>
      </c>
      <c r="L41" s="12">
        <v>0.78833049403747868</v>
      </c>
    </row>
    <row r="42" spans="1:12" x14ac:dyDescent="0.3">
      <c r="A42" s="1" t="str">
        <f t="shared" si="21"/>
        <v>05</v>
      </c>
      <c r="B42" s="1" t="str">
        <f t="shared" si="21"/>
        <v>Area, Ethnic, Cultural, and Gender Studies</v>
      </c>
      <c r="C42" s="1" t="str">
        <f t="shared" si="21"/>
        <v>Total</v>
      </c>
      <c r="D42" s="3" t="s">
        <v>17</v>
      </c>
      <c r="E42" s="13">
        <v>2032</v>
      </c>
      <c r="F42" s="13">
        <v>1976</v>
      </c>
      <c r="G42" s="13">
        <v>2126</v>
      </c>
      <c r="H42" s="13">
        <v>2049</v>
      </c>
      <c r="I42" s="13">
        <v>2284</v>
      </c>
      <c r="J42" s="13">
        <v>1999</v>
      </c>
      <c r="K42" s="13">
        <v>2313</v>
      </c>
      <c r="L42" s="13">
        <v>2348</v>
      </c>
    </row>
    <row r="43" spans="1:12" x14ac:dyDescent="0.3">
      <c r="A43" s="1" t="str">
        <f t="shared" ref="A43:B43" si="22">A42</f>
        <v>05</v>
      </c>
      <c r="B43" s="1" t="str">
        <f t="shared" si="22"/>
        <v>Area, Ethnic, Cultural, and Gender Studies</v>
      </c>
      <c r="C43" s="2" t="s">
        <v>100</v>
      </c>
      <c r="D43" s="3" t="s">
        <v>15</v>
      </c>
      <c r="E43" s="12">
        <v>0.80134886572654818</v>
      </c>
      <c r="F43" s="12">
        <v>0.82367918523233608</v>
      </c>
      <c r="G43" s="12">
        <v>0.80560420315236425</v>
      </c>
      <c r="H43" s="12">
        <v>0.79130434782608694</v>
      </c>
      <c r="I43" s="12">
        <v>0.80099228224917307</v>
      </c>
      <c r="J43" s="12">
        <v>0.78600000000000003</v>
      </c>
      <c r="K43" s="12">
        <v>0.77809798270893371</v>
      </c>
      <c r="L43" s="12">
        <v>0.79264214046822745</v>
      </c>
    </row>
    <row r="44" spans="1:12" x14ac:dyDescent="0.3">
      <c r="A44" s="1" t="str">
        <f t="shared" ref="A44:C45" si="23">A43</f>
        <v>05</v>
      </c>
      <c r="B44" s="1" t="str">
        <f t="shared" si="23"/>
        <v>Area, Ethnic, Cultural, and Gender Studies</v>
      </c>
      <c r="C44" s="1" t="str">
        <f t="shared" si="23"/>
        <v>Bachelor's Degree</v>
      </c>
      <c r="D44" s="3" t="s">
        <v>16</v>
      </c>
      <c r="E44" s="12">
        <v>0.89025137952176581</v>
      </c>
      <c r="F44" s="12">
        <v>0.89242520687460214</v>
      </c>
      <c r="G44" s="12">
        <v>0.88149445417396377</v>
      </c>
      <c r="H44" s="12">
        <v>0.8788819875776398</v>
      </c>
      <c r="I44" s="12">
        <v>0.86493936052921716</v>
      </c>
      <c r="J44" s="12">
        <v>0.85199999999999998</v>
      </c>
      <c r="K44" s="12">
        <v>0.87031700288184433</v>
      </c>
      <c r="L44" s="12">
        <v>0.86733556298773695</v>
      </c>
    </row>
    <row r="45" spans="1:12" x14ac:dyDescent="0.3">
      <c r="A45" s="1" t="str">
        <f t="shared" si="23"/>
        <v>05</v>
      </c>
      <c r="B45" s="1" t="str">
        <f t="shared" si="23"/>
        <v>Area, Ethnic, Cultural, and Gender Studies</v>
      </c>
      <c r="C45" s="1" t="str">
        <f t="shared" si="23"/>
        <v>Bachelor's Degree</v>
      </c>
      <c r="D45" s="3" t="s">
        <v>17</v>
      </c>
      <c r="E45" s="13">
        <v>1631</v>
      </c>
      <c r="F45" s="13">
        <v>1571</v>
      </c>
      <c r="G45" s="13">
        <v>1713</v>
      </c>
      <c r="H45" s="13">
        <v>1610</v>
      </c>
      <c r="I45" s="13">
        <v>1814</v>
      </c>
      <c r="J45" s="13">
        <v>1500</v>
      </c>
      <c r="K45" s="13">
        <v>1735</v>
      </c>
      <c r="L45" s="13">
        <v>1794</v>
      </c>
    </row>
    <row r="46" spans="1:12" x14ac:dyDescent="0.3">
      <c r="A46" s="1" t="str">
        <f t="shared" ref="A46:B46" si="24">A45</f>
        <v>05</v>
      </c>
      <c r="B46" s="1" t="str">
        <f t="shared" si="24"/>
        <v>Area, Ethnic, Cultural, and Gender Studies</v>
      </c>
      <c r="C46" s="2" t="s">
        <v>101</v>
      </c>
      <c r="D46" s="3" t="s">
        <v>15</v>
      </c>
      <c r="E46" s="12">
        <v>0.5280898876404494</v>
      </c>
      <c r="F46" s="12">
        <v>0.55524079320113318</v>
      </c>
      <c r="G46" s="12">
        <v>0.43657817109144542</v>
      </c>
      <c r="H46" s="12">
        <v>0.4891304347826087</v>
      </c>
      <c r="I46" s="12">
        <v>0.4925373134328358</v>
      </c>
      <c r="J46" s="12">
        <v>0.52771618625277161</v>
      </c>
      <c r="K46" s="12">
        <v>0.48126232741617359</v>
      </c>
      <c r="L46" s="12">
        <v>0.46761133603238869</v>
      </c>
    </row>
    <row r="47" spans="1:12" x14ac:dyDescent="0.3">
      <c r="A47" s="1" t="str">
        <f t="shared" ref="A47:C48" si="25">A46</f>
        <v>05</v>
      </c>
      <c r="B47" s="1" t="str">
        <f t="shared" si="25"/>
        <v>Area, Ethnic, Cultural, and Gender Studies</v>
      </c>
      <c r="C47" s="1" t="str">
        <f t="shared" si="25"/>
        <v>Associate Degree</v>
      </c>
      <c r="D47" s="3" t="s">
        <v>16</v>
      </c>
      <c r="E47" s="12">
        <v>0.5870786516853933</v>
      </c>
      <c r="F47" s="12">
        <v>0.63172804532577909</v>
      </c>
      <c r="G47" s="12">
        <v>0.49852507374631266</v>
      </c>
      <c r="H47" s="12">
        <v>0.55434782608695654</v>
      </c>
      <c r="I47" s="12">
        <v>0.51990049751243783</v>
      </c>
      <c r="J47" s="12">
        <v>0.57427937915742788</v>
      </c>
      <c r="K47" s="12">
        <v>0.53254437869822491</v>
      </c>
      <c r="L47" s="12">
        <v>0.51417004048582993</v>
      </c>
    </row>
    <row r="48" spans="1:12" x14ac:dyDescent="0.3">
      <c r="A48" s="1" t="str">
        <f t="shared" si="25"/>
        <v>05</v>
      </c>
      <c r="B48" s="1" t="str">
        <f t="shared" si="25"/>
        <v>Area, Ethnic, Cultural, and Gender Studies</v>
      </c>
      <c r="C48" s="1" t="str">
        <f t="shared" si="25"/>
        <v>Associate Degree</v>
      </c>
      <c r="D48" s="3" t="s">
        <v>17</v>
      </c>
      <c r="E48" s="13">
        <v>356</v>
      </c>
      <c r="F48" s="13">
        <v>353</v>
      </c>
      <c r="G48" s="13">
        <v>339</v>
      </c>
      <c r="H48" s="13">
        <v>368</v>
      </c>
      <c r="I48" s="13">
        <v>402</v>
      </c>
      <c r="J48" s="13">
        <v>451</v>
      </c>
      <c r="K48" s="13">
        <v>507</v>
      </c>
      <c r="L48" s="13">
        <v>494</v>
      </c>
    </row>
    <row r="49" spans="1:12" x14ac:dyDescent="0.3">
      <c r="A49" s="1" t="str">
        <f t="shared" ref="A49:B49" si="26">A48</f>
        <v>05</v>
      </c>
      <c r="B49" s="1" t="str">
        <f t="shared" si="26"/>
        <v>Area, Ethnic, Cultural, and Gender Studies</v>
      </c>
      <c r="C49" s="2" t="s">
        <v>102</v>
      </c>
      <c r="D49" s="3" t="s">
        <v>15</v>
      </c>
      <c r="E49" s="12">
        <v>0.77777777777777779</v>
      </c>
      <c r="F49" s="12">
        <v>0.65384615384615385</v>
      </c>
      <c r="G49" s="12">
        <v>0.70270270270270274</v>
      </c>
      <c r="H49" s="12">
        <v>0.61971830985915488</v>
      </c>
      <c r="I49" s="12">
        <v>0.5</v>
      </c>
      <c r="J49" s="12">
        <v>0.45833333333333331</v>
      </c>
      <c r="K49" s="12">
        <v>0.54929577464788737</v>
      </c>
      <c r="L49" s="12">
        <v>0.6</v>
      </c>
    </row>
    <row r="50" spans="1:12" x14ac:dyDescent="0.3">
      <c r="A50" s="1" t="str">
        <f t="shared" ref="A50:C51" si="27">A49</f>
        <v>05</v>
      </c>
      <c r="B50" s="1" t="str">
        <f t="shared" si="27"/>
        <v>Area, Ethnic, Cultural, and Gender Studies</v>
      </c>
      <c r="C50" s="1" t="str">
        <f t="shared" si="27"/>
        <v>Undergraduate Certificate</v>
      </c>
      <c r="D50" s="3" t="s">
        <v>16</v>
      </c>
      <c r="E50" s="12">
        <v>0.8666666666666667</v>
      </c>
      <c r="F50" s="12">
        <v>0.69230769230769229</v>
      </c>
      <c r="G50" s="12">
        <v>0.78378378378378377</v>
      </c>
      <c r="H50" s="12">
        <v>0.6901408450704225</v>
      </c>
      <c r="I50" s="12">
        <v>0.55882352941176472</v>
      </c>
      <c r="J50" s="12">
        <v>0.52083333333333337</v>
      </c>
      <c r="K50" s="12">
        <v>0.61971830985915488</v>
      </c>
      <c r="L50" s="12">
        <v>0.68333333333333335</v>
      </c>
    </row>
    <row r="51" spans="1:12" x14ac:dyDescent="0.3">
      <c r="A51" s="1" t="str">
        <f t="shared" si="27"/>
        <v>05</v>
      </c>
      <c r="B51" s="1" t="str">
        <f t="shared" si="27"/>
        <v>Area, Ethnic, Cultural, and Gender Studies</v>
      </c>
      <c r="C51" s="1" t="str">
        <f t="shared" si="27"/>
        <v>Undergraduate Certificate</v>
      </c>
      <c r="D51" s="3" t="s">
        <v>17</v>
      </c>
      <c r="E51" s="13">
        <v>45</v>
      </c>
      <c r="F51" s="13">
        <v>52</v>
      </c>
      <c r="G51" s="13">
        <v>74</v>
      </c>
      <c r="H51" s="13">
        <v>71</v>
      </c>
      <c r="I51" s="13">
        <v>68</v>
      </c>
      <c r="J51" s="13">
        <v>48</v>
      </c>
      <c r="K51" s="13">
        <v>71</v>
      </c>
      <c r="L51" s="13">
        <v>60</v>
      </c>
    </row>
    <row r="52" spans="1:12" x14ac:dyDescent="0.3">
      <c r="A52" s="2" t="s">
        <v>109</v>
      </c>
      <c r="B52" s="2" t="s">
        <v>110</v>
      </c>
      <c r="C52" s="2" t="s">
        <v>14</v>
      </c>
      <c r="D52" s="3" t="s">
        <v>15</v>
      </c>
      <c r="E52" s="12">
        <v>0.77751104928992887</v>
      </c>
      <c r="F52" s="12">
        <v>0.77381219435596038</v>
      </c>
      <c r="G52" s="12">
        <v>0.76882214501849155</v>
      </c>
      <c r="H52" s="12">
        <v>0.77725362189232694</v>
      </c>
      <c r="I52" s="12">
        <v>0.76089357769211696</v>
      </c>
      <c r="J52" s="12">
        <v>0.7629096390238832</v>
      </c>
      <c r="K52" s="12">
        <v>0.76857671943872097</v>
      </c>
      <c r="L52" s="12">
        <v>0.78035187684310492</v>
      </c>
    </row>
    <row r="53" spans="1:12" x14ac:dyDescent="0.3">
      <c r="A53" s="1" t="str">
        <f t="shared" ref="A53:C54" si="28">A52</f>
        <v>09</v>
      </c>
      <c r="B53" s="1" t="str">
        <f t="shared" si="28"/>
        <v>Communication, Journalism, and Related Programs</v>
      </c>
      <c r="C53" s="1" t="str">
        <f t="shared" si="28"/>
        <v>Total</v>
      </c>
      <c r="D53" s="3" t="s">
        <v>16</v>
      </c>
      <c r="E53" s="12">
        <v>0.87945617301954093</v>
      </c>
      <c r="F53" s="12">
        <v>0.87671048499259729</v>
      </c>
      <c r="G53" s="12">
        <v>0.87136613246665917</v>
      </c>
      <c r="H53" s="12">
        <v>0.87043909855124302</v>
      </c>
      <c r="I53" s="12">
        <v>0.84968778882351614</v>
      </c>
      <c r="J53" s="12">
        <v>0.85098365342134674</v>
      </c>
      <c r="K53" s="12">
        <v>0.85965415612529672</v>
      </c>
      <c r="L53" s="12">
        <v>0.86622182236217327</v>
      </c>
    </row>
    <row r="54" spans="1:12" x14ac:dyDescent="0.3">
      <c r="A54" s="1" t="str">
        <f t="shared" si="28"/>
        <v>09</v>
      </c>
      <c r="B54" s="1" t="str">
        <f t="shared" si="28"/>
        <v>Communication, Journalism, and Related Programs</v>
      </c>
      <c r="C54" s="1" t="str">
        <f t="shared" si="28"/>
        <v>Total</v>
      </c>
      <c r="D54" s="3" t="s">
        <v>17</v>
      </c>
      <c r="E54" s="13">
        <v>44573</v>
      </c>
      <c r="F54" s="13">
        <v>44578</v>
      </c>
      <c r="G54" s="13">
        <v>44615</v>
      </c>
      <c r="H54" s="13">
        <v>44728</v>
      </c>
      <c r="I54" s="13">
        <v>44361</v>
      </c>
      <c r="J54" s="13">
        <v>38479</v>
      </c>
      <c r="K54" s="13">
        <v>38341</v>
      </c>
      <c r="L54" s="13">
        <v>40014</v>
      </c>
    </row>
    <row r="55" spans="1:12" x14ac:dyDescent="0.3">
      <c r="A55" s="1" t="str">
        <f t="shared" ref="A55:B55" si="29">A54</f>
        <v>09</v>
      </c>
      <c r="B55" s="1" t="str">
        <f t="shared" si="29"/>
        <v>Communication, Journalism, and Related Programs</v>
      </c>
      <c r="C55" s="2" t="s">
        <v>100</v>
      </c>
      <c r="D55" s="3" t="s">
        <v>15</v>
      </c>
      <c r="E55" s="12">
        <v>0.81201002182170856</v>
      </c>
      <c r="F55" s="12">
        <v>0.81003662603181548</v>
      </c>
      <c r="G55" s="12">
        <v>0.808730897737854</v>
      </c>
      <c r="H55" s="12">
        <v>0.81719901719901722</v>
      </c>
      <c r="I55" s="12">
        <v>0.80298682120865961</v>
      </c>
      <c r="J55" s="12">
        <v>0.79959996190113347</v>
      </c>
      <c r="K55" s="12">
        <v>0.80638811277622557</v>
      </c>
      <c r="L55" s="12">
        <v>0.81522692226287308</v>
      </c>
    </row>
    <row r="56" spans="1:12" x14ac:dyDescent="0.3">
      <c r="A56" s="1" t="str">
        <f t="shared" ref="A56:C57" si="30">A55</f>
        <v>09</v>
      </c>
      <c r="B56" s="1" t="str">
        <f t="shared" si="30"/>
        <v>Communication, Journalism, and Related Programs</v>
      </c>
      <c r="C56" s="1" t="str">
        <f t="shared" si="30"/>
        <v>Bachelor's Degree</v>
      </c>
      <c r="D56" s="3" t="s">
        <v>16</v>
      </c>
      <c r="E56" s="12">
        <v>0.9156227269053584</v>
      </c>
      <c r="F56" s="12">
        <v>0.91428415240802496</v>
      </c>
      <c r="G56" s="12">
        <v>0.91181464643698307</v>
      </c>
      <c r="H56" s="12">
        <v>0.91045591045591046</v>
      </c>
      <c r="I56" s="12">
        <v>0.89443035858571784</v>
      </c>
      <c r="J56" s="12">
        <v>0.88541765882464996</v>
      </c>
      <c r="K56" s="12">
        <v>0.89779654559309119</v>
      </c>
      <c r="L56" s="12">
        <v>0.9019744202219333</v>
      </c>
    </row>
    <row r="57" spans="1:12" x14ac:dyDescent="0.3">
      <c r="A57" s="1" t="str">
        <f t="shared" si="30"/>
        <v>09</v>
      </c>
      <c r="B57" s="1" t="str">
        <f t="shared" si="30"/>
        <v>Communication, Journalism, and Related Programs</v>
      </c>
      <c r="C57" s="1" t="str">
        <f t="shared" si="30"/>
        <v>Bachelor's Degree</v>
      </c>
      <c r="D57" s="3" t="s">
        <v>17</v>
      </c>
      <c r="E57" s="13">
        <v>37119</v>
      </c>
      <c r="F57" s="13">
        <v>36586</v>
      </c>
      <c r="G57" s="13">
        <v>36514</v>
      </c>
      <c r="H57" s="13">
        <v>36630</v>
      </c>
      <c r="I57" s="13">
        <v>35891</v>
      </c>
      <c r="J57" s="13">
        <v>31497</v>
      </c>
      <c r="K57" s="13">
        <v>31496</v>
      </c>
      <c r="L57" s="13">
        <v>33073</v>
      </c>
    </row>
    <row r="58" spans="1:12" x14ac:dyDescent="0.3">
      <c r="A58" s="1" t="str">
        <f t="shared" ref="A58:B58" si="31">A57</f>
        <v>09</v>
      </c>
      <c r="B58" s="1" t="str">
        <f t="shared" si="31"/>
        <v>Communication, Journalism, and Related Programs</v>
      </c>
      <c r="C58" s="2" t="s">
        <v>101</v>
      </c>
      <c r="D58" s="3" t="s">
        <v>15</v>
      </c>
      <c r="E58" s="12">
        <v>0.61089267511285861</v>
      </c>
      <c r="F58" s="12">
        <v>0.61189723863168022</v>
      </c>
      <c r="G58" s="12">
        <v>0.59578255511433653</v>
      </c>
      <c r="H58" s="12">
        <v>0.59747073859814337</v>
      </c>
      <c r="I58" s="12">
        <v>0.58871689906613789</v>
      </c>
      <c r="J58" s="12">
        <v>0.60280658938377063</v>
      </c>
      <c r="K58" s="12">
        <v>0.59190423688769889</v>
      </c>
      <c r="L58" s="12">
        <v>0.61261543277508212</v>
      </c>
    </row>
    <row r="59" spans="1:12" x14ac:dyDescent="0.3">
      <c r="A59" s="1" t="str">
        <f t="shared" ref="A59:C60" si="32">A58</f>
        <v>09</v>
      </c>
      <c r="B59" s="1" t="str">
        <f t="shared" si="32"/>
        <v>Communication, Journalism, and Related Programs</v>
      </c>
      <c r="C59" s="1" t="str">
        <f t="shared" si="32"/>
        <v>Associate Degree</v>
      </c>
      <c r="D59" s="3" t="s">
        <v>16</v>
      </c>
      <c r="E59" s="12">
        <v>0.70496577836027374</v>
      </c>
      <c r="F59" s="12">
        <v>0.70627833493611758</v>
      </c>
      <c r="G59" s="12">
        <v>0.69204436532931668</v>
      </c>
      <c r="H59" s="12">
        <v>0.69177990044396609</v>
      </c>
      <c r="I59" s="12">
        <v>0.66547268773186641</v>
      </c>
      <c r="J59" s="12">
        <v>0.70073215375228803</v>
      </c>
      <c r="K59" s="12">
        <v>0.68073712395652863</v>
      </c>
      <c r="L59" s="12">
        <v>0.69604006886836756</v>
      </c>
    </row>
    <row r="60" spans="1:12" x14ac:dyDescent="0.3">
      <c r="A60" s="1" t="str">
        <f t="shared" si="32"/>
        <v>09</v>
      </c>
      <c r="B60" s="1" t="str">
        <f t="shared" si="32"/>
        <v>Communication, Journalism, and Related Programs</v>
      </c>
      <c r="C60" s="1" t="str">
        <f t="shared" si="32"/>
        <v>Associate Degree</v>
      </c>
      <c r="D60" s="3" t="s">
        <v>17</v>
      </c>
      <c r="E60" s="13">
        <v>6867</v>
      </c>
      <c r="F60" s="13">
        <v>7279</v>
      </c>
      <c r="G60" s="13">
        <v>7303</v>
      </c>
      <c r="H60" s="13">
        <v>7433</v>
      </c>
      <c r="I60" s="13">
        <v>7817</v>
      </c>
      <c r="J60" s="13">
        <v>6556</v>
      </c>
      <c r="K60" s="13">
        <v>6349</v>
      </c>
      <c r="L60" s="13">
        <v>6389</v>
      </c>
    </row>
    <row r="61" spans="1:12" x14ac:dyDescent="0.3">
      <c r="A61" s="1" t="str">
        <f t="shared" ref="A61:B61" si="33">A60</f>
        <v>09</v>
      </c>
      <c r="B61" s="1" t="str">
        <f t="shared" si="33"/>
        <v>Communication, Journalism, and Related Programs</v>
      </c>
      <c r="C61" s="2" t="s">
        <v>102</v>
      </c>
      <c r="D61" s="3" t="s">
        <v>15</v>
      </c>
      <c r="E61" s="12">
        <v>0.54514480408858601</v>
      </c>
      <c r="F61" s="12">
        <v>0.56802244039270688</v>
      </c>
      <c r="G61" s="12">
        <v>0.52631578947368418</v>
      </c>
      <c r="H61" s="12">
        <v>0.5864661654135338</v>
      </c>
      <c r="I61" s="12">
        <v>0.50842266462480856</v>
      </c>
      <c r="J61" s="12">
        <v>0.5140845070422535</v>
      </c>
      <c r="K61" s="12">
        <v>0.62903225806451613</v>
      </c>
      <c r="L61" s="12">
        <v>0.63224637681159424</v>
      </c>
    </row>
    <row r="62" spans="1:12" x14ac:dyDescent="0.3">
      <c r="A62" s="1" t="str">
        <f t="shared" ref="A62:C63" si="34">A61</f>
        <v>09</v>
      </c>
      <c r="B62" s="1" t="str">
        <f t="shared" si="34"/>
        <v>Communication, Journalism, and Related Programs</v>
      </c>
      <c r="C62" s="1" t="str">
        <f t="shared" si="34"/>
        <v>Undergraduate Certificate</v>
      </c>
      <c r="D62" s="3" t="s">
        <v>16</v>
      </c>
      <c r="E62" s="12">
        <v>0.63373083475298131</v>
      </c>
      <c r="F62" s="12">
        <v>0.68863955119214582</v>
      </c>
      <c r="G62" s="12">
        <v>0.66165413533834583</v>
      </c>
      <c r="H62" s="12">
        <v>0.66315789473684206</v>
      </c>
      <c r="I62" s="12">
        <v>0.59571209800918834</v>
      </c>
      <c r="J62" s="12">
        <v>0.61737089201877937</v>
      </c>
      <c r="K62" s="12">
        <v>0.72782258064516125</v>
      </c>
      <c r="L62" s="12">
        <v>0.6938405797101449</v>
      </c>
    </row>
    <row r="63" spans="1:12" x14ac:dyDescent="0.3">
      <c r="A63" s="1" t="str">
        <f t="shared" si="34"/>
        <v>09</v>
      </c>
      <c r="B63" s="1" t="str">
        <f t="shared" si="34"/>
        <v>Communication, Journalism, and Related Programs</v>
      </c>
      <c r="C63" s="1" t="str">
        <f t="shared" si="34"/>
        <v>Undergraduate Certificate</v>
      </c>
      <c r="D63" s="3" t="s">
        <v>17</v>
      </c>
      <c r="E63" s="13">
        <v>587</v>
      </c>
      <c r="F63" s="13">
        <v>713</v>
      </c>
      <c r="G63" s="13">
        <v>798</v>
      </c>
      <c r="H63" s="13">
        <v>665</v>
      </c>
      <c r="I63" s="13">
        <v>653</v>
      </c>
      <c r="J63" s="13">
        <v>426</v>
      </c>
      <c r="K63" s="13">
        <v>496</v>
      </c>
      <c r="L63" s="13">
        <v>552</v>
      </c>
    </row>
    <row r="64" spans="1:12" x14ac:dyDescent="0.3">
      <c r="A64" s="2" t="s">
        <v>111</v>
      </c>
      <c r="B64" s="2" t="s">
        <v>112</v>
      </c>
      <c r="C64" s="2" t="s">
        <v>14</v>
      </c>
      <c r="D64" s="3" t="s">
        <v>15</v>
      </c>
      <c r="E64" s="12">
        <v>0.61975625400898016</v>
      </c>
      <c r="F64" s="12">
        <v>0.6186653887624296</v>
      </c>
      <c r="G64" s="12">
        <v>0.6210412147505423</v>
      </c>
      <c r="H64" s="12">
        <v>0.64235865277637305</v>
      </c>
      <c r="I64" s="12">
        <v>0.60691761923531728</v>
      </c>
      <c r="J64" s="12">
        <v>0.62791828793774318</v>
      </c>
      <c r="K64" s="12">
        <v>0.64914452949122015</v>
      </c>
      <c r="L64" s="12">
        <v>0.66377196567225172</v>
      </c>
    </row>
    <row r="65" spans="1:12" x14ac:dyDescent="0.3">
      <c r="A65" s="1" t="str">
        <f t="shared" ref="A65:C66" si="35">A64</f>
        <v>10</v>
      </c>
      <c r="B65" s="1" t="str">
        <f t="shared" si="35"/>
        <v>Communications Technologies/Technicians and Support Services</v>
      </c>
      <c r="C65" s="1" t="str">
        <f t="shared" si="35"/>
        <v>Total</v>
      </c>
      <c r="D65" s="3" t="s">
        <v>16</v>
      </c>
      <c r="E65" s="12">
        <v>0.6741500962155228</v>
      </c>
      <c r="F65" s="12">
        <v>0.67653048999640586</v>
      </c>
      <c r="G65" s="12">
        <v>0.67472885032537966</v>
      </c>
      <c r="H65" s="12">
        <v>0.69980782846161627</v>
      </c>
      <c r="I65" s="12">
        <v>0.64771383523847059</v>
      </c>
      <c r="J65" s="12">
        <v>0.68178501945525294</v>
      </c>
      <c r="K65" s="12">
        <v>0.70429986492570917</v>
      </c>
      <c r="L65" s="12">
        <v>0.70954229668982427</v>
      </c>
    </row>
    <row r="66" spans="1:12" x14ac:dyDescent="0.3">
      <c r="A66" s="1" t="str">
        <f t="shared" si="35"/>
        <v>10</v>
      </c>
      <c r="B66" s="1" t="str">
        <f t="shared" si="35"/>
        <v>Communications Technologies/Technicians and Support Services</v>
      </c>
      <c r="C66" s="1" t="str">
        <f t="shared" si="35"/>
        <v>Total</v>
      </c>
      <c r="D66" s="3" t="s">
        <v>17</v>
      </c>
      <c r="E66" s="13">
        <v>7795</v>
      </c>
      <c r="F66" s="13">
        <v>8347</v>
      </c>
      <c r="G66" s="13">
        <v>9220</v>
      </c>
      <c r="H66" s="13">
        <v>9887</v>
      </c>
      <c r="I66" s="13">
        <v>10148</v>
      </c>
      <c r="J66" s="13">
        <v>8224</v>
      </c>
      <c r="K66" s="13">
        <v>8884</v>
      </c>
      <c r="L66" s="13">
        <v>9788</v>
      </c>
    </row>
    <row r="67" spans="1:12" x14ac:dyDescent="0.3">
      <c r="A67" s="1" t="str">
        <f t="shared" ref="A67:B67" si="36">A66</f>
        <v>10</v>
      </c>
      <c r="B67" s="1" t="str">
        <f t="shared" si="36"/>
        <v>Communications Technologies/Technicians and Support Services</v>
      </c>
      <c r="C67" s="2" t="s">
        <v>100</v>
      </c>
      <c r="D67" s="3" t="s">
        <v>15</v>
      </c>
      <c r="E67" s="12">
        <v>0.78411306042884987</v>
      </c>
      <c r="F67" s="12">
        <v>0.781462971376647</v>
      </c>
      <c r="G67" s="12">
        <v>0.79389880952380953</v>
      </c>
      <c r="H67" s="12">
        <v>0.78832584990378451</v>
      </c>
      <c r="I67" s="12">
        <v>0.77029819899616181</v>
      </c>
      <c r="J67" s="12">
        <v>0.77417053157331428</v>
      </c>
      <c r="K67" s="12">
        <v>0.7691605839416058</v>
      </c>
      <c r="L67" s="12">
        <v>0.80036025217652351</v>
      </c>
    </row>
    <row r="68" spans="1:12" x14ac:dyDescent="0.3">
      <c r="A68" s="1" t="str">
        <f t="shared" ref="A68:C69" si="37">A67</f>
        <v>10</v>
      </c>
      <c r="B68" s="1" t="str">
        <f t="shared" si="37"/>
        <v>Communications Technologies/Technicians and Support Services</v>
      </c>
      <c r="C68" s="1" t="str">
        <f t="shared" si="37"/>
        <v>Bachelor's Degree</v>
      </c>
      <c r="D68" s="3" t="s">
        <v>16</v>
      </c>
      <c r="E68" s="12">
        <v>0.8664717348927875</v>
      </c>
      <c r="F68" s="12">
        <v>0.86687869150386188</v>
      </c>
      <c r="G68" s="12">
        <v>0.8660714285714286</v>
      </c>
      <c r="H68" s="12">
        <v>0.87652341244387433</v>
      </c>
      <c r="I68" s="12">
        <v>0.83790965456155886</v>
      </c>
      <c r="J68" s="12">
        <v>0.83446307527648944</v>
      </c>
      <c r="K68" s="12">
        <v>0.84245742092457421</v>
      </c>
      <c r="L68" s="12">
        <v>0.86340438306814771</v>
      </c>
    </row>
    <row r="69" spans="1:12" x14ac:dyDescent="0.3">
      <c r="A69" s="1" t="str">
        <f t="shared" si="37"/>
        <v>10</v>
      </c>
      <c r="B69" s="1" t="str">
        <f t="shared" si="37"/>
        <v>Communications Technologies/Technicians and Support Services</v>
      </c>
      <c r="C69" s="1" t="str">
        <f t="shared" si="37"/>
        <v>Bachelor's Degree</v>
      </c>
      <c r="D69" s="3" t="s">
        <v>17</v>
      </c>
      <c r="E69" s="13">
        <v>2052</v>
      </c>
      <c r="F69" s="13">
        <v>2201</v>
      </c>
      <c r="G69" s="13">
        <v>2688</v>
      </c>
      <c r="H69" s="13">
        <v>3118</v>
      </c>
      <c r="I69" s="13">
        <v>3387</v>
      </c>
      <c r="J69" s="13">
        <v>2803</v>
      </c>
      <c r="K69" s="13">
        <v>3288</v>
      </c>
      <c r="L69" s="13">
        <v>3331</v>
      </c>
    </row>
    <row r="70" spans="1:12" x14ac:dyDescent="0.3">
      <c r="A70" s="1" t="str">
        <f t="shared" ref="A70:B70" si="38">A69</f>
        <v>10</v>
      </c>
      <c r="B70" s="1" t="str">
        <f t="shared" si="38"/>
        <v>Communications Technologies/Technicians and Support Services</v>
      </c>
      <c r="C70" s="2" t="s">
        <v>101</v>
      </c>
      <c r="D70" s="3" t="s">
        <v>15</v>
      </c>
      <c r="E70" s="12">
        <v>0.5792174470814625</v>
      </c>
      <c r="F70" s="12">
        <v>0.57978829638506091</v>
      </c>
      <c r="G70" s="12">
        <v>0.56789653860783573</v>
      </c>
      <c r="H70" s="12">
        <v>0.59011627906976749</v>
      </c>
      <c r="I70" s="12">
        <v>0.53632517932683466</v>
      </c>
      <c r="J70" s="12">
        <v>0.56805807622504534</v>
      </c>
      <c r="K70" s="12">
        <v>0.5925342927816506</v>
      </c>
      <c r="L70" s="12">
        <v>0.60724779627815861</v>
      </c>
    </row>
    <row r="71" spans="1:12" x14ac:dyDescent="0.3">
      <c r="A71" s="1" t="str">
        <f t="shared" ref="A71:C72" si="39">A70</f>
        <v>10</v>
      </c>
      <c r="B71" s="1" t="str">
        <f t="shared" si="39"/>
        <v>Communications Technologies/Technicians and Support Services</v>
      </c>
      <c r="C71" s="1" t="str">
        <f t="shared" si="39"/>
        <v>Associate Degree</v>
      </c>
      <c r="D71" s="3" t="s">
        <v>16</v>
      </c>
      <c r="E71" s="12">
        <v>0.62048321573658327</v>
      </c>
      <c r="F71" s="12">
        <v>0.62552426602756139</v>
      </c>
      <c r="G71" s="12">
        <v>0.61106884747052115</v>
      </c>
      <c r="H71" s="12">
        <v>0.63135901162790697</v>
      </c>
      <c r="I71" s="12">
        <v>0.56189074857458154</v>
      </c>
      <c r="J71" s="12">
        <v>0.61683303085299457</v>
      </c>
      <c r="K71" s="12">
        <v>0.63503485495839895</v>
      </c>
      <c r="L71" s="12">
        <v>0.64407443682664056</v>
      </c>
    </row>
    <row r="72" spans="1:12" x14ac:dyDescent="0.3">
      <c r="A72" s="1" t="str">
        <f t="shared" si="39"/>
        <v>10</v>
      </c>
      <c r="B72" s="1" t="str">
        <f t="shared" si="39"/>
        <v>Communications Technologies/Technicians and Support Services</v>
      </c>
      <c r="C72" s="1" t="str">
        <f t="shared" si="39"/>
        <v>Associate Degree</v>
      </c>
      <c r="D72" s="3" t="s">
        <v>17</v>
      </c>
      <c r="E72" s="13">
        <v>4677</v>
      </c>
      <c r="F72" s="13">
        <v>5007</v>
      </c>
      <c r="G72" s="13">
        <v>5258</v>
      </c>
      <c r="H72" s="13">
        <v>5504</v>
      </c>
      <c r="I72" s="13">
        <v>5437</v>
      </c>
      <c r="J72" s="13">
        <v>4408</v>
      </c>
      <c r="K72" s="13">
        <v>4447</v>
      </c>
      <c r="L72" s="13">
        <v>5105</v>
      </c>
    </row>
    <row r="73" spans="1:12" x14ac:dyDescent="0.3">
      <c r="A73" s="1" t="str">
        <f t="shared" ref="A73:B73" si="40">A72</f>
        <v>10</v>
      </c>
      <c r="B73" s="1" t="str">
        <f t="shared" si="40"/>
        <v>Communications Technologies/Technicians and Support Services</v>
      </c>
      <c r="C73" s="2" t="s">
        <v>102</v>
      </c>
      <c r="D73" s="3" t="s">
        <v>15</v>
      </c>
      <c r="E73" s="12">
        <v>0.48123827392120078</v>
      </c>
      <c r="F73" s="12">
        <v>0.47497805092186129</v>
      </c>
      <c r="G73" s="12">
        <v>0.47566718995290425</v>
      </c>
      <c r="H73" s="12">
        <v>0.50988142292490124</v>
      </c>
      <c r="I73" s="12">
        <v>0.47885196374622357</v>
      </c>
      <c r="J73" s="12">
        <v>0.4837117472852912</v>
      </c>
      <c r="K73" s="12">
        <v>0.52480417754569186</v>
      </c>
      <c r="L73" s="12">
        <v>0.54068047337278102</v>
      </c>
    </row>
    <row r="74" spans="1:12" x14ac:dyDescent="0.3">
      <c r="A74" s="1" t="str">
        <f t="shared" ref="A74:C75" si="41">A73</f>
        <v>10</v>
      </c>
      <c r="B74" s="1" t="str">
        <f t="shared" si="41"/>
        <v>Communications Technologies/Technicians and Support Services</v>
      </c>
      <c r="C74" s="1" t="str">
        <f t="shared" si="41"/>
        <v>Undergraduate Certificate</v>
      </c>
      <c r="D74" s="3" t="s">
        <v>16</v>
      </c>
      <c r="E74" s="12">
        <v>0.53939962476547842</v>
      </c>
      <c r="F74" s="12">
        <v>0.53292361720807724</v>
      </c>
      <c r="G74" s="12">
        <v>0.53375196232339095</v>
      </c>
      <c r="H74" s="12">
        <v>0.56205533596837942</v>
      </c>
      <c r="I74" s="12">
        <v>0.51359516616314205</v>
      </c>
      <c r="J74" s="12">
        <v>0.5419545903257651</v>
      </c>
      <c r="K74" s="12">
        <v>0.57702349869451697</v>
      </c>
      <c r="L74" s="12">
        <v>0.5776627218934911</v>
      </c>
    </row>
    <row r="75" spans="1:12" x14ac:dyDescent="0.3">
      <c r="A75" s="1" t="str">
        <f t="shared" si="41"/>
        <v>10</v>
      </c>
      <c r="B75" s="1" t="str">
        <f t="shared" si="41"/>
        <v>Communications Technologies/Technicians and Support Services</v>
      </c>
      <c r="C75" s="1" t="str">
        <f t="shared" si="41"/>
        <v>Undergraduate Certificate</v>
      </c>
      <c r="D75" s="3" t="s">
        <v>17</v>
      </c>
      <c r="E75" s="13">
        <v>1066</v>
      </c>
      <c r="F75" s="13">
        <v>1139</v>
      </c>
      <c r="G75" s="13">
        <v>1274</v>
      </c>
      <c r="H75" s="13">
        <v>1265</v>
      </c>
      <c r="I75" s="13">
        <v>1324</v>
      </c>
      <c r="J75" s="13">
        <v>1013</v>
      </c>
      <c r="K75" s="13">
        <v>1149</v>
      </c>
      <c r="L75" s="13">
        <v>1352</v>
      </c>
    </row>
    <row r="76" spans="1:12" x14ac:dyDescent="0.3">
      <c r="A76" s="2" t="s">
        <v>113</v>
      </c>
      <c r="B76" s="2" t="s">
        <v>114</v>
      </c>
      <c r="C76" s="2" t="s">
        <v>14</v>
      </c>
      <c r="D76" s="3" t="s">
        <v>15</v>
      </c>
      <c r="E76" s="12">
        <v>0.67150756199265371</v>
      </c>
      <c r="F76" s="12">
        <v>0.67731298738808121</v>
      </c>
      <c r="G76" s="12">
        <v>0.67813334234447331</v>
      </c>
      <c r="H76" s="12">
        <v>0.68477926268748612</v>
      </c>
      <c r="I76" s="12">
        <v>0.67931278423446184</v>
      </c>
      <c r="J76" s="12">
        <v>0.67145797123084638</v>
      </c>
      <c r="K76" s="12">
        <v>0.68178216327377694</v>
      </c>
      <c r="L76" s="12">
        <v>0.69944416208846616</v>
      </c>
    </row>
    <row r="77" spans="1:12" x14ac:dyDescent="0.3">
      <c r="A77" s="1" t="str">
        <f t="shared" ref="A77:C78" si="42">A76</f>
        <v>11</v>
      </c>
      <c r="B77" s="1" t="str">
        <f t="shared" si="42"/>
        <v>Computer and Information Sciences and Support Services</v>
      </c>
      <c r="C77" s="1" t="str">
        <f t="shared" si="42"/>
        <v>Total</v>
      </c>
      <c r="D77" s="3" t="s">
        <v>16</v>
      </c>
      <c r="E77" s="12">
        <v>0.74340204703206492</v>
      </c>
      <c r="F77" s="12">
        <v>0.75077019351111962</v>
      </c>
      <c r="G77" s="12">
        <v>0.74658421473546677</v>
      </c>
      <c r="H77" s="12">
        <v>0.75201418153640387</v>
      </c>
      <c r="I77" s="12">
        <v>0.73535118746841843</v>
      </c>
      <c r="J77" s="12">
        <v>0.73634318252097974</v>
      </c>
      <c r="K77" s="12">
        <v>0.74793879591721224</v>
      </c>
      <c r="L77" s="12">
        <v>0.76808893406584544</v>
      </c>
    </row>
    <row r="78" spans="1:12" x14ac:dyDescent="0.3">
      <c r="A78" s="1" t="str">
        <f t="shared" si="42"/>
        <v>11</v>
      </c>
      <c r="B78" s="1" t="str">
        <f t="shared" si="42"/>
        <v>Computer and Information Sciences and Support Services</v>
      </c>
      <c r="C78" s="1" t="str">
        <f t="shared" si="42"/>
        <v>Total</v>
      </c>
      <c r="D78" s="3" t="s">
        <v>17</v>
      </c>
      <c r="E78" s="13">
        <v>76501</v>
      </c>
      <c r="F78" s="13">
        <v>83096</v>
      </c>
      <c r="G78" s="13">
        <v>88779</v>
      </c>
      <c r="H78" s="13">
        <v>94207</v>
      </c>
      <c r="I78" s="13">
        <v>98950</v>
      </c>
      <c r="J78" s="13">
        <v>93781</v>
      </c>
      <c r="K78" s="13">
        <v>106006</v>
      </c>
      <c r="L78" s="13">
        <v>123957</v>
      </c>
    </row>
    <row r="79" spans="1:12" x14ac:dyDescent="0.3">
      <c r="A79" s="1" t="str">
        <f t="shared" ref="A79:B79" si="43">A78</f>
        <v>11</v>
      </c>
      <c r="B79" s="1" t="str">
        <f t="shared" si="43"/>
        <v>Computer and Information Sciences and Support Services</v>
      </c>
      <c r="C79" s="2" t="s">
        <v>100</v>
      </c>
      <c r="D79" s="3" t="s">
        <v>15</v>
      </c>
      <c r="E79" s="12">
        <v>0.76944576148528931</v>
      </c>
      <c r="F79" s="12">
        <v>0.77207542007706165</v>
      </c>
      <c r="G79" s="12">
        <v>0.77532510560755408</v>
      </c>
      <c r="H79" s="12">
        <v>0.77110718846240511</v>
      </c>
      <c r="I79" s="12">
        <v>0.77977243091652826</v>
      </c>
      <c r="J79" s="12">
        <v>0.75022601526055044</v>
      </c>
      <c r="K79" s="12">
        <v>0.76033255672932687</v>
      </c>
      <c r="L79" s="12">
        <v>0.77705340200596362</v>
      </c>
    </row>
    <row r="80" spans="1:12" x14ac:dyDescent="0.3">
      <c r="A80" s="1" t="str">
        <f t="shared" ref="A80:C81" si="44">A79</f>
        <v>11</v>
      </c>
      <c r="B80" s="1" t="str">
        <f t="shared" si="44"/>
        <v>Computer and Information Sciences and Support Services</v>
      </c>
      <c r="C80" s="1" t="str">
        <f t="shared" si="44"/>
        <v>Bachelor's Degree</v>
      </c>
      <c r="D80" s="3" t="s">
        <v>16</v>
      </c>
      <c r="E80" s="12">
        <v>0.85623736680557982</v>
      </c>
      <c r="F80" s="12">
        <v>0.86279382595016074</v>
      </c>
      <c r="G80" s="12">
        <v>0.85811314503437419</v>
      </c>
      <c r="H80" s="12">
        <v>0.85065349658228795</v>
      </c>
      <c r="I80" s="12">
        <v>0.8465069753317972</v>
      </c>
      <c r="J80" s="12">
        <v>0.82323798502874912</v>
      </c>
      <c r="K80" s="12">
        <v>0.83645038777008263</v>
      </c>
      <c r="L80" s="12">
        <v>0.85696665763079427</v>
      </c>
    </row>
    <row r="81" spans="1:12" x14ac:dyDescent="0.3">
      <c r="A81" s="1" t="str">
        <f t="shared" si="44"/>
        <v>11</v>
      </c>
      <c r="B81" s="1" t="str">
        <f t="shared" si="44"/>
        <v>Computer and Information Sciences and Support Services</v>
      </c>
      <c r="C81" s="1" t="str">
        <f t="shared" si="44"/>
        <v>Bachelor's Degree</v>
      </c>
      <c r="D81" s="3" t="s">
        <v>17</v>
      </c>
      <c r="E81" s="13">
        <v>40073</v>
      </c>
      <c r="F81" s="13">
        <v>43861</v>
      </c>
      <c r="G81" s="13">
        <v>48292</v>
      </c>
      <c r="H81" s="13">
        <v>53252</v>
      </c>
      <c r="I81" s="13">
        <v>55983</v>
      </c>
      <c r="J81" s="13">
        <v>55306</v>
      </c>
      <c r="K81" s="13">
        <v>62666</v>
      </c>
      <c r="L81" s="13">
        <v>73780</v>
      </c>
    </row>
    <row r="82" spans="1:12" x14ac:dyDescent="0.3">
      <c r="A82" s="1" t="str">
        <f t="shared" ref="A82:B82" si="45">A81</f>
        <v>11</v>
      </c>
      <c r="B82" s="1" t="str">
        <f t="shared" si="45"/>
        <v>Computer and Information Sciences and Support Services</v>
      </c>
      <c r="C82" s="2" t="s">
        <v>101</v>
      </c>
      <c r="D82" s="3" t="s">
        <v>15</v>
      </c>
      <c r="E82" s="12">
        <v>0.57532553939739572</v>
      </c>
      <c r="F82" s="12">
        <v>0.58285096181956386</v>
      </c>
      <c r="G82" s="12">
        <v>0.57189634731553096</v>
      </c>
      <c r="H82" s="12">
        <v>0.58417423477968378</v>
      </c>
      <c r="I82" s="12">
        <v>0.56089700186875391</v>
      </c>
      <c r="J82" s="12">
        <v>0.57149295436108527</v>
      </c>
      <c r="K82" s="12">
        <v>0.57342751610902909</v>
      </c>
      <c r="L82" s="12">
        <v>0.59526417600857673</v>
      </c>
    </row>
    <row r="83" spans="1:12" x14ac:dyDescent="0.3">
      <c r="A83" s="1" t="str">
        <f t="shared" ref="A83:C84" si="46">A82</f>
        <v>11</v>
      </c>
      <c r="B83" s="1" t="str">
        <f t="shared" si="46"/>
        <v>Computer and Information Sciences and Support Services</v>
      </c>
      <c r="C83" s="1" t="str">
        <f t="shared" si="46"/>
        <v>Associate Degree</v>
      </c>
      <c r="D83" s="3" t="s">
        <v>16</v>
      </c>
      <c r="E83" s="12">
        <v>0.63054842695561264</v>
      </c>
      <c r="F83" s="12">
        <v>0.63667192890136237</v>
      </c>
      <c r="G83" s="12">
        <v>0.62304522102410664</v>
      </c>
      <c r="H83" s="12">
        <v>0.6352730126695818</v>
      </c>
      <c r="I83" s="12">
        <v>0.6026866722639006</v>
      </c>
      <c r="J83" s="12">
        <v>0.6241324399843764</v>
      </c>
      <c r="K83" s="12">
        <v>0.62635140600145589</v>
      </c>
      <c r="L83" s="12">
        <v>0.64765655953574008</v>
      </c>
    </row>
    <row r="84" spans="1:12" x14ac:dyDescent="0.3">
      <c r="A84" s="1" t="str">
        <f t="shared" si="46"/>
        <v>11</v>
      </c>
      <c r="B84" s="1" t="str">
        <f t="shared" si="46"/>
        <v>Computer and Information Sciences and Support Services</v>
      </c>
      <c r="C84" s="1" t="str">
        <f t="shared" si="46"/>
        <v>Associate Degree</v>
      </c>
      <c r="D84" s="3" t="s">
        <v>17</v>
      </c>
      <c r="E84" s="13">
        <v>31563</v>
      </c>
      <c r="F84" s="13">
        <v>34206</v>
      </c>
      <c r="G84" s="13">
        <v>35426</v>
      </c>
      <c r="H84" s="13">
        <v>35676</v>
      </c>
      <c r="I84" s="13">
        <v>36923</v>
      </c>
      <c r="J84" s="13">
        <v>33283</v>
      </c>
      <c r="K84" s="13">
        <v>37091</v>
      </c>
      <c r="L84" s="13">
        <v>42907</v>
      </c>
    </row>
    <row r="85" spans="1:12" x14ac:dyDescent="0.3">
      <c r="A85" s="1" t="str">
        <f t="shared" ref="A85:B85" si="47">A84</f>
        <v>11</v>
      </c>
      <c r="B85" s="1" t="str">
        <f t="shared" si="47"/>
        <v>Computer and Information Sciences and Support Services</v>
      </c>
      <c r="C85" s="2" t="s">
        <v>102</v>
      </c>
      <c r="D85" s="3" t="s">
        <v>15</v>
      </c>
      <c r="E85" s="12">
        <v>0.48879753340184995</v>
      </c>
      <c r="F85" s="12">
        <v>0.49333863591171206</v>
      </c>
      <c r="G85" s="12">
        <v>0.49436870183758153</v>
      </c>
      <c r="H85" s="12">
        <v>0.49384353097177497</v>
      </c>
      <c r="I85" s="12">
        <v>0.47220383851753805</v>
      </c>
      <c r="J85" s="12">
        <v>0.47322804314329736</v>
      </c>
      <c r="K85" s="12">
        <v>0.53720595295247242</v>
      </c>
      <c r="L85" s="12">
        <v>0.52668500687757913</v>
      </c>
    </row>
    <row r="86" spans="1:12" x14ac:dyDescent="0.3">
      <c r="A86" s="1" t="str">
        <f t="shared" ref="A86:C87" si="48">A85</f>
        <v>11</v>
      </c>
      <c r="B86" s="1" t="str">
        <f t="shared" si="48"/>
        <v>Computer and Information Sciences and Support Services</v>
      </c>
      <c r="C86" s="1" t="str">
        <f t="shared" si="48"/>
        <v>Undergraduate Certificate</v>
      </c>
      <c r="D86" s="3" t="s">
        <v>16</v>
      </c>
      <c r="E86" s="12">
        <v>0.54614594039054476</v>
      </c>
      <c r="F86" s="12">
        <v>0.54981109564525754</v>
      </c>
      <c r="G86" s="12">
        <v>0.54712507409602851</v>
      </c>
      <c r="H86" s="12">
        <v>0.54593673044137148</v>
      </c>
      <c r="I86" s="12">
        <v>0.51621442753143609</v>
      </c>
      <c r="J86" s="12">
        <v>0.53004622496147924</v>
      </c>
      <c r="K86" s="12">
        <v>0.58201312209953593</v>
      </c>
      <c r="L86" s="12">
        <v>0.57689133425034389</v>
      </c>
    </row>
    <row r="87" spans="1:12" x14ac:dyDescent="0.3">
      <c r="A87" s="1" t="str">
        <f t="shared" si="48"/>
        <v>11</v>
      </c>
      <c r="B87" s="1" t="str">
        <f t="shared" si="48"/>
        <v>Computer and Information Sciences and Support Services</v>
      </c>
      <c r="C87" s="1" t="str">
        <f t="shared" si="48"/>
        <v>Undergraduate Certificate</v>
      </c>
      <c r="D87" s="3" t="s">
        <v>17</v>
      </c>
      <c r="E87" s="13">
        <v>4865</v>
      </c>
      <c r="F87" s="13">
        <v>5029</v>
      </c>
      <c r="G87" s="13">
        <v>5061</v>
      </c>
      <c r="H87" s="13">
        <v>5279</v>
      </c>
      <c r="I87" s="13">
        <v>6044</v>
      </c>
      <c r="J87" s="13">
        <v>5192</v>
      </c>
      <c r="K87" s="13">
        <v>6249</v>
      </c>
      <c r="L87" s="13">
        <v>7270</v>
      </c>
    </row>
    <row r="88" spans="1:12" x14ac:dyDescent="0.3">
      <c r="A88" s="2" t="s">
        <v>115</v>
      </c>
      <c r="B88" s="2" t="s">
        <v>116</v>
      </c>
      <c r="C88" s="2" t="s">
        <v>14</v>
      </c>
      <c r="D88" s="3" t="s">
        <v>15</v>
      </c>
      <c r="E88" s="12">
        <v>0.5266725611553198</v>
      </c>
      <c r="F88" s="12">
        <v>0.53735200432718311</v>
      </c>
      <c r="G88" s="12">
        <v>0.52732157030343729</v>
      </c>
      <c r="H88" s="12">
        <v>0.54670866141732288</v>
      </c>
      <c r="I88" s="12">
        <v>0.49137222678718162</v>
      </c>
      <c r="J88" s="12">
        <v>0.48951559874333311</v>
      </c>
      <c r="K88" s="12">
        <v>0.49964618848504344</v>
      </c>
      <c r="L88" s="12">
        <v>0.52319991055456172</v>
      </c>
    </row>
    <row r="89" spans="1:12" x14ac:dyDescent="0.3">
      <c r="A89" s="1" t="str">
        <f t="shared" ref="A89:C90" si="49">A88</f>
        <v>12</v>
      </c>
      <c r="B89" s="1" t="str">
        <f t="shared" si="49"/>
        <v>Personal and Culinary Services</v>
      </c>
      <c r="C89" s="1" t="str">
        <f t="shared" si="49"/>
        <v>Total</v>
      </c>
      <c r="D89" s="3" t="s">
        <v>16</v>
      </c>
      <c r="E89" s="12">
        <v>0.56539935160624821</v>
      </c>
      <c r="F89" s="12">
        <v>0.57341186369373165</v>
      </c>
      <c r="G89" s="12">
        <v>0.56535808046889313</v>
      </c>
      <c r="H89" s="12">
        <v>0.57807874015748029</v>
      </c>
      <c r="I89" s="12">
        <v>0.51608621452499837</v>
      </c>
      <c r="J89" s="12">
        <v>0.52392781471469274</v>
      </c>
      <c r="K89" s="12">
        <v>0.53837246703119979</v>
      </c>
      <c r="L89" s="12">
        <v>0.55774821109123429</v>
      </c>
    </row>
    <row r="90" spans="1:12" x14ac:dyDescent="0.3">
      <c r="A90" s="1" t="str">
        <f t="shared" si="49"/>
        <v>12</v>
      </c>
      <c r="B90" s="1" t="str">
        <f t="shared" si="49"/>
        <v>Personal and Culinary Services</v>
      </c>
      <c r="C90" s="1" t="str">
        <f t="shared" si="49"/>
        <v>Total</v>
      </c>
      <c r="D90" s="3" t="s">
        <v>17</v>
      </c>
      <c r="E90" s="13">
        <v>16965</v>
      </c>
      <c r="F90" s="13">
        <v>16639</v>
      </c>
      <c r="G90" s="13">
        <v>16379</v>
      </c>
      <c r="H90" s="13">
        <v>15875</v>
      </c>
      <c r="I90" s="13">
        <v>15821</v>
      </c>
      <c r="J90" s="13">
        <v>13687</v>
      </c>
      <c r="K90" s="13">
        <v>15545</v>
      </c>
      <c r="L90" s="13">
        <v>17888</v>
      </c>
    </row>
    <row r="91" spans="1:12" x14ac:dyDescent="0.3">
      <c r="A91" s="1" t="str">
        <f t="shared" ref="A91:B91" si="50">A90</f>
        <v>12</v>
      </c>
      <c r="B91" s="1" t="str">
        <f t="shared" si="50"/>
        <v>Personal and Culinary Services</v>
      </c>
      <c r="C91" s="2" t="s">
        <v>100</v>
      </c>
      <c r="D91" s="3" t="s">
        <v>15</v>
      </c>
      <c r="E91" s="12">
        <v>0.68095238095238098</v>
      </c>
      <c r="F91" s="12">
        <v>0.75826972010178118</v>
      </c>
      <c r="G91" s="12">
        <v>0.7446996466431095</v>
      </c>
      <c r="H91" s="12">
        <v>0.77322404371584696</v>
      </c>
      <c r="I91" s="12">
        <v>0.69590643274853803</v>
      </c>
      <c r="J91" s="12">
        <v>0.65437788018433185</v>
      </c>
      <c r="K91" s="12">
        <v>0.68047337278106512</v>
      </c>
      <c r="L91" s="12">
        <v>0.75334608030592731</v>
      </c>
    </row>
    <row r="92" spans="1:12" x14ac:dyDescent="0.3">
      <c r="A92" s="1" t="str">
        <f t="shared" ref="A92:C93" si="51">A91</f>
        <v>12</v>
      </c>
      <c r="B92" s="1" t="str">
        <f t="shared" si="51"/>
        <v>Personal and Culinary Services</v>
      </c>
      <c r="C92" s="1" t="str">
        <f t="shared" si="51"/>
        <v>Bachelor's Degree</v>
      </c>
      <c r="D92" s="3" t="s">
        <v>16</v>
      </c>
      <c r="E92" s="12">
        <v>0.76904761904761909</v>
      </c>
      <c r="F92" s="12">
        <v>0.82188295165394398</v>
      </c>
      <c r="G92" s="12">
        <v>0.82332155477031799</v>
      </c>
      <c r="H92" s="12">
        <v>0.84244080145719491</v>
      </c>
      <c r="I92" s="12">
        <v>0.77387914230019494</v>
      </c>
      <c r="J92" s="12">
        <v>0.74423963133640558</v>
      </c>
      <c r="K92" s="12">
        <v>0.75147928994082835</v>
      </c>
      <c r="L92" s="12">
        <v>0.82026768642447423</v>
      </c>
    </row>
    <row r="93" spans="1:12" x14ac:dyDescent="0.3">
      <c r="A93" s="1" t="str">
        <f t="shared" si="51"/>
        <v>12</v>
      </c>
      <c r="B93" s="1" t="str">
        <f t="shared" si="51"/>
        <v>Personal and Culinary Services</v>
      </c>
      <c r="C93" s="1" t="str">
        <f t="shared" si="51"/>
        <v>Bachelor's Degree</v>
      </c>
      <c r="D93" s="3" t="s">
        <v>17</v>
      </c>
      <c r="E93" s="13">
        <v>420</v>
      </c>
      <c r="F93" s="13">
        <v>1179</v>
      </c>
      <c r="G93" s="13">
        <v>1132</v>
      </c>
      <c r="H93" s="13">
        <v>1098</v>
      </c>
      <c r="I93" s="13">
        <v>513</v>
      </c>
      <c r="J93" s="13">
        <v>434</v>
      </c>
      <c r="K93" s="13">
        <v>507</v>
      </c>
      <c r="L93" s="13">
        <v>523</v>
      </c>
    </row>
    <row r="94" spans="1:12" x14ac:dyDescent="0.3">
      <c r="A94" s="1" t="str">
        <f t="shared" ref="A94:B94" si="52">A93</f>
        <v>12</v>
      </c>
      <c r="B94" s="1" t="str">
        <f t="shared" si="52"/>
        <v>Personal and Culinary Services</v>
      </c>
      <c r="C94" s="2" t="s">
        <v>101</v>
      </c>
      <c r="D94" s="3" t="s">
        <v>15</v>
      </c>
      <c r="E94" s="12">
        <v>0.51338900086380646</v>
      </c>
      <c r="F94" s="12">
        <v>0.52738525012893245</v>
      </c>
      <c r="G94" s="12">
        <v>0.51255344808683256</v>
      </c>
      <c r="H94" s="12">
        <v>0.53286411624474972</v>
      </c>
      <c r="I94" s="12">
        <v>0.4875717017208413</v>
      </c>
      <c r="J94" s="12">
        <v>0.51559050772626935</v>
      </c>
      <c r="K94" s="12">
        <v>0.52477364185110664</v>
      </c>
      <c r="L94" s="12">
        <v>0.56317292902658755</v>
      </c>
    </row>
    <row r="95" spans="1:12" x14ac:dyDescent="0.3">
      <c r="A95" s="1" t="str">
        <f t="shared" ref="A95:C96" si="53">A94</f>
        <v>12</v>
      </c>
      <c r="B95" s="1" t="str">
        <f t="shared" si="53"/>
        <v>Personal and Culinary Services</v>
      </c>
      <c r="C95" s="1" t="str">
        <f t="shared" si="53"/>
        <v>Associate Degree</v>
      </c>
      <c r="D95" s="3" t="s">
        <v>16</v>
      </c>
      <c r="E95" s="12">
        <v>0.55513964871868704</v>
      </c>
      <c r="F95" s="12">
        <v>0.56544610624033009</v>
      </c>
      <c r="G95" s="12">
        <v>0.55202280451704855</v>
      </c>
      <c r="H95" s="12">
        <v>0.56521739130434778</v>
      </c>
      <c r="I95" s="12">
        <v>0.51344055786750642</v>
      </c>
      <c r="J95" s="12">
        <v>0.55035871964679917</v>
      </c>
      <c r="K95" s="12">
        <v>0.56312877263581484</v>
      </c>
      <c r="L95" s="12">
        <v>0.5934959349593496</v>
      </c>
    </row>
    <row r="96" spans="1:12" x14ac:dyDescent="0.3">
      <c r="A96" s="1" t="str">
        <f t="shared" si="53"/>
        <v>12</v>
      </c>
      <c r="B96" s="1" t="str">
        <f t="shared" si="53"/>
        <v>Personal and Culinary Services</v>
      </c>
      <c r="C96" s="1" t="str">
        <f t="shared" si="53"/>
        <v>Associate Degree</v>
      </c>
      <c r="D96" s="3" t="s">
        <v>17</v>
      </c>
      <c r="E96" s="13">
        <v>10419</v>
      </c>
      <c r="F96" s="13">
        <v>9695</v>
      </c>
      <c r="G96" s="13">
        <v>9121</v>
      </c>
      <c r="H96" s="13">
        <v>8809</v>
      </c>
      <c r="I96" s="13">
        <v>8891</v>
      </c>
      <c r="J96" s="13">
        <v>7248</v>
      </c>
      <c r="K96" s="13">
        <v>7952</v>
      </c>
      <c r="L96" s="13">
        <v>9102</v>
      </c>
    </row>
    <row r="97" spans="1:12" x14ac:dyDescent="0.3">
      <c r="A97" s="1" t="str">
        <f t="shared" ref="A97:B97" si="54">A96</f>
        <v>12</v>
      </c>
      <c r="B97" s="1" t="str">
        <f t="shared" si="54"/>
        <v>Personal and Culinary Services</v>
      </c>
      <c r="C97" s="2" t="s">
        <v>102</v>
      </c>
      <c r="D97" s="3" t="s">
        <v>15</v>
      </c>
      <c r="E97" s="12">
        <v>0.53868756121449557</v>
      </c>
      <c r="F97" s="12">
        <v>0.50893321769297484</v>
      </c>
      <c r="G97" s="12">
        <v>0.50914136467515503</v>
      </c>
      <c r="H97" s="12">
        <v>0.52546916890080431</v>
      </c>
      <c r="I97" s="12">
        <v>0.48028673835125446</v>
      </c>
      <c r="J97" s="12">
        <v>0.44612822647793504</v>
      </c>
      <c r="K97" s="12">
        <v>0.45850973751058427</v>
      </c>
      <c r="L97" s="12">
        <v>0.46460123441849205</v>
      </c>
    </row>
    <row r="98" spans="1:12" x14ac:dyDescent="0.3">
      <c r="A98" s="1" t="str">
        <f t="shared" ref="A98:C99" si="55">A97</f>
        <v>12</v>
      </c>
      <c r="B98" s="1" t="str">
        <f t="shared" si="55"/>
        <v>Personal and Culinary Services</v>
      </c>
      <c r="C98" s="1" t="str">
        <f t="shared" si="55"/>
        <v>Undergraduate Certificate</v>
      </c>
      <c r="D98" s="3" t="s">
        <v>16</v>
      </c>
      <c r="E98" s="12">
        <v>0.56888671237349009</v>
      </c>
      <c r="F98" s="12">
        <v>0.53599306157849091</v>
      </c>
      <c r="G98" s="12">
        <v>0.53754489063010125</v>
      </c>
      <c r="H98" s="12">
        <v>0.54842493297587136</v>
      </c>
      <c r="I98" s="12">
        <v>0.49914290166744585</v>
      </c>
      <c r="J98" s="12">
        <v>0.47610324729392173</v>
      </c>
      <c r="K98" s="12">
        <v>0.49534292972057581</v>
      </c>
      <c r="L98" s="12">
        <v>0.50175481060147642</v>
      </c>
    </row>
    <row r="99" spans="1:12" x14ac:dyDescent="0.3">
      <c r="A99" s="1" t="str">
        <f t="shared" si="55"/>
        <v>12</v>
      </c>
      <c r="B99" s="1" t="str">
        <f t="shared" si="55"/>
        <v>Personal and Culinary Services</v>
      </c>
      <c r="C99" s="1" t="str">
        <f t="shared" si="55"/>
        <v>Undergraduate Certificate</v>
      </c>
      <c r="D99" s="3" t="s">
        <v>17</v>
      </c>
      <c r="E99" s="13">
        <v>6126</v>
      </c>
      <c r="F99" s="13">
        <v>5765</v>
      </c>
      <c r="G99" s="13">
        <v>6126</v>
      </c>
      <c r="H99" s="13">
        <v>5968</v>
      </c>
      <c r="I99" s="13">
        <v>6417</v>
      </c>
      <c r="J99" s="13">
        <v>6005</v>
      </c>
      <c r="K99" s="13">
        <v>7086</v>
      </c>
      <c r="L99" s="13">
        <v>8263</v>
      </c>
    </row>
    <row r="100" spans="1:12" x14ac:dyDescent="0.3">
      <c r="A100" s="2" t="s">
        <v>117</v>
      </c>
      <c r="B100" s="2" t="s">
        <v>118</v>
      </c>
      <c r="C100" s="2" t="s">
        <v>14</v>
      </c>
      <c r="D100" s="3" t="s">
        <v>15</v>
      </c>
      <c r="E100" s="12">
        <v>0.70394123134328357</v>
      </c>
      <c r="F100" s="12">
        <v>0.69948307056086845</v>
      </c>
      <c r="G100" s="12">
        <v>0.69959442688808993</v>
      </c>
      <c r="H100" s="12">
        <v>0.70293471234647709</v>
      </c>
      <c r="I100" s="12">
        <v>0.71545408736772742</v>
      </c>
      <c r="J100" s="12">
        <v>0.69205783594874259</v>
      </c>
      <c r="K100" s="12">
        <v>0.68978258172142337</v>
      </c>
      <c r="L100" s="12">
        <v>0.70158751788512641</v>
      </c>
    </row>
    <row r="101" spans="1:12" x14ac:dyDescent="0.3">
      <c r="A101" s="1" t="str">
        <f t="shared" ref="A101:C102" si="56">A100</f>
        <v>13</v>
      </c>
      <c r="B101" s="1" t="str">
        <f t="shared" si="56"/>
        <v>Education</v>
      </c>
      <c r="C101" s="1" t="str">
        <f t="shared" si="56"/>
        <v>Total</v>
      </c>
      <c r="D101" s="3" t="s">
        <v>16</v>
      </c>
      <c r="E101" s="12">
        <v>0.80039904643449422</v>
      </c>
      <c r="F101" s="12">
        <v>0.7974541225122771</v>
      </c>
      <c r="G101" s="12">
        <v>0.79345197732884687</v>
      </c>
      <c r="H101" s="12">
        <v>0.7941564318034906</v>
      </c>
      <c r="I101" s="12">
        <v>0.7933382430843573</v>
      </c>
      <c r="J101" s="12">
        <v>0.77724936613444806</v>
      </c>
      <c r="K101" s="12">
        <v>0.77719107165014545</v>
      </c>
      <c r="L101" s="12">
        <v>0.78584179328200587</v>
      </c>
    </row>
    <row r="102" spans="1:12" x14ac:dyDescent="0.3">
      <c r="A102" s="1" t="str">
        <f t="shared" si="56"/>
        <v>13</v>
      </c>
      <c r="B102" s="1" t="str">
        <f t="shared" si="56"/>
        <v>Education</v>
      </c>
      <c r="C102" s="1" t="str">
        <f t="shared" si="56"/>
        <v>Total</v>
      </c>
      <c r="D102" s="3" t="s">
        <v>17</v>
      </c>
      <c r="E102" s="13">
        <v>77184</v>
      </c>
      <c r="F102" s="13">
        <v>77380</v>
      </c>
      <c r="G102" s="13">
        <v>78161</v>
      </c>
      <c r="H102" s="13">
        <v>77350</v>
      </c>
      <c r="I102" s="13">
        <v>77397</v>
      </c>
      <c r="J102" s="13">
        <v>72965</v>
      </c>
      <c r="K102" s="13">
        <v>72533</v>
      </c>
      <c r="L102" s="13">
        <v>73385</v>
      </c>
    </row>
    <row r="103" spans="1:12" x14ac:dyDescent="0.3">
      <c r="A103" s="1" t="str">
        <f t="shared" ref="A103:B103" si="57">A102</f>
        <v>13</v>
      </c>
      <c r="B103" s="1" t="str">
        <f t="shared" si="57"/>
        <v>Education</v>
      </c>
      <c r="C103" s="2" t="s">
        <v>100</v>
      </c>
      <c r="D103" s="3" t="s">
        <v>15</v>
      </c>
      <c r="E103" s="12">
        <v>0.76833112607487264</v>
      </c>
      <c r="F103" s="12">
        <v>0.76065325146112306</v>
      </c>
      <c r="G103" s="12">
        <v>0.76125897454492708</v>
      </c>
      <c r="H103" s="12">
        <v>0.76456982589058065</v>
      </c>
      <c r="I103" s="12">
        <v>0.78219120674890219</v>
      </c>
      <c r="J103" s="12">
        <v>0.74876931232959709</v>
      </c>
      <c r="K103" s="12">
        <v>0.74550494456098293</v>
      </c>
      <c r="L103" s="12">
        <v>0.75592727004771287</v>
      </c>
    </row>
    <row r="104" spans="1:12" x14ac:dyDescent="0.3">
      <c r="A104" s="1" t="str">
        <f t="shared" ref="A104:C105" si="58">A103</f>
        <v>13</v>
      </c>
      <c r="B104" s="1" t="str">
        <f t="shared" si="58"/>
        <v>Education</v>
      </c>
      <c r="C104" s="1" t="str">
        <f t="shared" si="58"/>
        <v>Bachelor's Degree</v>
      </c>
      <c r="D104" s="3" t="s">
        <v>16</v>
      </c>
      <c r="E104" s="12">
        <v>0.87620077969073507</v>
      </c>
      <c r="F104" s="12">
        <v>0.87021898350225646</v>
      </c>
      <c r="G104" s="12">
        <v>0.8668141272028429</v>
      </c>
      <c r="H104" s="12">
        <v>0.86652218255991842</v>
      </c>
      <c r="I104" s="12">
        <v>0.87074321738971994</v>
      </c>
      <c r="J104" s="12">
        <v>0.84105195395334742</v>
      </c>
      <c r="K104" s="12">
        <v>0.84422759964039551</v>
      </c>
      <c r="L104" s="12">
        <v>0.84835031225245472</v>
      </c>
    </row>
    <row r="105" spans="1:12" x14ac:dyDescent="0.3">
      <c r="A105" s="1" t="str">
        <f t="shared" si="58"/>
        <v>13</v>
      </c>
      <c r="B105" s="1" t="str">
        <f t="shared" si="58"/>
        <v>Education</v>
      </c>
      <c r="C105" s="1" t="str">
        <f t="shared" si="58"/>
        <v>Bachelor's Degree</v>
      </c>
      <c r="D105" s="3" t="s">
        <v>17</v>
      </c>
      <c r="E105" s="13">
        <v>53611</v>
      </c>
      <c r="F105" s="13">
        <v>54068</v>
      </c>
      <c r="G105" s="13">
        <v>55156</v>
      </c>
      <c r="H105" s="13">
        <v>54908</v>
      </c>
      <c r="I105" s="13">
        <v>54883</v>
      </c>
      <c r="J105" s="13">
        <v>52816</v>
      </c>
      <c r="K105" s="13">
        <v>53392</v>
      </c>
      <c r="L105" s="13">
        <v>54283</v>
      </c>
    </row>
    <row r="106" spans="1:12" x14ac:dyDescent="0.3">
      <c r="A106" s="1" t="str">
        <f t="shared" ref="A106:B106" si="59">A105</f>
        <v>13</v>
      </c>
      <c r="B106" s="1" t="str">
        <f t="shared" si="59"/>
        <v>Education</v>
      </c>
      <c r="C106" s="2" t="s">
        <v>101</v>
      </c>
      <c r="D106" s="3" t="s">
        <v>15</v>
      </c>
      <c r="E106" s="12">
        <v>0.56285952866951194</v>
      </c>
      <c r="F106" s="12">
        <v>0.56360348355779755</v>
      </c>
      <c r="G106" s="12">
        <v>0.55629426217661515</v>
      </c>
      <c r="H106" s="12">
        <v>0.56012768716644223</v>
      </c>
      <c r="I106" s="12">
        <v>0.56020124065842813</v>
      </c>
      <c r="J106" s="12">
        <v>0.55313588850174211</v>
      </c>
      <c r="K106" s="12">
        <v>0.54337018190325792</v>
      </c>
      <c r="L106" s="12">
        <v>0.55796329188869154</v>
      </c>
    </row>
    <row r="107" spans="1:12" x14ac:dyDescent="0.3">
      <c r="A107" s="1" t="str">
        <f t="shared" ref="A107:C108" si="60">A106</f>
        <v>13</v>
      </c>
      <c r="B107" s="1" t="str">
        <f t="shared" si="60"/>
        <v>Education</v>
      </c>
      <c r="C107" s="1" t="str">
        <f t="shared" si="60"/>
        <v>Associate Degree</v>
      </c>
      <c r="D107" s="3" t="s">
        <v>16</v>
      </c>
      <c r="E107" s="12">
        <v>0.63564668769716093</v>
      </c>
      <c r="F107" s="12">
        <v>0.63670108980155138</v>
      </c>
      <c r="G107" s="12">
        <v>0.62244062244062248</v>
      </c>
      <c r="H107" s="12">
        <v>0.62561723776746969</v>
      </c>
      <c r="I107" s="12">
        <v>0.61270942216577928</v>
      </c>
      <c r="J107" s="12">
        <v>0.62042682926829273</v>
      </c>
      <c r="K107" s="12">
        <v>0.60039773059601098</v>
      </c>
      <c r="L107" s="12">
        <v>0.62131438721136767</v>
      </c>
    </row>
    <row r="108" spans="1:12" x14ac:dyDescent="0.3">
      <c r="A108" s="1" t="str">
        <f t="shared" si="60"/>
        <v>13</v>
      </c>
      <c r="B108" s="1" t="str">
        <f t="shared" si="60"/>
        <v>Education</v>
      </c>
      <c r="C108" s="1" t="str">
        <f t="shared" si="60"/>
        <v>Associate Degree</v>
      </c>
      <c r="D108" s="3" t="s">
        <v>17</v>
      </c>
      <c r="E108" s="13">
        <v>21556</v>
      </c>
      <c r="F108" s="13">
        <v>21013</v>
      </c>
      <c r="G108" s="13">
        <v>20757</v>
      </c>
      <c r="H108" s="13">
        <v>20049</v>
      </c>
      <c r="I108" s="13">
        <v>20473</v>
      </c>
      <c r="J108" s="13">
        <v>18368</v>
      </c>
      <c r="K108" s="13">
        <v>17097</v>
      </c>
      <c r="L108" s="13">
        <v>16890</v>
      </c>
    </row>
    <row r="109" spans="1:12" x14ac:dyDescent="0.3">
      <c r="A109" s="1" t="str">
        <f t="shared" ref="A109:B109" si="61">A108</f>
        <v>13</v>
      </c>
      <c r="B109" s="1" t="str">
        <f t="shared" si="61"/>
        <v>Education</v>
      </c>
      <c r="C109" s="2" t="s">
        <v>102</v>
      </c>
      <c r="D109" s="3" t="s">
        <v>15</v>
      </c>
      <c r="E109" s="12">
        <v>0.50024789291026273</v>
      </c>
      <c r="F109" s="12">
        <v>0.50282731622444543</v>
      </c>
      <c r="G109" s="12">
        <v>0.50978647686832745</v>
      </c>
      <c r="H109" s="12">
        <v>0.48516506477225241</v>
      </c>
      <c r="I109" s="12">
        <v>0.47819696227339542</v>
      </c>
      <c r="J109" s="12">
        <v>0.44300954519932623</v>
      </c>
      <c r="K109" s="12">
        <v>0.4589041095890411</v>
      </c>
      <c r="L109" s="12">
        <v>0.46473779385171793</v>
      </c>
    </row>
    <row r="110" spans="1:12" x14ac:dyDescent="0.3">
      <c r="A110" s="1" t="str">
        <f t="shared" ref="A110:C111" si="62">A109</f>
        <v>13</v>
      </c>
      <c r="B110" s="1" t="str">
        <f t="shared" si="62"/>
        <v>Education</v>
      </c>
      <c r="C110" s="1" t="str">
        <f t="shared" si="62"/>
        <v>Undergraduate Certificate</v>
      </c>
      <c r="D110" s="3" t="s">
        <v>16</v>
      </c>
      <c r="E110" s="12">
        <v>0.54635597421913729</v>
      </c>
      <c r="F110" s="12">
        <v>0.55545889517181379</v>
      </c>
      <c r="G110" s="12">
        <v>0.572508896797153</v>
      </c>
      <c r="H110" s="12">
        <v>0.54575846218136226</v>
      </c>
      <c r="I110" s="12">
        <v>0.52376286134247918</v>
      </c>
      <c r="J110" s="12">
        <v>0.50252667040988208</v>
      </c>
      <c r="K110" s="12">
        <v>0.50489236790606651</v>
      </c>
      <c r="L110" s="12">
        <v>0.50813743218806506</v>
      </c>
    </row>
    <row r="111" spans="1:12" x14ac:dyDescent="0.3">
      <c r="A111" s="1" t="str">
        <f t="shared" si="62"/>
        <v>13</v>
      </c>
      <c r="B111" s="1" t="str">
        <f t="shared" si="62"/>
        <v>Education</v>
      </c>
      <c r="C111" s="1" t="str">
        <f t="shared" si="62"/>
        <v>Undergraduate Certificate</v>
      </c>
      <c r="D111" s="3" t="s">
        <v>17</v>
      </c>
      <c r="E111" s="13">
        <v>2017</v>
      </c>
      <c r="F111" s="13">
        <v>2299</v>
      </c>
      <c r="G111" s="13">
        <v>2248</v>
      </c>
      <c r="H111" s="13">
        <v>2393</v>
      </c>
      <c r="I111" s="13">
        <v>2041</v>
      </c>
      <c r="J111" s="13">
        <v>1781</v>
      </c>
      <c r="K111" s="13">
        <v>2044</v>
      </c>
      <c r="L111" s="13">
        <v>2212</v>
      </c>
    </row>
    <row r="112" spans="1:12" x14ac:dyDescent="0.3">
      <c r="A112" s="2" t="s">
        <v>119</v>
      </c>
      <c r="B112" s="2" t="s">
        <v>120</v>
      </c>
      <c r="C112" s="2" t="s">
        <v>14</v>
      </c>
      <c r="D112" s="3" t="s">
        <v>15</v>
      </c>
      <c r="E112" s="12">
        <v>0.82789897568222692</v>
      </c>
      <c r="F112" s="12">
        <v>0.8269259129894827</v>
      </c>
      <c r="G112" s="12">
        <v>0.82378145108465306</v>
      </c>
      <c r="H112" s="12">
        <v>0.82574711585665195</v>
      </c>
      <c r="I112" s="12">
        <v>0.82644046595262299</v>
      </c>
      <c r="J112" s="12">
        <v>0.81187134601452327</v>
      </c>
      <c r="K112" s="12">
        <v>0.81736173316105298</v>
      </c>
      <c r="L112" s="12">
        <v>0.83282533330231046</v>
      </c>
    </row>
    <row r="113" spans="1:12" x14ac:dyDescent="0.3">
      <c r="A113" s="1" t="str">
        <f t="shared" ref="A113:C114" si="63">A112</f>
        <v>14</v>
      </c>
      <c r="B113" s="1" t="str">
        <f t="shared" si="63"/>
        <v>Engineering</v>
      </c>
      <c r="C113" s="1" t="str">
        <f t="shared" si="63"/>
        <v>Total</v>
      </c>
      <c r="D113" s="3" t="s">
        <v>16</v>
      </c>
      <c r="E113" s="12">
        <v>0.90150129017124092</v>
      </c>
      <c r="F113" s="12">
        <v>0.89995730973726085</v>
      </c>
      <c r="G113" s="12">
        <v>0.89525681038800908</v>
      </c>
      <c r="H113" s="12">
        <v>0.89581799214531177</v>
      </c>
      <c r="I113" s="12">
        <v>0.88612305527323898</v>
      </c>
      <c r="J113" s="12">
        <v>0.88121072228867958</v>
      </c>
      <c r="K113" s="12">
        <v>0.88856211999904877</v>
      </c>
      <c r="L113" s="12">
        <v>0.89926087934417587</v>
      </c>
    </row>
    <row r="114" spans="1:12" x14ac:dyDescent="0.3">
      <c r="A114" s="1" t="str">
        <f t="shared" si="63"/>
        <v>14</v>
      </c>
      <c r="B114" s="1" t="str">
        <f t="shared" si="63"/>
        <v>Engineering</v>
      </c>
      <c r="C114" s="1" t="str">
        <f t="shared" si="63"/>
        <v>Total</v>
      </c>
      <c r="D114" s="3" t="s">
        <v>17</v>
      </c>
      <c r="E114" s="13">
        <v>127890</v>
      </c>
      <c r="F114" s="13">
        <v>128835</v>
      </c>
      <c r="G114" s="13">
        <v>129765</v>
      </c>
      <c r="H114" s="13">
        <v>130368</v>
      </c>
      <c r="I114" s="13">
        <v>127910</v>
      </c>
      <c r="J114" s="13">
        <v>118706</v>
      </c>
      <c r="K114" s="13">
        <v>126151</v>
      </c>
      <c r="L114" s="13">
        <v>128937</v>
      </c>
    </row>
    <row r="115" spans="1:12" x14ac:dyDescent="0.3">
      <c r="A115" s="1" t="str">
        <f t="shared" ref="A115:B115" si="64">A114</f>
        <v>14</v>
      </c>
      <c r="B115" s="1" t="str">
        <f t="shared" si="64"/>
        <v>Engineering</v>
      </c>
      <c r="C115" s="2" t="s">
        <v>100</v>
      </c>
      <c r="D115" s="3" t="s">
        <v>15</v>
      </c>
      <c r="E115" s="12">
        <v>0.85763495444862436</v>
      </c>
      <c r="F115" s="12">
        <v>0.85984415018255134</v>
      </c>
      <c r="G115" s="12">
        <v>0.8581044598826536</v>
      </c>
      <c r="H115" s="12">
        <v>0.85935729137849493</v>
      </c>
      <c r="I115" s="12">
        <v>0.86404621534305581</v>
      </c>
      <c r="J115" s="12">
        <v>0.84371525000487724</v>
      </c>
      <c r="K115" s="12">
        <v>0.84745293721580162</v>
      </c>
      <c r="L115" s="12">
        <v>0.86436213544778151</v>
      </c>
    </row>
    <row r="116" spans="1:12" x14ac:dyDescent="0.3">
      <c r="A116" s="1" t="str">
        <f t="shared" ref="A116:C117" si="65">A115</f>
        <v>14</v>
      </c>
      <c r="B116" s="1" t="str">
        <f t="shared" si="65"/>
        <v>Engineering</v>
      </c>
      <c r="C116" s="1" t="str">
        <f t="shared" si="65"/>
        <v>Bachelor's Degree</v>
      </c>
      <c r="D116" s="3" t="s">
        <v>16</v>
      </c>
      <c r="E116" s="12">
        <v>0.92950188097720166</v>
      </c>
      <c r="F116" s="12">
        <v>0.93151145260022161</v>
      </c>
      <c r="G116" s="12">
        <v>0.92811633850473341</v>
      </c>
      <c r="H116" s="12">
        <v>0.92777782735572079</v>
      </c>
      <c r="I116" s="12">
        <v>0.92236296931753881</v>
      </c>
      <c r="J116" s="12">
        <v>0.9104840125636473</v>
      </c>
      <c r="K116" s="12">
        <v>0.91618627731301705</v>
      </c>
      <c r="L116" s="12">
        <v>0.9280218686073245</v>
      </c>
    </row>
    <row r="117" spans="1:12" x14ac:dyDescent="0.3">
      <c r="A117" s="1" t="str">
        <f t="shared" si="65"/>
        <v>14</v>
      </c>
      <c r="B117" s="1" t="str">
        <f t="shared" si="65"/>
        <v>Engineering</v>
      </c>
      <c r="C117" s="1" t="str">
        <f t="shared" si="65"/>
        <v>Bachelor's Degree</v>
      </c>
      <c r="D117" s="3" t="s">
        <v>17</v>
      </c>
      <c r="E117" s="13">
        <v>110315</v>
      </c>
      <c r="F117" s="13">
        <v>110106</v>
      </c>
      <c r="G117" s="13">
        <v>111124</v>
      </c>
      <c r="H117" s="13">
        <v>112057</v>
      </c>
      <c r="I117" s="13">
        <v>109574</v>
      </c>
      <c r="J117" s="13">
        <v>102518</v>
      </c>
      <c r="K117" s="13">
        <v>108419</v>
      </c>
      <c r="L117" s="13">
        <v>110478</v>
      </c>
    </row>
    <row r="118" spans="1:12" x14ac:dyDescent="0.3">
      <c r="A118" s="1" t="str">
        <f t="shared" ref="A118:B118" si="66">A117</f>
        <v>14</v>
      </c>
      <c r="B118" s="1" t="str">
        <f t="shared" si="66"/>
        <v>Engineering</v>
      </c>
      <c r="C118" s="2" t="s">
        <v>101</v>
      </c>
      <c r="D118" s="3" t="s">
        <v>15</v>
      </c>
      <c r="E118" s="12">
        <v>0.63316030534351142</v>
      </c>
      <c r="F118" s="12">
        <v>0.62675773402973078</v>
      </c>
      <c r="G118" s="12">
        <v>0.61479738261967631</v>
      </c>
      <c r="H118" s="12">
        <v>0.61163402513884824</v>
      </c>
      <c r="I118" s="12">
        <v>0.59332012124038236</v>
      </c>
      <c r="J118" s="12">
        <v>0.60207795645556217</v>
      </c>
      <c r="K118" s="12">
        <v>0.61018126697404151</v>
      </c>
      <c r="L118" s="12">
        <v>0.62301954256827574</v>
      </c>
    </row>
    <row r="119" spans="1:12" x14ac:dyDescent="0.3">
      <c r="A119" s="1" t="str">
        <f t="shared" ref="A119:C120" si="67">A118</f>
        <v>14</v>
      </c>
      <c r="B119" s="1" t="str">
        <f t="shared" si="67"/>
        <v>Engineering</v>
      </c>
      <c r="C119" s="1" t="str">
        <f t="shared" si="67"/>
        <v>Associate Degree</v>
      </c>
      <c r="D119" s="3" t="s">
        <v>16</v>
      </c>
      <c r="E119" s="12">
        <v>0.7187786259541985</v>
      </c>
      <c r="F119" s="12">
        <v>0.70837398840612986</v>
      </c>
      <c r="G119" s="12">
        <v>0.69377798186201356</v>
      </c>
      <c r="H119" s="12">
        <v>0.69324758842443734</v>
      </c>
      <c r="I119" s="12">
        <v>0.66198414548845885</v>
      </c>
      <c r="J119" s="12">
        <v>0.68876977036595854</v>
      </c>
      <c r="K119" s="12">
        <v>0.69936209183351228</v>
      </c>
      <c r="L119" s="12">
        <v>0.70938906355958331</v>
      </c>
    </row>
    <row r="120" spans="1:12" x14ac:dyDescent="0.3">
      <c r="A120" s="1" t="str">
        <f t="shared" si="67"/>
        <v>14</v>
      </c>
      <c r="B120" s="1" t="str">
        <f t="shared" si="67"/>
        <v>Engineering</v>
      </c>
      <c r="C120" s="1" t="str">
        <f t="shared" si="67"/>
        <v>Associate Degree</v>
      </c>
      <c r="D120" s="3" t="s">
        <v>17</v>
      </c>
      <c r="E120" s="13">
        <v>16375</v>
      </c>
      <c r="F120" s="13">
        <v>17423</v>
      </c>
      <c r="G120" s="13">
        <v>17422</v>
      </c>
      <c r="H120" s="13">
        <v>17105</v>
      </c>
      <c r="I120" s="13">
        <v>17156</v>
      </c>
      <c r="J120" s="13">
        <v>15111</v>
      </c>
      <c r="K120" s="13">
        <v>15833</v>
      </c>
      <c r="L120" s="13">
        <v>16221</v>
      </c>
    </row>
    <row r="121" spans="1:12" x14ac:dyDescent="0.3">
      <c r="A121" s="1" t="str">
        <f t="shared" ref="A121:B121" si="68">A120</f>
        <v>14</v>
      </c>
      <c r="B121" s="1" t="str">
        <f t="shared" si="68"/>
        <v>Engineering</v>
      </c>
      <c r="C121" s="2" t="s">
        <v>102</v>
      </c>
      <c r="D121" s="3" t="s">
        <v>15</v>
      </c>
      <c r="E121" s="12">
        <v>0.75166666666666671</v>
      </c>
      <c r="F121" s="12">
        <v>0.722052067381317</v>
      </c>
      <c r="G121" s="12">
        <v>0.6817063166529943</v>
      </c>
      <c r="H121" s="12">
        <v>0.73963515754560527</v>
      </c>
      <c r="I121" s="12">
        <v>0.72372881355932206</v>
      </c>
      <c r="J121" s="12">
        <v>0.72423398328690802</v>
      </c>
      <c r="K121" s="12">
        <v>0.8267509215376514</v>
      </c>
      <c r="L121" s="12">
        <v>0.79669347631814125</v>
      </c>
    </row>
    <row r="122" spans="1:12" x14ac:dyDescent="0.3">
      <c r="A122" s="1" t="str">
        <f t="shared" ref="A122:C123" si="69">A121</f>
        <v>14</v>
      </c>
      <c r="B122" s="1" t="str">
        <f t="shared" si="69"/>
        <v>Engineering</v>
      </c>
      <c r="C122" s="1" t="str">
        <f t="shared" si="69"/>
        <v>Undergraduate Certificate</v>
      </c>
      <c r="D122" s="3" t="s">
        <v>16</v>
      </c>
      <c r="E122" s="12">
        <v>0.8208333333333333</v>
      </c>
      <c r="F122" s="12">
        <v>0.79555895865237369</v>
      </c>
      <c r="G122" s="12">
        <v>0.77932731747333883</v>
      </c>
      <c r="H122" s="12">
        <v>0.79933665008291876</v>
      </c>
      <c r="I122" s="12">
        <v>0.77966101694915257</v>
      </c>
      <c r="J122" s="12">
        <v>0.79480037140204274</v>
      </c>
      <c r="K122" s="12">
        <v>0.88888888888888884</v>
      </c>
      <c r="L122" s="12">
        <v>0.855674709562109</v>
      </c>
    </row>
    <row r="123" spans="1:12" x14ac:dyDescent="0.3">
      <c r="A123" s="1" t="str">
        <f t="shared" si="69"/>
        <v>14</v>
      </c>
      <c r="B123" s="1" t="str">
        <f t="shared" si="69"/>
        <v>Engineering</v>
      </c>
      <c r="C123" s="1" t="str">
        <f t="shared" si="69"/>
        <v>Undergraduate Certificate</v>
      </c>
      <c r="D123" s="3" t="s">
        <v>17</v>
      </c>
      <c r="E123" s="13">
        <v>1200</v>
      </c>
      <c r="F123" s="13">
        <v>1306</v>
      </c>
      <c r="G123" s="13">
        <v>1219</v>
      </c>
      <c r="H123" s="13">
        <v>1206</v>
      </c>
      <c r="I123" s="13">
        <v>1180</v>
      </c>
      <c r="J123" s="13">
        <v>1077</v>
      </c>
      <c r="K123" s="13">
        <v>1899</v>
      </c>
      <c r="L123" s="13">
        <v>2238</v>
      </c>
    </row>
    <row r="124" spans="1:12" x14ac:dyDescent="0.3">
      <c r="A124" s="2" t="s">
        <v>121</v>
      </c>
      <c r="B124" s="2" t="s">
        <v>122</v>
      </c>
      <c r="C124" s="2" t="s">
        <v>14</v>
      </c>
      <c r="D124" s="3" t="s">
        <v>15</v>
      </c>
      <c r="E124" s="12">
        <v>0.59073402176946688</v>
      </c>
      <c r="F124" s="12">
        <v>0.60096153846153844</v>
      </c>
      <c r="G124" s="12">
        <v>0.59859494065323926</v>
      </c>
      <c r="H124" s="12">
        <v>0.60468758899584207</v>
      </c>
      <c r="I124" s="12">
        <v>0.58152343639099457</v>
      </c>
      <c r="J124" s="12">
        <v>0.58674820943846684</v>
      </c>
      <c r="K124" s="12">
        <v>0.60095508598895098</v>
      </c>
      <c r="L124" s="12">
        <v>0.61746606334841625</v>
      </c>
    </row>
    <row r="125" spans="1:12" x14ac:dyDescent="0.3">
      <c r="A125" s="1" t="str">
        <f t="shared" ref="A125:C126" si="70">A124</f>
        <v>15</v>
      </c>
      <c r="B125" s="1" t="str">
        <f t="shared" si="70"/>
        <v>Engineering Technologies/Technicians</v>
      </c>
      <c r="C125" s="1" t="str">
        <f t="shared" si="70"/>
        <v>Total</v>
      </c>
      <c r="D125" s="3" t="s">
        <v>16</v>
      </c>
      <c r="E125" s="12">
        <v>0.65258163550097681</v>
      </c>
      <c r="F125" s="12">
        <v>0.65969647822057464</v>
      </c>
      <c r="G125" s="12">
        <v>0.65615704937537178</v>
      </c>
      <c r="H125" s="12">
        <v>0.66298342541436461</v>
      </c>
      <c r="I125" s="12">
        <v>0.62473383868495014</v>
      </c>
      <c r="J125" s="12">
        <v>0.64535435130980801</v>
      </c>
      <c r="K125" s="12">
        <v>0.65638752770061493</v>
      </c>
      <c r="L125" s="12">
        <v>0.6685972850678733</v>
      </c>
    </row>
    <row r="126" spans="1:12" x14ac:dyDescent="0.3">
      <c r="A126" s="1" t="str">
        <f t="shared" si="70"/>
        <v>15</v>
      </c>
      <c r="B126" s="1" t="str">
        <f t="shared" si="70"/>
        <v>Engineering Technologies/Technicians</v>
      </c>
      <c r="C126" s="1" t="str">
        <f t="shared" si="70"/>
        <v>Total</v>
      </c>
      <c r="D126" s="3" t="s">
        <v>17</v>
      </c>
      <c r="E126" s="13">
        <v>35830</v>
      </c>
      <c r="F126" s="13">
        <v>34528</v>
      </c>
      <c r="G126" s="13">
        <v>35301</v>
      </c>
      <c r="H126" s="13">
        <v>35114</v>
      </c>
      <c r="I126" s="13">
        <v>35223</v>
      </c>
      <c r="J126" s="13">
        <v>30577</v>
      </c>
      <c r="K126" s="13">
        <v>32039</v>
      </c>
      <c r="L126" s="13">
        <v>33150</v>
      </c>
    </row>
    <row r="127" spans="1:12" x14ac:dyDescent="0.3">
      <c r="A127" s="1" t="str">
        <f t="shared" ref="A127:B127" si="71">A126</f>
        <v>15</v>
      </c>
      <c r="B127" s="1" t="str">
        <f t="shared" si="71"/>
        <v>Engineering Technologies/Technicians</v>
      </c>
      <c r="C127" s="2" t="s">
        <v>100</v>
      </c>
      <c r="D127" s="3" t="s">
        <v>15</v>
      </c>
      <c r="E127" s="12">
        <v>0.73467990414241702</v>
      </c>
      <c r="F127" s="12">
        <v>0.73592571096923964</v>
      </c>
      <c r="G127" s="12">
        <v>0.72367688022284127</v>
      </c>
      <c r="H127" s="12">
        <v>0.71603587836359661</v>
      </c>
      <c r="I127" s="12">
        <v>0.7411738500946653</v>
      </c>
      <c r="J127" s="12">
        <v>0.69387755102040816</v>
      </c>
      <c r="K127" s="12">
        <v>0.71017923571187014</v>
      </c>
      <c r="L127" s="12">
        <v>0.73223296888141298</v>
      </c>
    </row>
    <row r="128" spans="1:12" x14ac:dyDescent="0.3">
      <c r="A128" s="1" t="str">
        <f t="shared" ref="A128:C129" si="72">A127</f>
        <v>15</v>
      </c>
      <c r="B128" s="1" t="str">
        <f t="shared" si="72"/>
        <v>Engineering Technologies/Technicians</v>
      </c>
      <c r="C128" s="1" t="str">
        <f t="shared" si="72"/>
        <v>Bachelor's Degree</v>
      </c>
      <c r="D128" s="3" t="s">
        <v>16</v>
      </c>
      <c r="E128" s="12">
        <v>0.83487390163186126</v>
      </c>
      <c r="F128" s="12">
        <v>0.83459082994776557</v>
      </c>
      <c r="G128" s="12">
        <v>0.82061281337047354</v>
      </c>
      <c r="H128" s="12">
        <v>0.81360752570553485</v>
      </c>
      <c r="I128" s="12">
        <v>0.81434458180198244</v>
      </c>
      <c r="J128" s="12">
        <v>0.78107606679035246</v>
      </c>
      <c r="K128" s="12">
        <v>0.79742982752789993</v>
      </c>
      <c r="L128" s="12">
        <v>0.81759882253994953</v>
      </c>
    </row>
    <row r="129" spans="1:12" x14ac:dyDescent="0.3">
      <c r="A129" s="1" t="str">
        <f t="shared" si="72"/>
        <v>15</v>
      </c>
      <c r="B129" s="1" t="str">
        <f t="shared" si="72"/>
        <v>Engineering Technologies/Technicians</v>
      </c>
      <c r="C129" s="1" t="str">
        <f t="shared" si="72"/>
        <v>Bachelor's Degree</v>
      </c>
      <c r="D129" s="3" t="s">
        <v>17</v>
      </c>
      <c r="E129" s="13">
        <v>8763</v>
      </c>
      <c r="F129" s="13">
        <v>8615</v>
      </c>
      <c r="G129" s="13">
        <v>8975</v>
      </c>
      <c r="H129" s="13">
        <v>9142</v>
      </c>
      <c r="I129" s="13">
        <v>8979</v>
      </c>
      <c r="J129" s="13">
        <v>8624</v>
      </c>
      <c r="K129" s="13">
        <v>8871</v>
      </c>
      <c r="L129" s="13">
        <v>9512</v>
      </c>
    </row>
    <row r="130" spans="1:12" x14ac:dyDescent="0.3">
      <c r="A130" s="1" t="str">
        <f t="shared" ref="A130:B130" si="73">A129</f>
        <v>15</v>
      </c>
      <c r="B130" s="1" t="str">
        <f t="shared" si="73"/>
        <v>Engineering Technologies/Technicians</v>
      </c>
      <c r="C130" s="2" t="s">
        <v>101</v>
      </c>
      <c r="D130" s="3" t="s">
        <v>15</v>
      </c>
      <c r="E130" s="12">
        <v>0.56296263265852131</v>
      </c>
      <c r="F130" s="12">
        <v>0.5744402985074627</v>
      </c>
      <c r="G130" s="12">
        <v>0.57254376645572547</v>
      </c>
      <c r="H130" s="12">
        <v>0.58057447720668798</v>
      </c>
      <c r="I130" s="12">
        <v>0.54528916124090387</v>
      </c>
      <c r="J130" s="12">
        <v>0.56244709069360577</v>
      </c>
      <c r="K130" s="12">
        <v>0.57844959545156349</v>
      </c>
      <c r="L130" s="12">
        <v>0.59584395854809835</v>
      </c>
    </row>
    <row r="131" spans="1:12" x14ac:dyDescent="0.3">
      <c r="A131" s="1" t="str">
        <f t="shared" ref="A131:C132" si="74">A130</f>
        <v>15</v>
      </c>
      <c r="B131" s="1" t="str">
        <f t="shared" si="74"/>
        <v>Engineering Technologies/Technicians</v>
      </c>
      <c r="C131" s="1" t="str">
        <f t="shared" si="74"/>
        <v>Associate Degree</v>
      </c>
      <c r="D131" s="3" t="s">
        <v>16</v>
      </c>
      <c r="E131" s="12">
        <v>0.61602604120217608</v>
      </c>
      <c r="F131" s="12">
        <v>0.62346082089552235</v>
      </c>
      <c r="G131" s="12">
        <v>0.61984387269619845</v>
      </c>
      <c r="H131" s="12">
        <v>0.62587529176392132</v>
      </c>
      <c r="I131" s="12">
        <v>0.58047682880122553</v>
      </c>
      <c r="J131" s="12">
        <v>0.61199841977538239</v>
      </c>
      <c r="K131" s="12">
        <v>0.62497266564618414</v>
      </c>
      <c r="L131" s="12">
        <v>0.63501709077098367</v>
      </c>
    </row>
    <row r="132" spans="1:12" x14ac:dyDescent="0.3">
      <c r="A132" s="1" t="str">
        <f t="shared" si="74"/>
        <v>15</v>
      </c>
      <c r="B132" s="1" t="str">
        <f t="shared" si="74"/>
        <v>Engineering Technologies/Technicians</v>
      </c>
      <c r="C132" s="1" t="str">
        <f t="shared" si="74"/>
        <v>Associate Degree</v>
      </c>
      <c r="D132" s="3" t="s">
        <v>17</v>
      </c>
      <c r="E132" s="13">
        <v>22426</v>
      </c>
      <c r="F132" s="13">
        <v>21440</v>
      </c>
      <c r="G132" s="13">
        <v>21649</v>
      </c>
      <c r="H132" s="13">
        <v>20993</v>
      </c>
      <c r="I132" s="13">
        <v>20888</v>
      </c>
      <c r="J132" s="13">
        <v>17719</v>
      </c>
      <c r="K132" s="13">
        <v>18292</v>
      </c>
      <c r="L132" s="13">
        <v>18431</v>
      </c>
    </row>
    <row r="133" spans="1:12" x14ac:dyDescent="0.3">
      <c r="A133" s="1" t="str">
        <f t="shared" ref="A133:B133" si="75">A132</f>
        <v>15</v>
      </c>
      <c r="B133" s="1" t="str">
        <f t="shared" si="75"/>
        <v>Engineering Technologies/Technicians</v>
      </c>
      <c r="C133" s="2" t="s">
        <v>102</v>
      </c>
      <c r="D133" s="3" t="s">
        <v>15</v>
      </c>
      <c r="E133" s="12">
        <v>0.45313510019392372</v>
      </c>
      <c r="F133" s="12">
        <v>0.46814218645204558</v>
      </c>
      <c r="G133" s="12">
        <v>0.47915330339961515</v>
      </c>
      <c r="H133" s="12">
        <v>0.50190801365736093</v>
      </c>
      <c r="I133" s="12">
        <v>0.45519044062733383</v>
      </c>
      <c r="J133" s="12">
        <v>0.47024090694378839</v>
      </c>
      <c r="K133" s="12">
        <v>0.48666940114848234</v>
      </c>
      <c r="L133" s="12">
        <v>0.48434799308623006</v>
      </c>
    </row>
    <row r="134" spans="1:12" x14ac:dyDescent="0.3">
      <c r="A134" s="1" t="str">
        <f t="shared" ref="A134:C135" si="76">A133</f>
        <v>15</v>
      </c>
      <c r="B134" s="1" t="str">
        <f t="shared" si="76"/>
        <v>Engineering Technologies/Technicians</v>
      </c>
      <c r="C134" s="1" t="str">
        <f t="shared" si="76"/>
        <v>Undergraduate Certificate</v>
      </c>
      <c r="D134" s="3" t="s">
        <v>16</v>
      </c>
      <c r="E134" s="12">
        <v>0.4850247791424262</v>
      </c>
      <c r="F134" s="12">
        <v>0.49653476414039793</v>
      </c>
      <c r="G134" s="12">
        <v>0.50865939704939067</v>
      </c>
      <c r="H134" s="12">
        <v>0.54288009640490054</v>
      </c>
      <c r="I134" s="12">
        <v>0.47946228528752799</v>
      </c>
      <c r="J134" s="12">
        <v>0.50850259801606046</v>
      </c>
      <c r="K134" s="12">
        <v>0.51763740771123867</v>
      </c>
      <c r="L134" s="12">
        <v>0.5152679085845977</v>
      </c>
    </row>
    <row r="135" spans="1:12" x14ac:dyDescent="0.3">
      <c r="A135" s="1" t="str">
        <f t="shared" si="76"/>
        <v>15</v>
      </c>
      <c r="B135" s="1" t="str">
        <f t="shared" si="76"/>
        <v>Engineering Technologies/Technicians</v>
      </c>
      <c r="C135" s="1" t="str">
        <f t="shared" si="76"/>
        <v>Undergraduate Certificate</v>
      </c>
      <c r="D135" s="3" t="s">
        <v>17</v>
      </c>
      <c r="E135" s="13">
        <v>4641</v>
      </c>
      <c r="F135" s="13">
        <v>4473</v>
      </c>
      <c r="G135" s="13">
        <v>4677</v>
      </c>
      <c r="H135" s="13">
        <v>4979</v>
      </c>
      <c r="I135" s="13">
        <v>5356</v>
      </c>
      <c r="J135" s="13">
        <v>4234</v>
      </c>
      <c r="K135" s="13">
        <v>4876</v>
      </c>
      <c r="L135" s="13">
        <v>5207</v>
      </c>
    </row>
    <row r="136" spans="1:12" x14ac:dyDescent="0.3">
      <c r="A136" s="2" t="s">
        <v>123</v>
      </c>
      <c r="B136" s="2" t="s">
        <v>124</v>
      </c>
      <c r="C136" s="2" t="s">
        <v>14</v>
      </c>
      <c r="D136" s="3" t="s">
        <v>15</v>
      </c>
      <c r="E136" s="12">
        <v>0.7530466451884017</v>
      </c>
      <c r="F136" s="12">
        <v>0.74413821472645003</v>
      </c>
      <c r="G136" s="12">
        <v>0.74379947229551446</v>
      </c>
      <c r="H136" s="12">
        <v>0.73914708886618996</v>
      </c>
      <c r="I136" s="12">
        <v>0.73980606663351567</v>
      </c>
      <c r="J136" s="12">
        <v>0.72809714110052259</v>
      </c>
      <c r="K136" s="12">
        <v>0.72219459638654071</v>
      </c>
      <c r="L136" s="12">
        <v>0.72104247104247099</v>
      </c>
    </row>
    <row r="137" spans="1:12" x14ac:dyDescent="0.3">
      <c r="A137" s="1" t="str">
        <f t="shared" ref="A137:C138" si="77">A136</f>
        <v>16</v>
      </c>
      <c r="B137" s="1" t="str">
        <f t="shared" si="77"/>
        <v>Foreign Languages, Literatures, and Linguistics</v>
      </c>
      <c r="C137" s="1" t="str">
        <f t="shared" si="77"/>
        <v>Total</v>
      </c>
      <c r="D137" s="3" t="s">
        <v>16</v>
      </c>
      <c r="E137" s="12">
        <v>0.82462529766073678</v>
      </c>
      <c r="F137" s="12">
        <v>0.81502810914575619</v>
      </c>
      <c r="G137" s="12">
        <v>0.80870712401055411</v>
      </c>
      <c r="H137" s="12">
        <v>0.80975485188968332</v>
      </c>
      <c r="I137" s="12">
        <v>0.79661859771258081</v>
      </c>
      <c r="J137" s="12">
        <v>0.79695665539502003</v>
      </c>
      <c r="K137" s="12">
        <v>0.78634178683905187</v>
      </c>
      <c r="L137" s="12">
        <v>0.77750965250965254</v>
      </c>
    </row>
    <row r="138" spans="1:12" x14ac:dyDescent="0.3">
      <c r="A138" s="1" t="str">
        <f t="shared" si="77"/>
        <v>16</v>
      </c>
      <c r="B138" s="1" t="str">
        <f t="shared" si="77"/>
        <v>Foreign Languages, Literatures, and Linguistics</v>
      </c>
      <c r="C138" s="1" t="str">
        <f t="shared" si="77"/>
        <v>Total</v>
      </c>
      <c r="D138" s="3" t="s">
        <v>17</v>
      </c>
      <c r="E138" s="13">
        <v>7139</v>
      </c>
      <c r="F138" s="13">
        <v>7293</v>
      </c>
      <c r="G138" s="13">
        <v>7580</v>
      </c>
      <c r="H138" s="13">
        <v>7832</v>
      </c>
      <c r="I138" s="13">
        <v>8044</v>
      </c>
      <c r="J138" s="13">
        <v>6506</v>
      </c>
      <c r="K138" s="13">
        <v>6033</v>
      </c>
      <c r="L138" s="13">
        <v>6216</v>
      </c>
    </row>
    <row r="139" spans="1:12" x14ac:dyDescent="0.3">
      <c r="A139" s="1" t="str">
        <f t="shared" ref="A139:B139" si="78">A138</f>
        <v>16</v>
      </c>
      <c r="B139" s="1" t="str">
        <f t="shared" si="78"/>
        <v>Foreign Languages, Literatures, and Linguistics</v>
      </c>
      <c r="C139" s="2" t="s">
        <v>100</v>
      </c>
      <c r="D139" s="3" t="s">
        <v>15</v>
      </c>
      <c r="E139" s="12">
        <v>0.83706996521066868</v>
      </c>
      <c r="F139" s="12">
        <v>0.83524606107761135</v>
      </c>
      <c r="G139" s="12">
        <v>0.83796740172579098</v>
      </c>
      <c r="H139" s="12">
        <v>0.83308466989929131</v>
      </c>
      <c r="I139" s="12">
        <v>0.83536693191865607</v>
      </c>
      <c r="J139" s="12">
        <v>0.80983463881636208</v>
      </c>
      <c r="K139" s="12">
        <v>0.82150803461063038</v>
      </c>
      <c r="L139" s="12">
        <v>0.83882323359316069</v>
      </c>
    </row>
    <row r="140" spans="1:12" x14ac:dyDescent="0.3">
      <c r="A140" s="1" t="str">
        <f t="shared" ref="A140:C141" si="79">A139</f>
        <v>16</v>
      </c>
      <c r="B140" s="1" t="str">
        <f t="shared" si="79"/>
        <v>Foreign Languages, Literatures, and Linguistics</v>
      </c>
      <c r="C140" s="1" t="str">
        <f t="shared" si="79"/>
        <v>Bachelor's Degree</v>
      </c>
      <c r="D140" s="3" t="s">
        <v>16</v>
      </c>
      <c r="E140" s="12">
        <v>0.91418631619636648</v>
      </c>
      <c r="F140" s="12">
        <v>0.91071775919081888</v>
      </c>
      <c r="G140" s="12">
        <v>0.90987535953978904</v>
      </c>
      <c r="H140" s="12">
        <v>0.90973517344274524</v>
      </c>
      <c r="I140" s="12">
        <v>0.89973474801061004</v>
      </c>
      <c r="J140" s="12">
        <v>0.88054830287206265</v>
      </c>
      <c r="K140" s="12">
        <v>0.88702101359703334</v>
      </c>
      <c r="L140" s="12">
        <v>0.89967312044254466</v>
      </c>
    </row>
    <row r="141" spans="1:12" x14ac:dyDescent="0.3">
      <c r="A141" s="1" t="str">
        <f t="shared" si="79"/>
        <v>16</v>
      </c>
      <c r="B141" s="1" t="str">
        <f t="shared" si="79"/>
        <v>Foreign Languages, Literatures, and Linguistics</v>
      </c>
      <c r="C141" s="1" t="str">
        <f t="shared" si="79"/>
        <v>Bachelor's Degree</v>
      </c>
      <c r="D141" s="3" t="s">
        <v>17</v>
      </c>
      <c r="E141" s="13">
        <v>5174</v>
      </c>
      <c r="F141" s="13">
        <v>5141</v>
      </c>
      <c r="G141" s="13">
        <v>5215</v>
      </c>
      <c r="H141" s="13">
        <v>5362</v>
      </c>
      <c r="I141" s="13">
        <v>5655</v>
      </c>
      <c r="J141" s="13">
        <v>4596</v>
      </c>
      <c r="K141" s="13">
        <v>4045</v>
      </c>
      <c r="L141" s="13">
        <v>3977</v>
      </c>
    </row>
    <row r="142" spans="1:12" x14ac:dyDescent="0.3">
      <c r="A142" s="1" t="str">
        <f t="shared" ref="A142:B142" si="80">A141</f>
        <v>16</v>
      </c>
      <c r="B142" s="1" t="str">
        <f t="shared" si="80"/>
        <v>Foreign Languages, Literatures, and Linguistics</v>
      </c>
      <c r="C142" s="2" t="s">
        <v>101</v>
      </c>
      <c r="D142" s="3" t="s">
        <v>15</v>
      </c>
      <c r="E142" s="12">
        <v>0.54480980012894908</v>
      </c>
      <c r="F142" s="12">
        <v>0.54124021673690548</v>
      </c>
      <c r="G142" s="12">
        <v>0.56263982102908272</v>
      </c>
      <c r="H142" s="12">
        <v>0.55103120042305653</v>
      </c>
      <c r="I142" s="12">
        <v>0.52287581699346408</v>
      </c>
      <c r="J142" s="12">
        <v>0.53513513513513511</v>
      </c>
      <c r="K142" s="12">
        <v>0.53026134800550206</v>
      </c>
      <c r="L142" s="12">
        <v>0.5374823196605375</v>
      </c>
    </row>
    <row r="143" spans="1:12" x14ac:dyDescent="0.3">
      <c r="A143" s="1" t="str">
        <f t="shared" ref="A143:C144" si="81">A142</f>
        <v>16</v>
      </c>
      <c r="B143" s="1" t="str">
        <f t="shared" si="81"/>
        <v>Foreign Languages, Literatures, and Linguistics</v>
      </c>
      <c r="C143" s="1" t="str">
        <f t="shared" si="81"/>
        <v>Associate Degree</v>
      </c>
      <c r="D143" s="3" t="s">
        <v>16</v>
      </c>
      <c r="E143" s="12">
        <v>0.60025789813023855</v>
      </c>
      <c r="F143" s="12">
        <v>0.60264900662251653</v>
      </c>
      <c r="G143" s="12">
        <v>0.61521252796420578</v>
      </c>
      <c r="H143" s="12">
        <v>0.6086726599682708</v>
      </c>
      <c r="I143" s="12">
        <v>0.56427015250544665</v>
      </c>
      <c r="J143" s="12">
        <v>0.60135135135135132</v>
      </c>
      <c r="K143" s="12">
        <v>0.59284731774415411</v>
      </c>
      <c r="L143" s="12">
        <v>0.60113154172560113</v>
      </c>
    </row>
    <row r="144" spans="1:12" x14ac:dyDescent="0.3">
      <c r="A144" s="1" t="str">
        <f t="shared" si="81"/>
        <v>16</v>
      </c>
      <c r="B144" s="1" t="str">
        <f t="shared" si="81"/>
        <v>Foreign Languages, Literatures, and Linguistics</v>
      </c>
      <c r="C144" s="1" t="str">
        <f t="shared" si="81"/>
        <v>Associate Degree</v>
      </c>
      <c r="D144" s="3" t="s">
        <v>17</v>
      </c>
      <c r="E144" s="13">
        <v>1551</v>
      </c>
      <c r="F144" s="13">
        <v>1661</v>
      </c>
      <c r="G144" s="13">
        <v>1788</v>
      </c>
      <c r="H144" s="13">
        <v>1891</v>
      </c>
      <c r="I144" s="13">
        <v>1836</v>
      </c>
      <c r="J144" s="13">
        <v>1480</v>
      </c>
      <c r="K144" s="13">
        <v>1454</v>
      </c>
      <c r="L144" s="13">
        <v>1414</v>
      </c>
    </row>
    <row r="145" spans="1:12" x14ac:dyDescent="0.3">
      <c r="A145" s="1" t="str">
        <f t="shared" ref="A145:B145" si="82">A144</f>
        <v>16</v>
      </c>
      <c r="B145" s="1" t="str">
        <f t="shared" si="82"/>
        <v>Foreign Languages, Literatures, and Linguistics</v>
      </c>
      <c r="C145" s="2" t="s">
        <v>102</v>
      </c>
      <c r="D145" s="3" t="s">
        <v>15</v>
      </c>
      <c r="E145" s="12">
        <v>0.48309178743961351</v>
      </c>
      <c r="F145" s="12">
        <v>0.47657841140529533</v>
      </c>
      <c r="G145" s="12">
        <v>0.45407279029462738</v>
      </c>
      <c r="H145" s="12">
        <v>0.4835924006908463</v>
      </c>
      <c r="I145" s="12">
        <v>0.48282097649186256</v>
      </c>
      <c r="J145" s="12">
        <v>0.51860465116279075</v>
      </c>
      <c r="K145" s="12">
        <v>0.49250936329588013</v>
      </c>
      <c r="L145" s="12">
        <v>0.46787878787878789</v>
      </c>
    </row>
    <row r="146" spans="1:12" x14ac:dyDescent="0.3">
      <c r="A146" s="1" t="str">
        <f t="shared" ref="A146:C147" si="83">A145</f>
        <v>16</v>
      </c>
      <c r="B146" s="1" t="str">
        <f t="shared" si="83"/>
        <v>Foreign Languages, Literatures, and Linguistics</v>
      </c>
      <c r="C146" s="1" t="str">
        <f t="shared" si="83"/>
        <v>Undergraduate Certificate</v>
      </c>
      <c r="D146" s="3" t="s">
        <v>16</v>
      </c>
      <c r="E146" s="12">
        <v>0.54589371980676327</v>
      </c>
      <c r="F146" s="12">
        <v>0.53156822810590632</v>
      </c>
      <c r="G146" s="12">
        <v>0.49393414211438474</v>
      </c>
      <c r="H146" s="12">
        <v>0.54058721934369602</v>
      </c>
      <c r="I146" s="12">
        <v>0.51356238698010848</v>
      </c>
      <c r="J146" s="12">
        <v>0.57674418604651168</v>
      </c>
      <c r="K146" s="12">
        <v>0.550561797752809</v>
      </c>
      <c r="L146" s="12">
        <v>0.49090909090909091</v>
      </c>
    </row>
    <row r="147" spans="1:12" x14ac:dyDescent="0.3">
      <c r="A147" s="1" t="str">
        <f t="shared" si="83"/>
        <v>16</v>
      </c>
      <c r="B147" s="1" t="str">
        <f t="shared" si="83"/>
        <v>Foreign Languages, Literatures, and Linguistics</v>
      </c>
      <c r="C147" s="1" t="str">
        <f t="shared" si="83"/>
        <v>Undergraduate Certificate</v>
      </c>
      <c r="D147" s="3" t="s">
        <v>17</v>
      </c>
      <c r="E147" s="13">
        <v>414</v>
      </c>
      <c r="F147" s="13">
        <v>491</v>
      </c>
      <c r="G147" s="13">
        <v>577</v>
      </c>
      <c r="H147" s="13">
        <v>579</v>
      </c>
      <c r="I147" s="13">
        <v>553</v>
      </c>
      <c r="J147" s="13">
        <v>430</v>
      </c>
      <c r="K147" s="13">
        <v>534</v>
      </c>
      <c r="L147" s="13">
        <v>825</v>
      </c>
    </row>
    <row r="148" spans="1:12" x14ac:dyDescent="0.3">
      <c r="A148" s="2" t="s">
        <v>125</v>
      </c>
      <c r="B148" s="2" t="s">
        <v>126</v>
      </c>
      <c r="C148" s="2" t="s">
        <v>14</v>
      </c>
      <c r="D148" s="3" t="s">
        <v>15</v>
      </c>
      <c r="E148" s="12">
        <v>0.63122048674173625</v>
      </c>
      <c r="F148" s="12">
        <v>0.61974557522123896</v>
      </c>
      <c r="G148" s="12">
        <v>0.61758662557205568</v>
      </c>
      <c r="H148" s="12">
        <v>0.61587768861877401</v>
      </c>
      <c r="I148" s="12">
        <v>0.61757057949479943</v>
      </c>
      <c r="J148" s="12">
        <v>0.60753523152142652</v>
      </c>
      <c r="K148" s="12">
        <v>0.59383274492497795</v>
      </c>
      <c r="L148" s="12">
        <v>0.6169661648049215</v>
      </c>
    </row>
    <row r="149" spans="1:12" x14ac:dyDescent="0.3">
      <c r="A149" s="1" t="str">
        <f t="shared" ref="A149:C150" si="84">A148</f>
        <v>19</v>
      </c>
      <c r="B149" s="1" t="str">
        <f t="shared" si="84"/>
        <v>Family and Consumer Sciences/Human Sciences</v>
      </c>
      <c r="C149" s="1" t="str">
        <f t="shared" si="84"/>
        <v>Total</v>
      </c>
      <c r="D149" s="3" t="s">
        <v>16</v>
      </c>
      <c r="E149" s="12">
        <v>0.70205230657464579</v>
      </c>
      <c r="F149" s="12">
        <v>0.68998893805309736</v>
      </c>
      <c r="G149" s="12">
        <v>0.68142336789016533</v>
      </c>
      <c r="H149" s="12">
        <v>0.67983476568064194</v>
      </c>
      <c r="I149" s="12">
        <v>0.67324479940564641</v>
      </c>
      <c r="J149" s="12">
        <v>0.6696577509347138</v>
      </c>
      <c r="K149" s="12">
        <v>0.65798764342453664</v>
      </c>
      <c r="L149" s="12">
        <v>0.67772921051211488</v>
      </c>
    </row>
    <row r="150" spans="1:12" x14ac:dyDescent="0.3">
      <c r="A150" s="1" t="str">
        <f t="shared" si="84"/>
        <v>19</v>
      </c>
      <c r="B150" s="1" t="str">
        <f t="shared" si="84"/>
        <v>Family and Consumer Sciences/Human Sciences</v>
      </c>
      <c r="C150" s="1" t="str">
        <f t="shared" si="84"/>
        <v>Total</v>
      </c>
      <c r="D150" s="3" t="s">
        <v>17</v>
      </c>
      <c r="E150" s="13">
        <v>22024</v>
      </c>
      <c r="F150" s="13">
        <v>21696</v>
      </c>
      <c r="G150" s="13">
        <v>21414</v>
      </c>
      <c r="H150" s="13">
        <v>21061</v>
      </c>
      <c r="I150" s="13">
        <v>21536</v>
      </c>
      <c r="J150" s="13">
        <v>17385</v>
      </c>
      <c r="K150" s="13">
        <v>18128</v>
      </c>
      <c r="L150" s="13">
        <v>18531</v>
      </c>
    </row>
    <row r="151" spans="1:12" x14ac:dyDescent="0.3">
      <c r="A151" s="1" t="str">
        <f t="shared" ref="A151:B151" si="85">A150</f>
        <v>19</v>
      </c>
      <c r="B151" s="1" t="str">
        <f t="shared" si="85"/>
        <v>Family and Consumer Sciences/Human Sciences</v>
      </c>
      <c r="C151" s="2" t="s">
        <v>100</v>
      </c>
      <c r="D151" s="3" t="s">
        <v>15</v>
      </c>
      <c r="E151" s="12">
        <v>0.79906814210832844</v>
      </c>
      <c r="F151" s="12">
        <v>0.80093351835498927</v>
      </c>
      <c r="G151" s="12">
        <v>0.79167203815908216</v>
      </c>
      <c r="H151" s="12">
        <v>0.7805091090591465</v>
      </c>
      <c r="I151" s="12">
        <v>0.79231246125232491</v>
      </c>
      <c r="J151" s="12">
        <v>0.76033057851239672</v>
      </c>
      <c r="K151" s="12">
        <v>0.75178713264495634</v>
      </c>
      <c r="L151" s="12">
        <v>0.76994111349036398</v>
      </c>
    </row>
    <row r="152" spans="1:12" x14ac:dyDescent="0.3">
      <c r="A152" s="1" t="str">
        <f t="shared" ref="A152:C153" si="86">A151</f>
        <v>19</v>
      </c>
      <c r="B152" s="1" t="str">
        <f t="shared" si="86"/>
        <v>Family and Consumer Sciences/Human Sciences</v>
      </c>
      <c r="C152" s="1" t="str">
        <f t="shared" si="86"/>
        <v>Bachelor's Degree</v>
      </c>
      <c r="D152" s="3" t="s">
        <v>16</v>
      </c>
      <c r="E152" s="12">
        <v>0.89912638322655791</v>
      </c>
      <c r="F152" s="12">
        <v>0.9022328749842311</v>
      </c>
      <c r="G152" s="12">
        <v>0.88642516436766794</v>
      </c>
      <c r="H152" s="12">
        <v>0.87659096580983276</v>
      </c>
      <c r="I152" s="12">
        <v>0.87786732796032241</v>
      </c>
      <c r="J152" s="12">
        <v>0.84688995215311003</v>
      </c>
      <c r="K152" s="12">
        <v>0.83995234312946787</v>
      </c>
      <c r="L152" s="12">
        <v>0.84997323340471087</v>
      </c>
    </row>
    <row r="153" spans="1:12" x14ac:dyDescent="0.3">
      <c r="A153" s="1" t="str">
        <f t="shared" si="86"/>
        <v>19</v>
      </c>
      <c r="B153" s="1" t="str">
        <f t="shared" si="86"/>
        <v>Family and Consumer Sciences/Human Sciences</v>
      </c>
      <c r="C153" s="1" t="str">
        <f t="shared" si="86"/>
        <v>Bachelor's Degree</v>
      </c>
      <c r="D153" s="3" t="s">
        <v>17</v>
      </c>
      <c r="E153" s="13">
        <v>8585</v>
      </c>
      <c r="F153" s="13">
        <v>7927</v>
      </c>
      <c r="G153" s="13">
        <v>7757</v>
      </c>
      <c r="H153" s="13">
        <v>8014</v>
      </c>
      <c r="I153" s="13">
        <v>8065</v>
      </c>
      <c r="J153" s="13">
        <v>6897</v>
      </c>
      <c r="K153" s="13">
        <v>7554</v>
      </c>
      <c r="L153" s="13">
        <v>7472</v>
      </c>
    </row>
    <row r="154" spans="1:12" x14ac:dyDescent="0.3">
      <c r="A154" s="1" t="str">
        <f t="shared" ref="A154:B154" si="87">A153</f>
        <v>19</v>
      </c>
      <c r="B154" s="1" t="str">
        <f t="shared" si="87"/>
        <v>Family and Consumer Sciences/Human Sciences</v>
      </c>
      <c r="C154" s="2" t="s">
        <v>101</v>
      </c>
      <c r="D154" s="3" t="s">
        <v>15</v>
      </c>
      <c r="E154" s="12">
        <v>0.53873891433583476</v>
      </c>
      <c r="F154" s="12">
        <v>0.53239730575846689</v>
      </c>
      <c r="G154" s="12">
        <v>0.54122519745713737</v>
      </c>
      <c r="H154" s="12">
        <v>0.53400000000000003</v>
      </c>
      <c r="I154" s="12">
        <v>0.52957278326327106</v>
      </c>
      <c r="J154" s="12">
        <v>0.52382702437829232</v>
      </c>
      <c r="K154" s="12">
        <v>0.49589801842736336</v>
      </c>
      <c r="L154" s="12">
        <v>0.52513700262091967</v>
      </c>
    </row>
    <row r="155" spans="1:12" x14ac:dyDescent="0.3">
      <c r="A155" s="1" t="str">
        <f t="shared" ref="A155:C156" si="88">A154</f>
        <v>19</v>
      </c>
      <c r="B155" s="1" t="str">
        <f t="shared" si="88"/>
        <v>Family and Consumer Sciences/Human Sciences</v>
      </c>
      <c r="C155" s="1" t="str">
        <f t="shared" si="88"/>
        <v>Associate Degree</v>
      </c>
      <c r="D155" s="3" t="s">
        <v>16</v>
      </c>
      <c r="E155" s="12">
        <v>0.59370431731800022</v>
      </c>
      <c r="F155" s="12">
        <v>0.58685134237738357</v>
      </c>
      <c r="G155" s="12">
        <v>0.58890387208630324</v>
      </c>
      <c r="H155" s="12">
        <v>0.58040000000000003</v>
      </c>
      <c r="I155" s="12">
        <v>0.56955714146055336</v>
      </c>
      <c r="J155" s="12">
        <v>0.57123606517211811</v>
      </c>
      <c r="K155" s="12">
        <v>0.54474315284614416</v>
      </c>
      <c r="L155" s="12">
        <v>0.57600667143197526</v>
      </c>
    </row>
    <row r="156" spans="1:12" x14ac:dyDescent="0.3">
      <c r="A156" s="1" t="str">
        <f t="shared" si="88"/>
        <v>19</v>
      </c>
      <c r="B156" s="1" t="str">
        <f t="shared" si="88"/>
        <v>Family and Consumer Sciences/Human Sciences</v>
      </c>
      <c r="C156" s="1" t="str">
        <f t="shared" si="88"/>
        <v>Associate Degree</v>
      </c>
      <c r="D156" s="3" t="s">
        <v>17</v>
      </c>
      <c r="E156" s="13">
        <v>10261</v>
      </c>
      <c r="F156" s="13">
        <v>10541</v>
      </c>
      <c r="G156" s="13">
        <v>10382</v>
      </c>
      <c r="H156" s="13">
        <v>10000</v>
      </c>
      <c r="I156" s="13">
        <v>10229</v>
      </c>
      <c r="J156" s="13">
        <v>8163</v>
      </c>
      <c r="K156" s="13">
        <v>7923</v>
      </c>
      <c r="L156" s="13">
        <v>8394</v>
      </c>
    </row>
    <row r="157" spans="1:12" x14ac:dyDescent="0.3">
      <c r="A157" s="1" t="str">
        <f t="shared" ref="A157:B157" si="89">A156</f>
        <v>19</v>
      </c>
      <c r="B157" s="1" t="str">
        <f t="shared" si="89"/>
        <v>Family and Consumer Sciences/Human Sciences</v>
      </c>
      <c r="C157" s="2" t="s">
        <v>102</v>
      </c>
      <c r="D157" s="3" t="s">
        <v>15</v>
      </c>
      <c r="E157" s="12">
        <v>0.47640025173064821</v>
      </c>
      <c r="F157" s="12">
        <v>0.4600371747211896</v>
      </c>
      <c r="G157" s="12">
        <v>0.44732824427480916</v>
      </c>
      <c r="H157" s="12">
        <v>0.45159172957006893</v>
      </c>
      <c r="I157" s="12">
        <v>0.46051819864281307</v>
      </c>
      <c r="J157" s="12">
        <v>0.4481720430107527</v>
      </c>
      <c r="K157" s="12">
        <v>0.43643907959260658</v>
      </c>
      <c r="L157" s="12">
        <v>0.4772983114446529</v>
      </c>
    </row>
    <row r="158" spans="1:12" x14ac:dyDescent="0.3">
      <c r="A158" s="1" t="str">
        <f t="shared" ref="A158:C159" si="90">A157</f>
        <v>19</v>
      </c>
      <c r="B158" s="1" t="str">
        <f t="shared" si="90"/>
        <v>Family and Consumer Sciences/Human Sciences</v>
      </c>
      <c r="C158" s="1" t="str">
        <f t="shared" si="90"/>
        <v>Undergraduate Certificate</v>
      </c>
      <c r="D158" s="3" t="s">
        <v>16</v>
      </c>
      <c r="E158" s="12">
        <v>0.51950912523599746</v>
      </c>
      <c r="F158" s="12">
        <v>0.50557620817843862</v>
      </c>
      <c r="G158" s="12">
        <v>0.48916030534351146</v>
      </c>
      <c r="H158" s="12">
        <v>0.48867738759435508</v>
      </c>
      <c r="I158" s="12">
        <v>0.49136335595311537</v>
      </c>
      <c r="J158" s="12">
        <v>0.48946236559139783</v>
      </c>
      <c r="K158" s="12">
        <v>0.4779328555262165</v>
      </c>
      <c r="L158" s="12">
        <v>0.51519699812382735</v>
      </c>
    </row>
    <row r="159" spans="1:12" x14ac:dyDescent="0.3">
      <c r="A159" s="1" t="str">
        <f t="shared" si="90"/>
        <v>19</v>
      </c>
      <c r="B159" s="1" t="str">
        <f t="shared" si="90"/>
        <v>Family and Consumer Sciences/Human Sciences</v>
      </c>
      <c r="C159" s="1" t="str">
        <f t="shared" si="90"/>
        <v>Undergraduate Certificate</v>
      </c>
      <c r="D159" s="3" t="s">
        <v>17</v>
      </c>
      <c r="E159" s="13">
        <v>3178</v>
      </c>
      <c r="F159" s="13">
        <v>3228</v>
      </c>
      <c r="G159" s="13">
        <v>3275</v>
      </c>
      <c r="H159" s="13">
        <v>3047</v>
      </c>
      <c r="I159" s="13">
        <v>3242</v>
      </c>
      <c r="J159" s="13">
        <v>2325</v>
      </c>
      <c r="K159" s="13">
        <v>2651</v>
      </c>
      <c r="L159" s="13">
        <v>2665</v>
      </c>
    </row>
    <row r="160" spans="1:12" x14ac:dyDescent="0.3">
      <c r="A160" s="2" t="s">
        <v>127</v>
      </c>
      <c r="B160" s="2" t="s">
        <v>128</v>
      </c>
      <c r="C160" s="2" t="s">
        <v>14</v>
      </c>
      <c r="D160" s="3" t="s">
        <v>15</v>
      </c>
      <c r="E160" s="12">
        <v>0.62207792207792212</v>
      </c>
      <c r="F160" s="12">
        <v>0.61437148944412168</v>
      </c>
      <c r="G160" s="12">
        <v>0.62620817843866172</v>
      </c>
      <c r="H160" s="12">
        <v>0.63662843619151643</v>
      </c>
      <c r="I160" s="12">
        <v>0.62932226832641769</v>
      </c>
      <c r="J160" s="12">
        <v>0.6126568466993999</v>
      </c>
      <c r="K160" s="12">
        <v>0.63404255319148939</v>
      </c>
      <c r="L160" s="12">
        <v>0.64730365544697788</v>
      </c>
    </row>
    <row r="161" spans="1:12" x14ac:dyDescent="0.3">
      <c r="A161" s="1" t="str">
        <f t="shared" ref="A161:C162" si="91">A160</f>
        <v>22</v>
      </c>
      <c r="B161" s="1" t="str">
        <f t="shared" si="91"/>
        <v>Legal Professions and Studies</v>
      </c>
      <c r="C161" s="1" t="str">
        <f t="shared" si="91"/>
        <v>Total</v>
      </c>
      <c r="D161" s="3" t="s">
        <v>16</v>
      </c>
      <c r="E161" s="12">
        <v>0.6968460111317254</v>
      </c>
      <c r="F161" s="12">
        <v>0.69223319775324421</v>
      </c>
      <c r="G161" s="12">
        <v>0.70260223048327142</v>
      </c>
      <c r="H161" s="12">
        <v>0.70671764063353359</v>
      </c>
      <c r="I161" s="12">
        <v>0.69795988934993081</v>
      </c>
      <c r="J161" s="12">
        <v>0.68412438625204586</v>
      </c>
      <c r="K161" s="12">
        <v>0.70527289546715999</v>
      </c>
      <c r="L161" s="12">
        <v>0.71842200506695619</v>
      </c>
    </row>
    <row r="162" spans="1:12" x14ac:dyDescent="0.3">
      <c r="A162" s="1" t="str">
        <f t="shared" si="91"/>
        <v>22</v>
      </c>
      <c r="B162" s="1" t="str">
        <f t="shared" si="91"/>
        <v>Legal Professions and Studies</v>
      </c>
      <c r="C162" s="1" t="str">
        <f t="shared" si="91"/>
        <v>Total</v>
      </c>
      <c r="D162" s="3" t="s">
        <v>17</v>
      </c>
      <c r="E162" s="13">
        <v>5390</v>
      </c>
      <c r="F162" s="13">
        <v>5163</v>
      </c>
      <c r="G162" s="13">
        <v>5380</v>
      </c>
      <c r="H162" s="13">
        <v>5493</v>
      </c>
      <c r="I162" s="13">
        <v>5784</v>
      </c>
      <c r="J162" s="13">
        <v>5499</v>
      </c>
      <c r="K162" s="13">
        <v>5405</v>
      </c>
      <c r="L162" s="13">
        <v>5526</v>
      </c>
    </row>
    <row r="163" spans="1:12" x14ac:dyDescent="0.3">
      <c r="A163" s="1" t="str">
        <f t="shared" ref="A163:B163" si="92">A162</f>
        <v>22</v>
      </c>
      <c r="B163" s="1" t="str">
        <f t="shared" si="92"/>
        <v>Legal Professions and Studies</v>
      </c>
      <c r="C163" s="2" t="s">
        <v>100</v>
      </c>
      <c r="D163" s="3" t="s">
        <v>15</v>
      </c>
      <c r="E163" s="12">
        <v>0.76573787409700722</v>
      </c>
      <c r="F163" s="12">
        <v>0.75185185185185188</v>
      </c>
      <c r="G163" s="12">
        <v>0.75998244844229923</v>
      </c>
      <c r="H163" s="12">
        <v>0.77191452245965986</v>
      </c>
      <c r="I163" s="12">
        <v>0.76687631027253667</v>
      </c>
      <c r="J163" s="12">
        <v>0.75165016501650161</v>
      </c>
      <c r="K163" s="12">
        <v>0.78216193999177974</v>
      </c>
      <c r="L163" s="12">
        <v>0.78228049264998012</v>
      </c>
    </row>
    <row r="164" spans="1:12" x14ac:dyDescent="0.3">
      <c r="A164" s="1" t="str">
        <f t="shared" ref="A164:C165" si="93">A163</f>
        <v>22</v>
      </c>
      <c r="B164" s="1" t="str">
        <f t="shared" si="93"/>
        <v>Legal Professions and Studies</v>
      </c>
      <c r="C164" s="1" t="str">
        <f t="shared" si="93"/>
        <v>Bachelor's Degree</v>
      </c>
      <c r="D164" s="3" t="s">
        <v>16</v>
      </c>
      <c r="E164" s="12">
        <v>0.87770897832817341</v>
      </c>
      <c r="F164" s="12">
        <v>0.87301587301587302</v>
      </c>
      <c r="G164" s="12">
        <v>0.8749451513821852</v>
      </c>
      <c r="H164" s="12">
        <v>0.87047535979066726</v>
      </c>
      <c r="I164" s="12">
        <v>0.86834381551362683</v>
      </c>
      <c r="J164" s="12">
        <v>0.84900990099009899</v>
      </c>
      <c r="K164" s="12">
        <v>0.87833949856144677</v>
      </c>
      <c r="L164" s="12">
        <v>0.87485101311084623</v>
      </c>
    </row>
    <row r="165" spans="1:12" x14ac:dyDescent="0.3">
      <c r="A165" s="1" t="str">
        <f t="shared" si="93"/>
        <v>22</v>
      </c>
      <c r="B165" s="1" t="str">
        <f t="shared" si="93"/>
        <v>Legal Professions and Studies</v>
      </c>
      <c r="C165" s="1" t="str">
        <f t="shared" si="93"/>
        <v>Bachelor's Degree</v>
      </c>
      <c r="D165" s="3" t="s">
        <v>17</v>
      </c>
      <c r="E165" s="13">
        <v>1938</v>
      </c>
      <c r="F165" s="13">
        <v>1890</v>
      </c>
      <c r="G165" s="13">
        <v>2279</v>
      </c>
      <c r="H165" s="13">
        <v>2293</v>
      </c>
      <c r="I165" s="13">
        <v>2385</v>
      </c>
      <c r="J165" s="13">
        <v>2424</v>
      </c>
      <c r="K165" s="13">
        <v>2433</v>
      </c>
      <c r="L165" s="13">
        <v>2517</v>
      </c>
    </row>
    <row r="166" spans="1:12" x14ac:dyDescent="0.3">
      <c r="A166" s="1" t="str">
        <f t="shared" ref="A166:B166" si="94">A165</f>
        <v>22</v>
      </c>
      <c r="B166" s="1" t="str">
        <f t="shared" si="94"/>
        <v>Legal Professions and Studies</v>
      </c>
      <c r="C166" s="2" t="s">
        <v>101</v>
      </c>
      <c r="D166" s="3" t="s">
        <v>15</v>
      </c>
      <c r="E166" s="12">
        <v>0.53951317105701901</v>
      </c>
      <c r="F166" s="12">
        <v>0.53631484794275497</v>
      </c>
      <c r="G166" s="12">
        <v>0.52788244159758857</v>
      </c>
      <c r="H166" s="12">
        <v>0.5418168709444845</v>
      </c>
      <c r="I166" s="12">
        <v>0.53158439765274423</v>
      </c>
      <c r="J166" s="12">
        <v>0.50521609538002976</v>
      </c>
      <c r="K166" s="12">
        <v>0.51809598741148699</v>
      </c>
      <c r="L166" s="12">
        <v>0.5339542103220799</v>
      </c>
    </row>
    <row r="167" spans="1:12" x14ac:dyDescent="0.3">
      <c r="A167" s="1" t="str">
        <f t="shared" ref="A167:C168" si="95">A166</f>
        <v>22</v>
      </c>
      <c r="B167" s="1" t="str">
        <f t="shared" si="95"/>
        <v>Legal Professions and Studies</v>
      </c>
      <c r="C167" s="1" t="str">
        <f t="shared" si="95"/>
        <v>Associate Degree</v>
      </c>
      <c r="D167" s="3" t="s">
        <v>16</v>
      </c>
      <c r="E167" s="12">
        <v>0.5975325108369457</v>
      </c>
      <c r="F167" s="12">
        <v>0.59212880143112701</v>
      </c>
      <c r="G167" s="12">
        <v>0.57422758100979654</v>
      </c>
      <c r="H167" s="12">
        <v>0.59589041095890416</v>
      </c>
      <c r="I167" s="12">
        <v>0.57852951328960989</v>
      </c>
      <c r="J167" s="12">
        <v>0.55849478390461993</v>
      </c>
      <c r="K167" s="12">
        <v>0.57081038552321006</v>
      </c>
      <c r="L167" s="12">
        <v>0.58828094683740784</v>
      </c>
    </row>
    <row r="168" spans="1:12" x14ac:dyDescent="0.3">
      <c r="A168" s="1" t="str">
        <f t="shared" si="95"/>
        <v>22</v>
      </c>
      <c r="B168" s="1" t="str">
        <f t="shared" si="95"/>
        <v>Legal Professions and Studies</v>
      </c>
      <c r="C168" s="1" t="str">
        <f t="shared" si="95"/>
        <v>Associate Degree</v>
      </c>
      <c r="D168" s="3" t="s">
        <v>17</v>
      </c>
      <c r="E168" s="13">
        <v>2999</v>
      </c>
      <c r="F168" s="13">
        <v>2795</v>
      </c>
      <c r="G168" s="13">
        <v>2654</v>
      </c>
      <c r="H168" s="13">
        <v>2774</v>
      </c>
      <c r="I168" s="13">
        <v>2897</v>
      </c>
      <c r="J168" s="13">
        <v>2684</v>
      </c>
      <c r="K168" s="13">
        <v>2542</v>
      </c>
      <c r="L168" s="13">
        <v>2577</v>
      </c>
    </row>
    <row r="169" spans="1:12" x14ac:dyDescent="0.3">
      <c r="A169" s="1" t="str">
        <f t="shared" ref="A169:B169" si="96">A168</f>
        <v>22</v>
      </c>
      <c r="B169" s="1" t="str">
        <f t="shared" si="96"/>
        <v>Legal Professions and Studies</v>
      </c>
      <c r="C169" s="2" t="s">
        <v>102</v>
      </c>
      <c r="D169" s="3" t="s">
        <v>15</v>
      </c>
      <c r="E169" s="12">
        <v>0.55408388520971308</v>
      </c>
      <c r="F169" s="12">
        <v>0.52719665271966532</v>
      </c>
      <c r="G169" s="12">
        <v>0.52796420581655479</v>
      </c>
      <c r="H169" s="12">
        <v>0.5258215962441315</v>
      </c>
      <c r="I169" s="12">
        <v>0.53984063745019917</v>
      </c>
      <c r="J169" s="12">
        <v>0.48849104859335041</v>
      </c>
      <c r="K169" s="12">
        <v>0.4813953488372093</v>
      </c>
      <c r="L169" s="12">
        <v>0.53703703703703709</v>
      </c>
    </row>
    <row r="170" spans="1:12" x14ac:dyDescent="0.3">
      <c r="A170" s="1" t="str">
        <f t="shared" ref="A170:C171" si="97">A169</f>
        <v>22</v>
      </c>
      <c r="B170" s="1" t="str">
        <f t="shared" si="97"/>
        <v>Legal Professions and Studies</v>
      </c>
      <c r="C170" s="1" t="str">
        <f t="shared" si="97"/>
        <v>Undergraduate Certificate</v>
      </c>
      <c r="D170" s="3" t="s">
        <v>16</v>
      </c>
      <c r="E170" s="12">
        <v>0.58057395143487855</v>
      </c>
      <c r="F170" s="12">
        <v>0.56276150627615062</v>
      </c>
      <c r="G170" s="12">
        <v>0.58612975391498878</v>
      </c>
      <c r="H170" s="12">
        <v>0.54694835680751175</v>
      </c>
      <c r="I170" s="12">
        <v>0.57768924302788849</v>
      </c>
      <c r="J170" s="12">
        <v>0.52429667519181589</v>
      </c>
      <c r="K170" s="12">
        <v>0.52093023255813953</v>
      </c>
      <c r="L170" s="12">
        <v>0.58333333333333337</v>
      </c>
    </row>
    <row r="171" spans="1:12" x14ac:dyDescent="0.3">
      <c r="A171" s="1" t="str">
        <f t="shared" si="97"/>
        <v>22</v>
      </c>
      <c r="B171" s="1" t="str">
        <f t="shared" si="97"/>
        <v>Legal Professions and Studies</v>
      </c>
      <c r="C171" s="1" t="str">
        <f t="shared" si="97"/>
        <v>Undergraduate Certificate</v>
      </c>
      <c r="D171" s="3" t="s">
        <v>17</v>
      </c>
      <c r="E171" s="13">
        <v>453</v>
      </c>
      <c r="F171" s="13">
        <v>478</v>
      </c>
      <c r="G171" s="13">
        <v>447</v>
      </c>
      <c r="H171" s="13">
        <v>426</v>
      </c>
      <c r="I171" s="13">
        <v>502</v>
      </c>
      <c r="J171" s="13">
        <v>391</v>
      </c>
      <c r="K171" s="13">
        <v>430</v>
      </c>
      <c r="L171" s="13">
        <v>432</v>
      </c>
    </row>
    <row r="172" spans="1:12" x14ac:dyDescent="0.3">
      <c r="A172" s="2" t="s">
        <v>129</v>
      </c>
      <c r="B172" s="2" t="s">
        <v>130</v>
      </c>
      <c r="C172" s="2" t="s">
        <v>14</v>
      </c>
      <c r="D172" s="3" t="s">
        <v>15</v>
      </c>
      <c r="E172" s="12">
        <v>0.71330307425951056</v>
      </c>
      <c r="F172" s="12">
        <v>0.71031424347909022</v>
      </c>
      <c r="G172" s="12">
        <v>0.71845414380735062</v>
      </c>
      <c r="H172" s="12">
        <v>0.71419108280254773</v>
      </c>
      <c r="I172" s="12">
        <v>0.70772476468679002</v>
      </c>
      <c r="J172" s="12">
        <v>0.7188392007611798</v>
      </c>
      <c r="K172" s="12">
        <v>0.72488467452588412</v>
      </c>
      <c r="L172" s="12">
        <v>0.74002635677488915</v>
      </c>
    </row>
    <row r="173" spans="1:12" x14ac:dyDescent="0.3">
      <c r="A173" s="1" t="str">
        <f t="shared" ref="A173:C174" si="98">A172</f>
        <v>23</v>
      </c>
      <c r="B173" s="1" t="str">
        <f t="shared" si="98"/>
        <v>English Language and Literature/Letters</v>
      </c>
      <c r="C173" s="1" t="str">
        <f t="shared" si="98"/>
        <v>Total</v>
      </c>
      <c r="D173" s="3" t="s">
        <v>16</v>
      </c>
      <c r="E173" s="12">
        <v>0.80595199101586257</v>
      </c>
      <c r="F173" s="12">
        <v>0.8013447141290353</v>
      </c>
      <c r="G173" s="12">
        <v>0.79846579598970724</v>
      </c>
      <c r="H173" s="12">
        <v>0.79872611464968157</v>
      </c>
      <c r="I173" s="12">
        <v>0.77983338742832409</v>
      </c>
      <c r="J173" s="12">
        <v>0.80025825744189205</v>
      </c>
      <c r="K173" s="12">
        <v>0.8059328549461815</v>
      </c>
      <c r="L173" s="12">
        <v>0.8190367796813226</v>
      </c>
    </row>
    <row r="174" spans="1:12" x14ac:dyDescent="0.3">
      <c r="A174" s="1" t="str">
        <f t="shared" si="98"/>
        <v>23</v>
      </c>
      <c r="B174" s="1" t="str">
        <f t="shared" si="98"/>
        <v>English Language and Literature/Letters</v>
      </c>
      <c r="C174" s="1" t="str">
        <f t="shared" si="98"/>
        <v>Total</v>
      </c>
      <c r="D174" s="3" t="s">
        <v>17</v>
      </c>
      <c r="E174" s="13">
        <v>21371</v>
      </c>
      <c r="F174" s="13">
        <v>20971</v>
      </c>
      <c r="G174" s="13">
        <v>20597</v>
      </c>
      <c r="H174" s="13">
        <v>19625</v>
      </c>
      <c r="I174" s="13">
        <v>18486</v>
      </c>
      <c r="J174" s="13">
        <v>14714</v>
      </c>
      <c r="K174" s="13">
        <v>15608</v>
      </c>
      <c r="L174" s="13">
        <v>16694</v>
      </c>
    </row>
    <row r="175" spans="1:12" x14ac:dyDescent="0.3">
      <c r="A175" s="1" t="str">
        <f t="shared" ref="A175:B175" si="99">A174</f>
        <v>23</v>
      </c>
      <c r="B175" s="1" t="str">
        <f t="shared" si="99"/>
        <v>English Language and Literature/Letters</v>
      </c>
      <c r="C175" s="2" t="s">
        <v>100</v>
      </c>
      <c r="D175" s="3" t="s">
        <v>15</v>
      </c>
      <c r="E175" s="12">
        <v>0.78319729245470837</v>
      </c>
      <c r="F175" s="12">
        <v>0.7826407506702413</v>
      </c>
      <c r="G175" s="12">
        <v>0.78790969672242617</v>
      </c>
      <c r="H175" s="12">
        <v>0.78704759190652607</v>
      </c>
      <c r="I175" s="12">
        <v>0.78565974343310929</v>
      </c>
      <c r="J175" s="12">
        <v>0.76539985590778103</v>
      </c>
      <c r="K175" s="12">
        <v>0.78435002103491791</v>
      </c>
      <c r="L175" s="12">
        <v>0.78620528042493365</v>
      </c>
    </row>
    <row r="176" spans="1:12" x14ac:dyDescent="0.3">
      <c r="A176" s="1" t="str">
        <f t="shared" ref="A176:C177" si="100">A175</f>
        <v>23</v>
      </c>
      <c r="B176" s="1" t="str">
        <f t="shared" si="100"/>
        <v>English Language and Literature/Letters</v>
      </c>
      <c r="C176" s="1" t="str">
        <f t="shared" si="100"/>
        <v>Bachelor's Degree</v>
      </c>
      <c r="D176" s="3" t="s">
        <v>16</v>
      </c>
      <c r="E176" s="12">
        <v>0.8822085075320194</v>
      </c>
      <c r="F176" s="12">
        <v>0.88063002680965152</v>
      </c>
      <c r="G176" s="12">
        <v>0.87440500475996197</v>
      </c>
      <c r="H176" s="12">
        <v>0.87881162724422912</v>
      </c>
      <c r="I176" s="12">
        <v>0.86705864386072085</v>
      </c>
      <c r="J176" s="12">
        <v>0.84924351585014413</v>
      </c>
      <c r="K176" s="12">
        <v>0.8663862010938157</v>
      </c>
      <c r="L176" s="12">
        <v>0.87048898609592251</v>
      </c>
    </row>
    <row r="177" spans="1:12" x14ac:dyDescent="0.3">
      <c r="A177" s="1" t="str">
        <f t="shared" si="100"/>
        <v>23</v>
      </c>
      <c r="B177" s="1" t="str">
        <f t="shared" si="100"/>
        <v>English Language and Literature/Letters</v>
      </c>
      <c r="C177" s="1" t="str">
        <f t="shared" si="100"/>
        <v>Bachelor's Degree</v>
      </c>
      <c r="D177" s="3" t="s">
        <v>17</v>
      </c>
      <c r="E177" s="13">
        <v>15069</v>
      </c>
      <c r="F177" s="13">
        <v>14920</v>
      </c>
      <c r="G177" s="13">
        <v>14706</v>
      </c>
      <c r="H177" s="13">
        <v>14036</v>
      </c>
      <c r="I177" s="13">
        <v>13096</v>
      </c>
      <c r="J177" s="13">
        <v>11104</v>
      </c>
      <c r="K177" s="13">
        <v>11885</v>
      </c>
      <c r="L177" s="13">
        <v>12802</v>
      </c>
    </row>
    <row r="178" spans="1:12" x14ac:dyDescent="0.3">
      <c r="A178" s="1" t="str">
        <f t="shared" ref="A178:B178" si="101">A177</f>
        <v>23</v>
      </c>
      <c r="B178" s="1" t="str">
        <f t="shared" si="101"/>
        <v>English Language and Literature/Letters</v>
      </c>
      <c r="C178" s="2" t="s">
        <v>101</v>
      </c>
      <c r="D178" s="3" t="s">
        <v>15</v>
      </c>
      <c r="E178" s="12">
        <v>0.55895283772981619</v>
      </c>
      <c r="F178" s="12">
        <v>0.54662443080578105</v>
      </c>
      <c r="G178" s="12">
        <v>0.5559131134352373</v>
      </c>
      <c r="H178" s="12">
        <v>0.54347826086956519</v>
      </c>
      <c r="I178" s="12">
        <v>0.52202826267664171</v>
      </c>
      <c r="J178" s="12">
        <v>0.58335845643653905</v>
      </c>
      <c r="K178" s="12">
        <v>0.5371294393894922</v>
      </c>
      <c r="L178" s="12">
        <v>0.6</v>
      </c>
    </row>
    <row r="179" spans="1:12" x14ac:dyDescent="0.3">
      <c r="A179" s="1" t="str">
        <f t="shared" ref="A179:C180" si="102">A178</f>
        <v>23</v>
      </c>
      <c r="B179" s="1" t="str">
        <f t="shared" si="102"/>
        <v>English Language and Literature/Letters</v>
      </c>
      <c r="C179" s="1" t="str">
        <f t="shared" si="102"/>
        <v>Associate Degree</v>
      </c>
      <c r="D179" s="3" t="s">
        <v>16</v>
      </c>
      <c r="E179" s="12">
        <v>0.63389288569144686</v>
      </c>
      <c r="F179" s="12">
        <v>0.61730350425658287</v>
      </c>
      <c r="G179" s="12">
        <v>0.62007240547063558</v>
      </c>
      <c r="H179" s="12">
        <v>0.60828157349896483</v>
      </c>
      <c r="I179" s="12">
        <v>0.57003325020781381</v>
      </c>
      <c r="J179" s="12">
        <v>0.65691890262285202</v>
      </c>
      <c r="K179" s="12">
        <v>0.61813912533020254</v>
      </c>
      <c r="L179" s="12">
        <v>0.6619915848527349</v>
      </c>
    </row>
    <row r="180" spans="1:12" x14ac:dyDescent="0.3">
      <c r="A180" s="1" t="str">
        <f t="shared" si="102"/>
        <v>23</v>
      </c>
      <c r="B180" s="1" t="str">
        <f t="shared" si="102"/>
        <v>English Language and Literature/Letters</v>
      </c>
      <c r="C180" s="1" t="str">
        <f t="shared" si="102"/>
        <v>Associate Degree</v>
      </c>
      <c r="D180" s="3" t="s">
        <v>17</v>
      </c>
      <c r="E180" s="13">
        <v>5004</v>
      </c>
      <c r="F180" s="13">
        <v>5051</v>
      </c>
      <c r="G180" s="13">
        <v>4972</v>
      </c>
      <c r="H180" s="13">
        <v>4830</v>
      </c>
      <c r="I180" s="13">
        <v>4812</v>
      </c>
      <c r="J180" s="13">
        <v>3317</v>
      </c>
      <c r="K180" s="13">
        <v>3407</v>
      </c>
      <c r="L180" s="13">
        <v>3565</v>
      </c>
    </row>
    <row r="181" spans="1:12" x14ac:dyDescent="0.3">
      <c r="A181" s="1" t="str">
        <f t="shared" ref="A181:B181" si="103">A180</f>
        <v>23</v>
      </c>
      <c r="B181" s="1" t="str">
        <f t="shared" si="103"/>
        <v>English Language and Literature/Letters</v>
      </c>
      <c r="C181" s="2" t="s">
        <v>102</v>
      </c>
      <c r="D181" s="3" t="s">
        <v>15</v>
      </c>
      <c r="E181" s="12">
        <v>0.49691833590138673</v>
      </c>
      <c r="F181" s="12">
        <v>0.45800000000000002</v>
      </c>
      <c r="G181" s="12">
        <v>0.48639825897714906</v>
      </c>
      <c r="H181" s="12">
        <v>0.45322793148880103</v>
      </c>
      <c r="I181" s="12">
        <v>0.48788927335640137</v>
      </c>
      <c r="J181" s="12">
        <v>0.48805460750853241</v>
      </c>
      <c r="K181" s="12">
        <v>0.51265822784810122</v>
      </c>
      <c r="L181" s="12">
        <v>0.45871559633027525</v>
      </c>
    </row>
    <row r="182" spans="1:12" x14ac:dyDescent="0.3">
      <c r="A182" s="1" t="str">
        <f t="shared" ref="A182:C183" si="104">A181</f>
        <v>23</v>
      </c>
      <c r="B182" s="1" t="str">
        <f t="shared" si="104"/>
        <v>English Language and Literature/Letters</v>
      </c>
      <c r="C182" s="1" t="str">
        <f t="shared" si="104"/>
        <v>Undergraduate Certificate</v>
      </c>
      <c r="D182" s="3" t="s">
        <v>16</v>
      </c>
      <c r="E182" s="12">
        <v>0.58397534668721107</v>
      </c>
      <c r="F182" s="12">
        <v>0.54800000000000004</v>
      </c>
      <c r="G182" s="12">
        <v>0.54842219804134928</v>
      </c>
      <c r="H182" s="12">
        <v>0.52964426877470361</v>
      </c>
      <c r="I182" s="12">
        <v>0.55017301038062283</v>
      </c>
      <c r="J182" s="12">
        <v>0.56655290102389078</v>
      </c>
      <c r="K182" s="12">
        <v>0.55696202531645567</v>
      </c>
      <c r="L182" s="12">
        <v>0.51681957186544347</v>
      </c>
    </row>
    <row r="183" spans="1:12" x14ac:dyDescent="0.3">
      <c r="A183" s="1" t="str">
        <f t="shared" si="104"/>
        <v>23</v>
      </c>
      <c r="B183" s="1" t="str">
        <f t="shared" si="104"/>
        <v>English Language and Literature/Letters</v>
      </c>
      <c r="C183" s="1" t="str">
        <f t="shared" si="104"/>
        <v>Undergraduate Certificate</v>
      </c>
      <c r="D183" s="3" t="s">
        <v>17</v>
      </c>
      <c r="E183" s="13">
        <v>1298</v>
      </c>
      <c r="F183" s="13">
        <v>1000</v>
      </c>
      <c r="G183" s="13">
        <v>919</v>
      </c>
      <c r="H183" s="13">
        <v>759</v>
      </c>
      <c r="I183" s="13">
        <v>578</v>
      </c>
      <c r="J183" s="13">
        <v>293</v>
      </c>
      <c r="K183" s="13">
        <v>316</v>
      </c>
      <c r="L183" s="13">
        <v>327</v>
      </c>
    </row>
    <row r="184" spans="1:12" x14ac:dyDescent="0.3">
      <c r="A184" s="2" t="s">
        <v>131</v>
      </c>
      <c r="B184" s="2" t="s">
        <v>132</v>
      </c>
      <c r="C184" s="2" t="s">
        <v>14</v>
      </c>
      <c r="D184" s="3" t="s">
        <v>15</v>
      </c>
      <c r="E184" s="12">
        <v>0.64207901336896489</v>
      </c>
      <c r="F184" s="12">
        <v>0.63920275460946019</v>
      </c>
      <c r="G184" s="12">
        <v>0.642673835831854</v>
      </c>
      <c r="H184" s="12">
        <v>0.64831034703501644</v>
      </c>
      <c r="I184" s="12">
        <v>0.6362314381152161</v>
      </c>
      <c r="J184" s="12">
        <v>0.64898301421964821</v>
      </c>
      <c r="K184" s="12">
        <v>0.65588790687648202</v>
      </c>
      <c r="L184" s="12">
        <v>0.66086757448537148</v>
      </c>
    </row>
    <row r="185" spans="1:12" x14ac:dyDescent="0.3">
      <c r="A185" s="1" t="str">
        <f t="shared" ref="A185:C186" si="105">A184</f>
        <v>24</v>
      </c>
      <c r="B185" s="1" t="str">
        <f t="shared" si="105"/>
        <v>Liberal Arts and Sciences, General Studies and Humanities</v>
      </c>
      <c r="C185" s="1" t="str">
        <f t="shared" si="105"/>
        <v>Total</v>
      </c>
      <c r="D185" s="3" t="s">
        <v>16</v>
      </c>
      <c r="E185" s="12">
        <v>0.74000471593629202</v>
      </c>
      <c r="F185" s="12">
        <v>0.73693227504629777</v>
      </c>
      <c r="G185" s="12">
        <v>0.7361903585461621</v>
      </c>
      <c r="H185" s="12">
        <v>0.7412494398645717</v>
      </c>
      <c r="I185" s="12">
        <v>0.71851765283690983</v>
      </c>
      <c r="J185" s="12">
        <v>0.74048147988071056</v>
      </c>
      <c r="K185" s="12">
        <v>0.7464953653804699</v>
      </c>
      <c r="L185" s="12">
        <v>0.7489555953751853</v>
      </c>
    </row>
    <row r="186" spans="1:12" x14ac:dyDescent="0.3">
      <c r="A186" s="1" t="str">
        <f t="shared" si="105"/>
        <v>24</v>
      </c>
      <c r="B186" s="1" t="str">
        <f t="shared" si="105"/>
        <v>Liberal Arts and Sciences, General Studies and Humanities</v>
      </c>
      <c r="C186" s="1" t="str">
        <f t="shared" si="105"/>
        <v>Total</v>
      </c>
      <c r="D186" s="3" t="s">
        <v>17</v>
      </c>
      <c r="E186" s="13">
        <v>699755</v>
      </c>
      <c r="F186" s="13">
        <v>713858</v>
      </c>
      <c r="G186" s="13">
        <v>720493</v>
      </c>
      <c r="H186" s="13">
        <v>702955</v>
      </c>
      <c r="I186" s="13">
        <v>675982</v>
      </c>
      <c r="J186" s="13">
        <v>578425</v>
      </c>
      <c r="K186" s="13">
        <v>579875</v>
      </c>
      <c r="L186" s="13">
        <v>580953</v>
      </c>
    </row>
    <row r="187" spans="1:12" x14ac:dyDescent="0.3">
      <c r="A187" s="1" t="str">
        <f t="shared" ref="A187:B187" si="106">A186</f>
        <v>24</v>
      </c>
      <c r="B187" s="1" t="str">
        <f t="shared" si="106"/>
        <v>Liberal Arts and Sciences, General Studies and Humanities</v>
      </c>
      <c r="C187" s="2" t="s">
        <v>100</v>
      </c>
      <c r="D187" s="3" t="s">
        <v>15</v>
      </c>
      <c r="E187" s="12">
        <v>0.78880679746731841</v>
      </c>
      <c r="F187" s="12">
        <v>0.79014271703857408</v>
      </c>
      <c r="G187" s="12">
        <v>0.79296439013858244</v>
      </c>
      <c r="H187" s="12">
        <v>0.79619857324342813</v>
      </c>
      <c r="I187" s="12">
        <v>0.78774154824728926</v>
      </c>
      <c r="J187" s="12">
        <v>0.78891160908151869</v>
      </c>
      <c r="K187" s="12">
        <v>0.79184231006193462</v>
      </c>
      <c r="L187" s="12">
        <v>0.80044411422009831</v>
      </c>
    </row>
    <row r="188" spans="1:12" x14ac:dyDescent="0.3">
      <c r="A188" s="1" t="str">
        <f t="shared" ref="A188:C189" si="107">A187</f>
        <v>24</v>
      </c>
      <c r="B188" s="1" t="str">
        <f t="shared" si="107"/>
        <v>Liberal Arts and Sciences, General Studies and Humanities</v>
      </c>
      <c r="C188" s="1" t="str">
        <f t="shared" si="107"/>
        <v>Bachelor's Degree</v>
      </c>
      <c r="D188" s="3" t="s">
        <v>16</v>
      </c>
      <c r="E188" s="12">
        <v>0.89867785689307533</v>
      </c>
      <c r="F188" s="12">
        <v>0.89991252948816502</v>
      </c>
      <c r="G188" s="12">
        <v>0.89687741293313861</v>
      </c>
      <c r="H188" s="12">
        <v>0.89719910696163996</v>
      </c>
      <c r="I188" s="12">
        <v>0.88093493495054054</v>
      </c>
      <c r="J188" s="12">
        <v>0.878601091974619</v>
      </c>
      <c r="K188" s="12">
        <v>0.88508868640357985</v>
      </c>
      <c r="L188" s="12">
        <v>0.89179148584069301</v>
      </c>
    </row>
    <row r="189" spans="1:12" x14ac:dyDescent="0.3">
      <c r="A189" s="1" t="str">
        <f t="shared" si="107"/>
        <v>24</v>
      </c>
      <c r="B189" s="1" t="str">
        <f t="shared" si="107"/>
        <v>Liberal Arts and Sciences, General Studies and Humanities</v>
      </c>
      <c r="C189" s="1" t="str">
        <f t="shared" si="107"/>
        <v>Bachelor's Degree</v>
      </c>
      <c r="D189" s="3" t="s">
        <v>17</v>
      </c>
      <c r="E189" s="13">
        <v>268806</v>
      </c>
      <c r="F189" s="13">
        <v>264089</v>
      </c>
      <c r="G189" s="13">
        <v>273267</v>
      </c>
      <c r="H189" s="13">
        <v>266058</v>
      </c>
      <c r="I189" s="13">
        <v>256574</v>
      </c>
      <c r="J189" s="13">
        <v>237185</v>
      </c>
      <c r="K189" s="13">
        <v>246712</v>
      </c>
      <c r="L189" s="13">
        <v>236876</v>
      </c>
    </row>
    <row r="190" spans="1:12" x14ac:dyDescent="0.3">
      <c r="A190" s="1" t="str">
        <f t="shared" ref="A190:B190" si="108">A189</f>
        <v>24</v>
      </c>
      <c r="B190" s="1" t="str">
        <f t="shared" si="108"/>
        <v>Liberal Arts and Sciences, General Studies and Humanities</v>
      </c>
      <c r="C190" s="2" t="s">
        <v>101</v>
      </c>
      <c r="D190" s="3" t="s">
        <v>15</v>
      </c>
      <c r="E190" s="12">
        <v>0.5566618401476815</v>
      </c>
      <c r="F190" s="12">
        <v>0.55981264458094504</v>
      </c>
      <c r="G190" s="12">
        <v>0.55306733436019351</v>
      </c>
      <c r="H190" s="12">
        <v>0.55993315308086911</v>
      </c>
      <c r="I190" s="12">
        <v>0.54548917919160389</v>
      </c>
      <c r="J190" s="12">
        <v>0.55292930333768742</v>
      </c>
      <c r="K190" s="12">
        <v>0.55612771620831625</v>
      </c>
      <c r="L190" s="12">
        <v>0.5655754022114845</v>
      </c>
    </row>
    <row r="191" spans="1:12" x14ac:dyDescent="0.3">
      <c r="A191" s="1" t="str">
        <f t="shared" ref="A191:C192" si="109">A190</f>
        <v>24</v>
      </c>
      <c r="B191" s="1" t="str">
        <f t="shared" si="109"/>
        <v>Liberal Arts and Sciences, General Studies and Humanities</v>
      </c>
      <c r="C191" s="1" t="str">
        <f t="shared" si="109"/>
        <v>Associate Degree</v>
      </c>
      <c r="D191" s="3" t="s">
        <v>16</v>
      </c>
      <c r="E191" s="12">
        <v>0.64724365959606511</v>
      </c>
      <c r="F191" s="12">
        <v>0.64928392892526077</v>
      </c>
      <c r="G191" s="12">
        <v>0.63815840372482957</v>
      </c>
      <c r="H191" s="12">
        <v>0.64625968223975161</v>
      </c>
      <c r="I191" s="12">
        <v>0.61935087439013903</v>
      </c>
      <c r="J191" s="12">
        <v>0.64411639021817857</v>
      </c>
      <c r="K191" s="12">
        <v>0.64330447653519407</v>
      </c>
      <c r="L191" s="12">
        <v>0.65103063865211652</v>
      </c>
    </row>
    <row r="192" spans="1:12" x14ac:dyDescent="0.3">
      <c r="A192" s="1" t="str">
        <f t="shared" si="109"/>
        <v>24</v>
      </c>
      <c r="B192" s="1" t="str">
        <f t="shared" si="109"/>
        <v>Liberal Arts and Sciences, General Studies and Humanities</v>
      </c>
      <c r="C192" s="1" t="str">
        <f t="shared" si="109"/>
        <v>Associate Degree</v>
      </c>
      <c r="D192" s="3" t="s">
        <v>17</v>
      </c>
      <c r="E192" s="13">
        <v>401946</v>
      </c>
      <c r="F192" s="13">
        <v>418883</v>
      </c>
      <c r="G192" s="13">
        <v>426543</v>
      </c>
      <c r="H192" s="13">
        <v>421261</v>
      </c>
      <c r="I192" s="13">
        <v>406855</v>
      </c>
      <c r="J192" s="13">
        <v>329959</v>
      </c>
      <c r="K192" s="13">
        <v>321588</v>
      </c>
      <c r="L192" s="13">
        <v>331542</v>
      </c>
    </row>
    <row r="193" spans="1:12" x14ac:dyDescent="0.3">
      <c r="A193" s="1" t="str">
        <f t="shared" ref="A193:B193" si="110">A192</f>
        <v>24</v>
      </c>
      <c r="B193" s="1" t="str">
        <f t="shared" si="110"/>
        <v>Liberal Arts and Sciences, General Studies and Humanities</v>
      </c>
      <c r="C193" s="2" t="s">
        <v>102</v>
      </c>
      <c r="D193" s="3" t="s">
        <v>15</v>
      </c>
      <c r="E193" s="12">
        <v>0.46595179808985276</v>
      </c>
      <c r="F193" s="12">
        <v>0.42530596386712427</v>
      </c>
      <c r="G193" s="12">
        <v>0.50495576076971427</v>
      </c>
      <c r="H193" s="12">
        <v>0.51291890509081606</v>
      </c>
      <c r="I193" s="12">
        <v>0.48052258424281047</v>
      </c>
      <c r="J193" s="12">
        <v>0.51644357769701266</v>
      </c>
      <c r="K193" s="12">
        <v>0.52976241900647947</v>
      </c>
      <c r="L193" s="12">
        <v>0.54367770243318703</v>
      </c>
    </row>
    <row r="194" spans="1:12" x14ac:dyDescent="0.3">
      <c r="A194" s="1" t="str">
        <f t="shared" ref="A194:C195" si="111">A193</f>
        <v>24</v>
      </c>
      <c r="B194" s="1" t="str">
        <f t="shared" si="111"/>
        <v>Liberal Arts and Sciences, General Studies and Humanities</v>
      </c>
      <c r="C194" s="1" t="str">
        <f t="shared" si="111"/>
        <v>Undergraduate Certificate</v>
      </c>
      <c r="D194" s="3" t="s">
        <v>16</v>
      </c>
      <c r="E194" s="12">
        <v>0.55494259214564012</v>
      </c>
      <c r="F194" s="12">
        <v>0.53208573463705233</v>
      </c>
      <c r="G194" s="12">
        <v>0.63486921626456505</v>
      </c>
      <c r="H194" s="12">
        <v>0.64684062420056276</v>
      </c>
      <c r="I194" s="12">
        <v>0.61292121405241773</v>
      </c>
      <c r="J194" s="12">
        <v>0.65508376916939992</v>
      </c>
      <c r="K194" s="12">
        <v>0.65943844492440606</v>
      </c>
      <c r="L194" s="12">
        <v>0.63980853609892296</v>
      </c>
    </row>
    <row r="195" spans="1:12" x14ac:dyDescent="0.3">
      <c r="A195" s="1" t="str">
        <f t="shared" si="111"/>
        <v>24</v>
      </c>
      <c r="B195" s="1" t="str">
        <f t="shared" si="111"/>
        <v>Liberal Arts and Sciences, General Studies and Humanities</v>
      </c>
      <c r="C195" s="1" t="str">
        <f t="shared" si="111"/>
        <v>Undergraduate Certificate</v>
      </c>
      <c r="D195" s="3" t="s">
        <v>17</v>
      </c>
      <c r="E195" s="13">
        <v>29003</v>
      </c>
      <c r="F195" s="13">
        <v>30886</v>
      </c>
      <c r="G195" s="13">
        <v>20683</v>
      </c>
      <c r="H195" s="13">
        <v>15636</v>
      </c>
      <c r="I195" s="13">
        <v>12553</v>
      </c>
      <c r="J195" s="13">
        <v>11281</v>
      </c>
      <c r="K195" s="13">
        <v>11575</v>
      </c>
      <c r="L195" s="13">
        <v>12535</v>
      </c>
    </row>
    <row r="196" spans="1:12" x14ac:dyDescent="0.3">
      <c r="A196" s="2" t="s">
        <v>133</v>
      </c>
      <c r="B196" s="2" t="s">
        <v>134</v>
      </c>
      <c r="C196" s="2" t="s">
        <v>14</v>
      </c>
      <c r="D196" s="3" t="s">
        <v>15</v>
      </c>
      <c r="E196" s="12">
        <v>0.59259259259259256</v>
      </c>
      <c r="F196" s="12">
        <v>0.6228070175438597</v>
      </c>
      <c r="G196" s="12">
        <v>0.647887323943662</v>
      </c>
      <c r="H196" s="12">
        <v>0.57723577235772361</v>
      </c>
      <c r="I196" s="12">
        <v>0.54109589041095896</v>
      </c>
      <c r="J196" s="12">
        <v>0.5446428571428571</v>
      </c>
      <c r="K196" s="12">
        <v>0.63551401869158874</v>
      </c>
      <c r="L196" s="12">
        <v>0.7109375</v>
      </c>
    </row>
    <row r="197" spans="1:12" x14ac:dyDescent="0.3">
      <c r="A197" s="1" t="str">
        <f t="shared" ref="A197:C198" si="112">A196</f>
        <v>25</v>
      </c>
      <c r="B197" s="1" t="str">
        <f t="shared" si="112"/>
        <v>Library Science</v>
      </c>
      <c r="C197" s="1" t="str">
        <f t="shared" si="112"/>
        <v>Total</v>
      </c>
      <c r="D197" s="3" t="s">
        <v>16</v>
      </c>
      <c r="E197" s="12">
        <v>0.63703703703703707</v>
      </c>
      <c r="F197" s="12">
        <v>0.64912280701754388</v>
      </c>
      <c r="G197" s="12">
        <v>0.66901408450704225</v>
      </c>
      <c r="H197" s="12">
        <v>0.60162601626016265</v>
      </c>
      <c r="I197" s="12">
        <v>0.5821917808219178</v>
      </c>
      <c r="J197" s="12">
        <v>0.5714285714285714</v>
      </c>
      <c r="K197" s="12">
        <v>0.68224299065420557</v>
      </c>
      <c r="L197" s="12">
        <v>0.765625</v>
      </c>
    </row>
    <row r="198" spans="1:12" x14ac:dyDescent="0.3">
      <c r="A198" s="1" t="str">
        <f t="shared" si="112"/>
        <v>25</v>
      </c>
      <c r="B198" s="1" t="str">
        <f t="shared" si="112"/>
        <v>Library Science</v>
      </c>
      <c r="C198" s="1" t="str">
        <f t="shared" si="112"/>
        <v>Total</v>
      </c>
      <c r="D198" s="3" t="s">
        <v>17</v>
      </c>
      <c r="E198" s="13">
        <v>135</v>
      </c>
      <c r="F198" s="13">
        <v>114</v>
      </c>
      <c r="G198" s="13">
        <v>142</v>
      </c>
      <c r="H198" s="13">
        <v>123</v>
      </c>
      <c r="I198" s="13">
        <v>146</v>
      </c>
      <c r="J198" s="13">
        <v>112</v>
      </c>
      <c r="K198" s="13">
        <v>107</v>
      </c>
      <c r="L198" s="13">
        <v>128</v>
      </c>
    </row>
    <row r="199" spans="1:12" x14ac:dyDescent="0.3">
      <c r="A199" s="1" t="str">
        <f t="shared" ref="A199:B199" si="113">A198</f>
        <v>25</v>
      </c>
      <c r="B199" s="1" t="str">
        <f t="shared" si="113"/>
        <v>Library Science</v>
      </c>
      <c r="C199" s="2" t="s">
        <v>100</v>
      </c>
      <c r="D199" s="3" t="s">
        <v>15</v>
      </c>
      <c r="E199" s="12">
        <v>0.7142857142857143</v>
      </c>
      <c r="F199" s="12">
        <v>0.55000000000000004</v>
      </c>
      <c r="G199" s="12">
        <v>0.625</v>
      </c>
      <c r="H199" s="12">
        <v>0.72413793103448276</v>
      </c>
      <c r="I199" s="12">
        <v>0.62857142857142856</v>
      </c>
      <c r="J199" s="12">
        <v>0.60869565217391308</v>
      </c>
      <c r="K199" s="12">
        <v>0.72727272727272729</v>
      </c>
      <c r="L199" s="12">
        <v>0.78260869565217395</v>
      </c>
    </row>
    <row r="200" spans="1:12" x14ac:dyDescent="0.3">
      <c r="A200" s="1" t="str">
        <f t="shared" ref="A200:C201" si="114">A199</f>
        <v>25</v>
      </c>
      <c r="B200" s="1" t="str">
        <f t="shared" si="114"/>
        <v>Library Science</v>
      </c>
      <c r="C200" s="1" t="str">
        <f t="shared" si="114"/>
        <v>Bachelor's Degree</v>
      </c>
      <c r="D200" s="3" t="s">
        <v>16</v>
      </c>
      <c r="E200" s="12">
        <v>0.7857142857142857</v>
      </c>
      <c r="F200" s="12">
        <v>0.65</v>
      </c>
      <c r="G200" s="12">
        <v>0.65625</v>
      </c>
      <c r="H200" s="12">
        <v>0.72413793103448276</v>
      </c>
      <c r="I200" s="12">
        <v>0.68571428571428572</v>
      </c>
      <c r="J200" s="12">
        <v>0.65217391304347827</v>
      </c>
      <c r="K200" s="12">
        <v>0.77272727272727271</v>
      </c>
      <c r="L200" s="12">
        <v>0.86956521739130432</v>
      </c>
    </row>
    <row r="201" spans="1:12" x14ac:dyDescent="0.3">
      <c r="A201" s="1" t="str">
        <f t="shared" si="114"/>
        <v>25</v>
      </c>
      <c r="B201" s="1" t="str">
        <f t="shared" si="114"/>
        <v>Library Science</v>
      </c>
      <c r="C201" s="1" t="str">
        <f t="shared" si="114"/>
        <v>Bachelor's Degree</v>
      </c>
      <c r="D201" s="3" t="s">
        <v>17</v>
      </c>
      <c r="E201" s="13">
        <v>28</v>
      </c>
      <c r="F201" s="13">
        <v>20</v>
      </c>
      <c r="G201" s="13">
        <v>32</v>
      </c>
      <c r="H201" s="13">
        <v>29</v>
      </c>
      <c r="I201" s="13">
        <v>35</v>
      </c>
      <c r="J201" s="13">
        <v>23</v>
      </c>
      <c r="K201" s="13">
        <v>22</v>
      </c>
      <c r="L201" s="13">
        <v>23</v>
      </c>
    </row>
    <row r="202" spans="1:12" x14ac:dyDescent="0.3">
      <c r="A202" s="1" t="str">
        <f t="shared" ref="A202:B202" si="115">A201</f>
        <v>25</v>
      </c>
      <c r="B202" s="1" t="str">
        <f t="shared" si="115"/>
        <v>Library Science</v>
      </c>
      <c r="C202" s="2" t="s">
        <v>101</v>
      </c>
      <c r="D202" s="3" t="s">
        <v>15</v>
      </c>
      <c r="E202" s="12">
        <v>0.58571428571428574</v>
      </c>
      <c r="F202" s="12">
        <v>0.61904761904761907</v>
      </c>
      <c r="G202" s="12">
        <v>0.6901408450704225</v>
      </c>
      <c r="H202" s="12">
        <v>0.49180327868852458</v>
      </c>
      <c r="I202" s="12">
        <v>0.5161290322580645</v>
      </c>
      <c r="J202" s="12">
        <v>0.5535714285714286</v>
      </c>
      <c r="K202" s="12">
        <v>0.71111111111111114</v>
      </c>
      <c r="L202" s="12">
        <v>0.765625</v>
      </c>
    </row>
    <row r="203" spans="1:12" x14ac:dyDescent="0.3">
      <c r="A203" s="1" t="str">
        <f t="shared" ref="A203:C204" si="116">A202</f>
        <v>25</v>
      </c>
      <c r="B203" s="1" t="str">
        <f t="shared" si="116"/>
        <v>Library Science</v>
      </c>
      <c r="C203" s="1" t="str">
        <f t="shared" si="116"/>
        <v>Associate Degree</v>
      </c>
      <c r="D203" s="3" t="s">
        <v>16</v>
      </c>
      <c r="E203" s="12">
        <v>0.62857142857142856</v>
      </c>
      <c r="F203" s="12">
        <v>0.63492063492063489</v>
      </c>
      <c r="G203" s="12">
        <v>0.71830985915492962</v>
      </c>
      <c r="H203" s="12">
        <v>0.50819672131147542</v>
      </c>
      <c r="I203" s="12">
        <v>0.54838709677419351</v>
      </c>
      <c r="J203" s="12">
        <v>0.5535714285714286</v>
      </c>
      <c r="K203" s="12">
        <v>0.73333333333333328</v>
      </c>
      <c r="L203" s="12">
        <v>0.796875</v>
      </c>
    </row>
    <row r="204" spans="1:12" x14ac:dyDescent="0.3">
      <c r="A204" s="1" t="str">
        <f t="shared" si="116"/>
        <v>25</v>
      </c>
      <c r="B204" s="1" t="str">
        <f t="shared" si="116"/>
        <v>Library Science</v>
      </c>
      <c r="C204" s="1" t="str">
        <f t="shared" si="116"/>
        <v>Associate Degree</v>
      </c>
      <c r="D204" s="3" t="s">
        <v>17</v>
      </c>
      <c r="E204" s="13">
        <v>70</v>
      </c>
      <c r="F204" s="13">
        <v>63</v>
      </c>
      <c r="G204" s="13">
        <v>71</v>
      </c>
      <c r="H204" s="13">
        <v>61</v>
      </c>
      <c r="I204" s="13">
        <v>62</v>
      </c>
      <c r="J204" s="13">
        <v>56</v>
      </c>
      <c r="K204" s="13">
        <v>45</v>
      </c>
      <c r="L204" s="13">
        <v>64</v>
      </c>
    </row>
    <row r="205" spans="1:12" x14ac:dyDescent="0.3">
      <c r="A205" s="1" t="str">
        <f t="shared" ref="A205:B205" si="117">A204</f>
        <v>25</v>
      </c>
      <c r="B205" s="1" t="str">
        <f t="shared" si="117"/>
        <v>Library Science</v>
      </c>
      <c r="C205" s="2" t="s">
        <v>102</v>
      </c>
      <c r="D205" s="3" t="s">
        <v>15</v>
      </c>
      <c r="E205" s="12">
        <v>0.51351351351351349</v>
      </c>
      <c r="F205" s="12">
        <v>0.67741935483870963</v>
      </c>
      <c r="G205" s="12">
        <v>0.58974358974358976</v>
      </c>
      <c r="H205" s="12">
        <v>0.60606060606060608</v>
      </c>
      <c r="I205" s="12">
        <v>0.51020408163265307</v>
      </c>
      <c r="J205" s="12">
        <v>0.48484848484848486</v>
      </c>
      <c r="K205" s="12">
        <v>0.5</v>
      </c>
      <c r="L205" s="12">
        <v>0.58536585365853655</v>
      </c>
    </row>
    <row r="206" spans="1:12" x14ac:dyDescent="0.3">
      <c r="A206" s="1" t="str">
        <f t="shared" ref="A206:C207" si="118">A205</f>
        <v>25</v>
      </c>
      <c r="B206" s="1" t="str">
        <f t="shared" si="118"/>
        <v>Library Science</v>
      </c>
      <c r="C206" s="1" t="str">
        <f t="shared" si="118"/>
        <v>Undergraduate Certificate</v>
      </c>
      <c r="D206" s="3" t="s">
        <v>16</v>
      </c>
      <c r="E206" s="12">
        <v>0.54054054054054057</v>
      </c>
      <c r="F206" s="12">
        <v>0.67741935483870963</v>
      </c>
      <c r="G206" s="12">
        <v>0.58974358974358976</v>
      </c>
      <c r="H206" s="12">
        <v>0.66666666666666663</v>
      </c>
      <c r="I206" s="12">
        <v>0.55102040816326525</v>
      </c>
      <c r="J206" s="12">
        <v>0.54545454545454541</v>
      </c>
      <c r="K206" s="12">
        <v>0.57499999999999996</v>
      </c>
      <c r="L206" s="12">
        <v>0.65853658536585369</v>
      </c>
    </row>
    <row r="207" spans="1:12" x14ac:dyDescent="0.3">
      <c r="A207" s="1" t="str">
        <f t="shared" si="118"/>
        <v>25</v>
      </c>
      <c r="B207" s="1" t="str">
        <f t="shared" si="118"/>
        <v>Library Science</v>
      </c>
      <c r="C207" s="1" t="str">
        <f t="shared" si="118"/>
        <v>Undergraduate Certificate</v>
      </c>
      <c r="D207" s="3" t="s">
        <v>17</v>
      </c>
      <c r="E207" s="13">
        <v>37</v>
      </c>
      <c r="F207" s="13">
        <v>31</v>
      </c>
      <c r="G207" s="13">
        <v>39</v>
      </c>
      <c r="H207" s="13">
        <v>33</v>
      </c>
      <c r="I207" s="13">
        <v>49</v>
      </c>
      <c r="J207" s="13">
        <v>33</v>
      </c>
      <c r="K207" s="13">
        <v>40</v>
      </c>
      <c r="L207" s="13">
        <v>41</v>
      </c>
    </row>
    <row r="208" spans="1:12" x14ac:dyDescent="0.3">
      <c r="A208" s="2" t="s">
        <v>135</v>
      </c>
      <c r="B208" s="2" t="s">
        <v>136</v>
      </c>
      <c r="C208" s="2" t="s">
        <v>14</v>
      </c>
      <c r="D208" s="3" t="s">
        <v>15</v>
      </c>
      <c r="E208" s="12">
        <v>0.78693135531449643</v>
      </c>
      <c r="F208" s="12">
        <v>0.78594370995214535</v>
      </c>
      <c r="G208" s="12">
        <v>0.77767506181747126</v>
      </c>
      <c r="H208" s="12">
        <v>0.77956020187454944</v>
      </c>
      <c r="I208" s="12">
        <v>0.79011804885292147</v>
      </c>
      <c r="J208" s="12">
        <v>0.7674627721835926</v>
      </c>
      <c r="K208" s="12">
        <v>0.77623961364249927</v>
      </c>
      <c r="L208" s="12">
        <v>0.7909593506078304</v>
      </c>
    </row>
    <row r="209" spans="1:12" x14ac:dyDescent="0.3">
      <c r="A209" s="1" t="str">
        <f t="shared" ref="A209:C210" si="119">A208</f>
        <v>26</v>
      </c>
      <c r="B209" s="1" t="str">
        <f t="shared" si="119"/>
        <v>Biological and Biomedical Sciences</v>
      </c>
      <c r="C209" s="1" t="str">
        <f t="shared" si="119"/>
        <v>Total</v>
      </c>
      <c r="D209" s="3" t="s">
        <v>16</v>
      </c>
      <c r="E209" s="12">
        <v>0.8976804013205848</v>
      </c>
      <c r="F209" s="12">
        <v>0.89516586908913942</v>
      </c>
      <c r="G209" s="12">
        <v>0.88482033475381994</v>
      </c>
      <c r="H209" s="12">
        <v>0.88331651045421777</v>
      </c>
      <c r="I209" s="12">
        <v>0.87800876085826718</v>
      </c>
      <c r="J209" s="12">
        <v>0.86334426331170588</v>
      </c>
      <c r="K209" s="12">
        <v>0.87481627021027686</v>
      </c>
      <c r="L209" s="12">
        <v>0.88530368129254622</v>
      </c>
    </row>
    <row r="210" spans="1:12" x14ac:dyDescent="0.3">
      <c r="A210" s="1" t="str">
        <f t="shared" si="119"/>
        <v>26</v>
      </c>
      <c r="B210" s="1" t="str">
        <f t="shared" si="119"/>
        <v>Biological and Biomedical Sciences</v>
      </c>
      <c r="C210" s="1" t="str">
        <f t="shared" si="119"/>
        <v>Total</v>
      </c>
      <c r="D210" s="3" t="s">
        <v>17</v>
      </c>
      <c r="E210" s="13">
        <v>116615</v>
      </c>
      <c r="F210" s="13">
        <v>123290</v>
      </c>
      <c r="G210" s="13">
        <v>133053</v>
      </c>
      <c r="H210" s="13">
        <v>138700</v>
      </c>
      <c r="I210" s="13">
        <v>134690</v>
      </c>
      <c r="J210" s="13">
        <v>129003</v>
      </c>
      <c r="K210" s="13">
        <v>133348</v>
      </c>
      <c r="L210" s="13">
        <v>128243</v>
      </c>
    </row>
    <row r="211" spans="1:12" x14ac:dyDescent="0.3">
      <c r="A211" s="1" t="str">
        <f t="shared" ref="A211:B211" si="120">A210</f>
        <v>26</v>
      </c>
      <c r="B211" s="1" t="str">
        <f t="shared" si="120"/>
        <v>Biological and Biomedical Sciences</v>
      </c>
      <c r="C211" s="2" t="s">
        <v>100</v>
      </c>
      <c r="D211" s="3" t="s">
        <v>15</v>
      </c>
      <c r="E211" s="12">
        <v>0.80762231024515574</v>
      </c>
      <c r="F211" s="12">
        <v>0.80874763301526009</v>
      </c>
      <c r="G211" s="12">
        <v>0.80548608803623578</v>
      </c>
      <c r="H211" s="12">
        <v>0.80902813125657469</v>
      </c>
      <c r="I211" s="12">
        <v>0.82337801514379583</v>
      </c>
      <c r="J211" s="12">
        <v>0.79474833894602714</v>
      </c>
      <c r="K211" s="12">
        <v>0.80124570371791959</v>
      </c>
      <c r="L211" s="12">
        <v>0.81537351787565937</v>
      </c>
    </row>
    <row r="212" spans="1:12" x14ac:dyDescent="0.3">
      <c r="A212" s="1" t="str">
        <f t="shared" ref="A212:C213" si="121">A211</f>
        <v>26</v>
      </c>
      <c r="B212" s="1" t="str">
        <f t="shared" si="121"/>
        <v>Biological and Biomedical Sciences</v>
      </c>
      <c r="C212" s="1" t="str">
        <f t="shared" si="121"/>
        <v>Bachelor's Degree</v>
      </c>
      <c r="D212" s="3" t="s">
        <v>16</v>
      </c>
      <c r="E212" s="12">
        <v>0.91875504861266555</v>
      </c>
      <c r="F212" s="12">
        <v>0.919698882411911</v>
      </c>
      <c r="G212" s="12">
        <v>0.91484933806684043</v>
      </c>
      <c r="H212" s="12">
        <v>0.91541959347110524</v>
      </c>
      <c r="I212" s="12">
        <v>0.91345900458530249</v>
      </c>
      <c r="J212" s="12">
        <v>0.8905524711022117</v>
      </c>
      <c r="K212" s="12">
        <v>0.90012561718163897</v>
      </c>
      <c r="L212" s="12">
        <v>0.91001307425273881</v>
      </c>
    </row>
    <row r="213" spans="1:12" x14ac:dyDescent="0.3">
      <c r="A213" s="1" t="str">
        <f t="shared" si="121"/>
        <v>26</v>
      </c>
      <c r="B213" s="1" t="str">
        <f t="shared" si="121"/>
        <v>Biological and Biomedical Sciences</v>
      </c>
      <c r="C213" s="1" t="str">
        <f t="shared" si="121"/>
        <v>Bachelor's Degree</v>
      </c>
      <c r="D213" s="3" t="s">
        <v>17</v>
      </c>
      <c r="E213" s="13">
        <v>102751</v>
      </c>
      <c r="F213" s="13">
        <v>107732</v>
      </c>
      <c r="G213" s="13">
        <v>114362</v>
      </c>
      <c r="H213" s="13">
        <v>117876</v>
      </c>
      <c r="I213" s="13">
        <v>113842</v>
      </c>
      <c r="J213" s="13">
        <v>109870</v>
      </c>
      <c r="K213" s="13">
        <v>114634</v>
      </c>
      <c r="L213" s="13">
        <v>110905</v>
      </c>
    </row>
    <row r="214" spans="1:12" x14ac:dyDescent="0.3">
      <c r="A214" s="1" t="str">
        <f t="shared" ref="A214:B214" si="122">A213</f>
        <v>26</v>
      </c>
      <c r="B214" s="1" t="str">
        <f t="shared" si="122"/>
        <v>Biological and Biomedical Sciences</v>
      </c>
      <c r="C214" s="2" t="s">
        <v>101</v>
      </c>
      <c r="D214" s="3" t="s">
        <v>15</v>
      </c>
      <c r="E214" s="12">
        <v>0.63215400624349638</v>
      </c>
      <c r="F214" s="12">
        <v>0.62866186275170044</v>
      </c>
      <c r="G214" s="12">
        <v>0.60746934225195093</v>
      </c>
      <c r="H214" s="12">
        <v>0.6117071241409997</v>
      </c>
      <c r="I214" s="12">
        <v>0.60620337652139777</v>
      </c>
      <c r="J214" s="12">
        <v>0.61057358208157375</v>
      </c>
      <c r="K214" s="12">
        <v>0.62165848336061102</v>
      </c>
      <c r="L214" s="12">
        <v>0.63263986835919139</v>
      </c>
    </row>
    <row r="215" spans="1:12" x14ac:dyDescent="0.3">
      <c r="A215" s="1" t="str">
        <f t="shared" ref="A215:C216" si="123">A214</f>
        <v>26</v>
      </c>
      <c r="B215" s="1" t="str">
        <f t="shared" si="123"/>
        <v>Biological and Biomedical Sciences</v>
      </c>
      <c r="C215" s="1" t="str">
        <f t="shared" si="123"/>
        <v>Associate Degree</v>
      </c>
      <c r="D215" s="3" t="s">
        <v>16</v>
      </c>
      <c r="E215" s="12">
        <v>0.74082057380704625</v>
      </c>
      <c r="F215" s="12">
        <v>0.72489729948144654</v>
      </c>
      <c r="G215" s="12">
        <v>0.69816053511705689</v>
      </c>
      <c r="H215" s="12">
        <v>0.7003510159687546</v>
      </c>
      <c r="I215" s="12">
        <v>0.68217510797016101</v>
      </c>
      <c r="J215" s="12">
        <v>0.70615277703533441</v>
      </c>
      <c r="K215" s="12">
        <v>0.71843971631205672</v>
      </c>
      <c r="L215" s="12">
        <v>0.72496473906911141</v>
      </c>
    </row>
    <row r="216" spans="1:12" x14ac:dyDescent="0.3">
      <c r="A216" s="1" t="str">
        <f t="shared" si="123"/>
        <v>26</v>
      </c>
      <c r="B216" s="1" t="str">
        <f t="shared" si="123"/>
        <v>Biological and Biomedical Sciences</v>
      </c>
      <c r="C216" s="1" t="str">
        <f t="shared" si="123"/>
        <v>Associate Degree</v>
      </c>
      <c r="D216" s="3" t="s">
        <v>17</v>
      </c>
      <c r="E216" s="13">
        <v>13454</v>
      </c>
      <c r="F216" s="13">
        <v>14849</v>
      </c>
      <c r="G216" s="13">
        <v>17940</v>
      </c>
      <c r="H216" s="13">
        <v>20227</v>
      </c>
      <c r="I216" s="13">
        <v>20376</v>
      </c>
      <c r="J216" s="13">
        <v>18707</v>
      </c>
      <c r="K216" s="13">
        <v>18330</v>
      </c>
      <c r="L216" s="13">
        <v>17016</v>
      </c>
    </row>
    <row r="217" spans="1:12" x14ac:dyDescent="0.3">
      <c r="A217" s="1" t="str">
        <f t="shared" ref="A217:B217" si="124">A216</f>
        <v>26</v>
      </c>
      <c r="B217" s="1" t="str">
        <f t="shared" si="124"/>
        <v>Biological and Biomedical Sciences</v>
      </c>
      <c r="C217" s="2" t="s">
        <v>102</v>
      </c>
      <c r="D217" s="3" t="s">
        <v>15</v>
      </c>
      <c r="E217" s="12">
        <v>0.68048780487804883</v>
      </c>
      <c r="F217" s="12">
        <v>0.61495063469675604</v>
      </c>
      <c r="G217" s="12">
        <v>0.60852197070572567</v>
      </c>
      <c r="H217" s="12">
        <v>0.64824120603015079</v>
      </c>
      <c r="I217" s="12">
        <v>0.7076271186440678</v>
      </c>
      <c r="J217" s="12">
        <v>0.61971830985915488</v>
      </c>
      <c r="K217" s="12">
        <v>0.69010416666666663</v>
      </c>
      <c r="L217" s="12">
        <v>0.74844720496894412</v>
      </c>
    </row>
    <row r="218" spans="1:12" x14ac:dyDescent="0.3">
      <c r="A218" s="1" t="str">
        <f t="shared" ref="A218:C219" si="125">A217</f>
        <v>26</v>
      </c>
      <c r="B218" s="1" t="str">
        <f t="shared" si="125"/>
        <v>Biological and Biomedical Sciences</v>
      </c>
      <c r="C218" s="1" t="str">
        <f t="shared" si="125"/>
        <v>Undergraduate Certificate</v>
      </c>
      <c r="D218" s="3" t="s">
        <v>16</v>
      </c>
      <c r="E218" s="12">
        <v>0.76341463414634148</v>
      </c>
      <c r="F218" s="12">
        <v>0.7334273624823695</v>
      </c>
      <c r="G218" s="12">
        <v>0.77097203728362185</v>
      </c>
      <c r="H218" s="12">
        <v>0.74371859296482412</v>
      </c>
      <c r="I218" s="12">
        <v>0.78177966101694918</v>
      </c>
      <c r="J218" s="12">
        <v>0.74882629107981225</v>
      </c>
      <c r="K218" s="12">
        <v>0.78385416666666663</v>
      </c>
      <c r="L218" s="12">
        <v>0.84782608695652173</v>
      </c>
    </row>
    <row r="219" spans="1:12" x14ac:dyDescent="0.3">
      <c r="A219" s="1" t="str">
        <f t="shared" si="125"/>
        <v>26</v>
      </c>
      <c r="B219" s="1" t="str">
        <f t="shared" si="125"/>
        <v>Biological and Biomedical Sciences</v>
      </c>
      <c r="C219" s="1" t="str">
        <f t="shared" si="125"/>
        <v>Undergraduate Certificate</v>
      </c>
      <c r="D219" s="3" t="s">
        <v>17</v>
      </c>
      <c r="E219" s="13">
        <v>410</v>
      </c>
      <c r="F219" s="13">
        <v>709</v>
      </c>
      <c r="G219" s="13">
        <v>751</v>
      </c>
      <c r="H219" s="13">
        <v>597</v>
      </c>
      <c r="I219" s="13">
        <v>472</v>
      </c>
      <c r="J219" s="13">
        <v>426</v>
      </c>
      <c r="K219" s="13">
        <v>384</v>
      </c>
      <c r="L219" s="13">
        <v>322</v>
      </c>
    </row>
    <row r="220" spans="1:12" x14ac:dyDescent="0.3">
      <c r="A220" s="2" t="s">
        <v>137</v>
      </c>
      <c r="B220" s="2" t="s">
        <v>138</v>
      </c>
      <c r="C220" s="2" t="s">
        <v>14</v>
      </c>
      <c r="D220" s="3" t="s">
        <v>15</v>
      </c>
      <c r="E220" s="12">
        <v>0.80766129032258061</v>
      </c>
      <c r="F220" s="12">
        <v>0.80411156213172708</v>
      </c>
      <c r="G220" s="12">
        <v>0.79956524518892658</v>
      </c>
      <c r="H220" s="12">
        <v>0.80286468149264978</v>
      </c>
      <c r="I220" s="12">
        <v>0.80233866933466735</v>
      </c>
      <c r="J220" s="12">
        <v>0.78318803600538667</v>
      </c>
      <c r="K220" s="12">
        <v>0.80907427735089643</v>
      </c>
      <c r="L220" s="12">
        <v>0.81273091133004927</v>
      </c>
    </row>
    <row r="221" spans="1:12" x14ac:dyDescent="0.3">
      <c r="A221" s="1" t="str">
        <f t="shared" ref="A221:C222" si="126">A220</f>
        <v>27</v>
      </c>
      <c r="B221" s="1" t="str">
        <f t="shared" si="126"/>
        <v>Mathematics and Statistics</v>
      </c>
      <c r="C221" s="1" t="str">
        <f t="shared" si="126"/>
        <v>Total</v>
      </c>
      <c r="D221" s="3" t="s">
        <v>16</v>
      </c>
      <c r="E221" s="12">
        <v>0.88803763440860217</v>
      </c>
      <c r="F221" s="12">
        <v>0.88817598533455544</v>
      </c>
      <c r="G221" s="12">
        <v>0.8811457067962406</v>
      </c>
      <c r="H221" s="12">
        <v>0.88340243749214731</v>
      </c>
      <c r="I221" s="12">
        <v>0.8709979989994997</v>
      </c>
      <c r="J221" s="12">
        <v>0.86264086753136293</v>
      </c>
      <c r="K221" s="12">
        <v>0.88796194657885108</v>
      </c>
      <c r="L221" s="12">
        <v>0.88939347290640391</v>
      </c>
    </row>
    <row r="222" spans="1:12" x14ac:dyDescent="0.3">
      <c r="A222" s="1" t="str">
        <f t="shared" si="126"/>
        <v>27</v>
      </c>
      <c r="B222" s="1" t="str">
        <f t="shared" si="126"/>
        <v>Mathematics and Statistics</v>
      </c>
      <c r="C222" s="1" t="str">
        <f t="shared" si="126"/>
        <v>Total</v>
      </c>
      <c r="D222" s="3" t="s">
        <v>17</v>
      </c>
      <c r="E222" s="13">
        <v>14880</v>
      </c>
      <c r="F222" s="13">
        <v>15274</v>
      </c>
      <c r="G222" s="13">
        <v>15641</v>
      </c>
      <c r="H222" s="13">
        <v>15918</v>
      </c>
      <c r="I222" s="13">
        <v>15992</v>
      </c>
      <c r="J222" s="13">
        <v>14109</v>
      </c>
      <c r="K222" s="13">
        <v>13665</v>
      </c>
      <c r="L222" s="13">
        <v>12992</v>
      </c>
    </row>
    <row r="223" spans="1:12" x14ac:dyDescent="0.3">
      <c r="A223" s="1" t="str">
        <f t="shared" ref="A223:B223" si="127">A222</f>
        <v>27</v>
      </c>
      <c r="B223" s="1" t="str">
        <f t="shared" si="127"/>
        <v>Mathematics and Statistics</v>
      </c>
      <c r="C223" s="2" t="s">
        <v>100</v>
      </c>
      <c r="D223" s="3" t="s">
        <v>15</v>
      </c>
      <c r="E223" s="12">
        <v>0.84536082474226804</v>
      </c>
      <c r="F223" s="12">
        <v>0.84247281961749065</v>
      </c>
      <c r="G223" s="12">
        <v>0.84098194042686258</v>
      </c>
      <c r="H223" s="12">
        <v>0.83988721231519581</v>
      </c>
      <c r="I223" s="12">
        <v>0.84569642448730653</v>
      </c>
      <c r="J223" s="12">
        <v>0.8184531423211393</v>
      </c>
      <c r="K223" s="12">
        <v>0.8492595204513399</v>
      </c>
      <c r="L223" s="12">
        <v>0.84588246216692975</v>
      </c>
    </row>
    <row r="224" spans="1:12" x14ac:dyDescent="0.3">
      <c r="A224" s="1" t="str">
        <f t="shared" ref="A224:C225" si="128">A223</f>
        <v>27</v>
      </c>
      <c r="B224" s="1" t="str">
        <f t="shared" si="128"/>
        <v>Mathematics and Statistics</v>
      </c>
      <c r="C224" s="1" t="str">
        <f t="shared" si="128"/>
        <v>Bachelor's Degree</v>
      </c>
      <c r="D224" s="3" t="s">
        <v>16</v>
      </c>
      <c r="E224" s="12">
        <v>0.92230927835051546</v>
      </c>
      <c r="F224" s="12">
        <v>0.92318069994444885</v>
      </c>
      <c r="G224" s="12">
        <v>0.91838011101555783</v>
      </c>
      <c r="H224" s="12">
        <v>0.91708581008992529</v>
      </c>
      <c r="I224" s="12">
        <v>0.91316612030189825</v>
      </c>
      <c r="J224" s="12">
        <v>0.89059435490747851</v>
      </c>
      <c r="K224" s="12">
        <v>0.92295486600846266</v>
      </c>
      <c r="L224" s="12">
        <v>0.91922755547302948</v>
      </c>
    </row>
    <row r="225" spans="1:12" x14ac:dyDescent="0.3">
      <c r="A225" s="1" t="str">
        <f t="shared" si="128"/>
        <v>27</v>
      </c>
      <c r="B225" s="1" t="str">
        <f t="shared" si="128"/>
        <v>Mathematics and Statistics</v>
      </c>
      <c r="C225" s="1" t="str">
        <f t="shared" si="128"/>
        <v>Bachelor's Degree</v>
      </c>
      <c r="D225" s="3" t="s">
        <v>17</v>
      </c>
      <c r="E225" s="13">
        <v>12125</v>
      </c>
      <c r="F225" s="13">
        <v>12601</v>
      </c>
      <c r="G225" s="13">
        <v>12791</v>
      </c>
      <c r="H225" s="13">
        <v>13122</v>
      </c>
      <c r="I225" s="13">
        <v>13117</v>
      </c>
      <c r="J225" s="13">
        <v>11727</v>
      </c>
      <c r="K225" s="13">
        <v>11344</v>
      </c>
      <c r="L225" s="13">
        <v>10771</v>
      </c>
    </row>
    <row r="226" spans="1:12" x14ac:dyDescent="0.3">
      <c r="A226" s="1" t="str">
        <f t="shared" ref="A226:B226" si="129">A225</f>
        <v>27</v>
      </c>
      <c r="B226" s="1" t="str">
        <f t="shared" si="129"/>
        <v>Mathematics and Statistics</v>
      </c>
      <c r="C226" s="2" t="s">
        <v>101</v>
      </c>
      <c r="D226" s="3" t="s">
        <v>15</v>
      </c>
      <c r="E226" s="12">
        <v>0.64075165806927048</v>
      </c>
      <c r="F226" s="12">
        <v>0.62223914699162219</v>
      </c>
      <c r="G226" s="12">
        <v>0.61272923408845736</v>
      </c>
      <c r="H226" s="12">
        <v>0.62832180560611572</v>
      </c>
      <c r="I226" s="12">
        <v>0.60296714941716711</v>
      </c>
      <c r="J226" s="12">
        <v>0.60769230769230764</v>
      </c>
      <c r="K226" s="12">
        <v>0.61368653421633557</v>
      </c>
      <c r="L226" s="12">
        <v>0.65326633165829151</v>
      </c>
    </row>
    <row r="227" spans="1:12" x14ac:dyDescent="0.3">
      <c r="A227" s="1" t="str">
        <f t="shared" ref="A227:C228" si="130">A226</f>
        <v>27</v>
      </c>
      <c r="B227" s="1" t="str">
        <f t="shared" si="130"/>
        <v>Mathematics and Statistics</v>
      </c>
      <c r="C227" s="1" t="str">
        <f t="shared" si="130"/>
        <v>Associate Degree</v>
      </c>
      <c r="D227" s="3" t="s">
        <v>16</v>
      </c>
      <c r="E227" s="12">
        <v>0.73581429624170969</v>
      </c>
      <c r="F227" s="12">
        <v>0.72239146991622238</v>
      </c>
      <c r="G227" s="12">
        <v>0.71413160733549086</v>
      </c>
      <c r="H227" s="12">
        <v>0.72442664725154715</v>
      </c>
      <c r="I227" s="12">
        <v>0.67714588484634408</v>
      </c>
      <c r="J227" s="12">
        <v>0.72350427350427349</v>
      </c>
      <c r="K227" s="12">
        <v>0.71523178807947019</v>
      </c>
      <c r="L227" s="12">
        <v>0.74600274097761532</v>
      </c>
    </row>
    <row r="228" spans="1:12" x14ac:dyDescent="0.3">
      <c r="A228" s="1" t="str">
        <f t="shared" si="130"/>
        <v>27</v>
      </c>
      <c r="B228" s="1" t="str">
        <f t="shared" si="130"/>
        <v>Mathematics and Statistics</v>
      </c>
      <c r="C228" s="1" t="str">
        <f t="shared" si="130"/>
        <v>Associate Degree</v>
      </c>
      <c r="D228" s="3" t="s">
        <v>17</v>
      </c>
      <c r="E228" s="13">
        <v>2714</v>
      </c>
      <c r="F228" s="13">
        <v>2626</v>
      </c>
      <c r="G228" s="13">
        <v>2781</v>
      </c>
      <c r="H228" s="13">
        <v>2747</v>
      </c>
      <c r="I228" s="13">
        <v>2831</v>
      </c>
      <c r="J228" s="13">
        <v>2340</v>
      </c>
      <c r="K228" s="13">
        <v>2265</v>
      </c>
      <c r="L228" s="13">
        <v>2189</v>
      </c>
    </row>
    <row r="229" spans="1:12" x14ac:dyDescent="0.3">
      <c r="A229" s="1" t="str">
        <f t="shared" ref="A229:B229" si="131">A228</f>
        <v>27</v>
      </c>
      <c r="B229" s="1" t="str">
        <f t="shared" si="131"/>
        <v>Mathematics and Statistics</v>
      </c>
      <c r="C229" s="2" t="s">
        <v>102</v>
      </c>
      <c r="D229" s="3" t="s">
        <v>15</v>
      </c>
      <c r="E229" s="12">
        <v>0.70731707317073167</v>
      </c>
      <c r="F229" s="12">
        <v>0.68085106382978722</v>
      </c>
      <c r="G229" s="12">
        <v>0.65217391304347827</v>
      </c>
      <c r="H229" s="12">
        <v>0.67346938775510201</v>
      </c>
      <c r="I229" s="12">
        <v>0.70454545454545459</v>
      </c>
      <c r="J229" s="12">
        <v>0.7142857142857143</v>
      </c>
      <c r="K229" s="12">
        <v>0.5714285714285714</v>
      </c>
      <c r="L229" s="12">
        <v>0.5625</v>
      </c>
    </row>
    <row r="230" spans="1:12" x14ac:dyDescent="0.3">
      <c r="A230" s="1" t="str">
        <f t="shared" ref="A230:C231" si="132">A229</f>
        <v>27</v>
      </c>
      <c r="B230" s="1" t="str">
        <f t="shared" si="132"/>
        <v>Mathematics and Statistics</v>
      </c>
      <c r="C230" s="1" t="str">
        <f t="shared" si="132"/>
        <v>Undergraduate Certificate</v>
      </c>
      <c r="D230" s="3" t="s">
        <v>16</v>
      </c>
      <c r="E230" s="12">
        <v>0.82926829268292679</v>
      </c>
      <c r="F230" s="12">
        <v>0.76595744680851063</v>
      </c>
      <c r="G230" s="12">
        <v>0.71014492753623193</v>
      </c>
      <c r="H230" s="12">
        <v>0.77551020408163263</v>
      </c>
      <c r="I230" s="12">
        <v>0.77272727272727271</v>
      </c>
      <c r="J230" s="12">
        <v>0.80952380952380953</v>
      </c>
      <c r="K230" s="12">
        <v>0.7857142857142857</v>
      </c>
      <c r="L230" s="12">
        <v>0.65625</v>
      </c>
    </row>
    <row r="231" spans="1:12" x14ac:dyDescent="0.3">
      <c r="A231" s="1" t="str">
        <f t="shared" si="132"/>
        <v>27</v>
      </c>
      <c r="B231" s="1" t="str">
        <f t="shared" si="132"/>
        <v>Mathematics and Statistics</v>
      </c>
      <c r="C231" s="1" t="str">
        <f t="shared" si="132"/>
        <v>Undergraduate Certificate</v>
      </c>
      <c r="D231" s="3" t="s">
        <v>17</v>
      </c>
      <c r="E231" s="13">
        <v>41</v>
      </c>
      <c r="F231" s="13">
        <v>47</v>
      </c>
      <c r="G231" s="13">
        <v>69</v>
      </c>
      <c r="H231" s="13">
        <v>49</v>
      </c>
      <c r="I231" s="13">
        <v>44</v>
      </c>
      <c r="J231" s="13">
        <v>42</v>
      </c>
      <c r="K231" s="13">
        <v>56</v>
      </c>
      <c r="L231" s="13">
        <v>32</v>
      </c>
    </row>
    <row r="232" spans="1:12" x14ac:dyDescent="0.3">
      <c r="A232" s="2" t="s">
        <v>139</v>
      </c>
      <c r="B232" s="2" t="s">
        <v>140</v>
      </c>
      <c r="C232" s="2" t="s">
        <v>14</v>
      </c>
      <c r="D232" s="3" t="s">
        <v>15</v>
      </c>
      <c r="E232" s="12" t="s">
        <v>28</v>
      </c>
      <c r="F232" s="12" t="s">
        <v>28</v>
      </c>
      <c r="G232" s="12" t="s">
        <v>28</v>
      </c>
      <c r="H232" s="12" t="s">
        <v>28</v>
      </c>
      <c r="I232" s="12" t="s">
        <v>28</v>
      </c>
      <c r="J232" s="12" t="s">
        <v>28</v>
      </c>
      <c r="K232" s="12" t="s">
        <v>28</v>
      </c>
      <c r="L232" s="12" t="s">
        <v>28</v>
      </c>
    </row>
    <row r="233" spans="1:12" x14ac:dyDescent="0.3">
      <c r="A233" s="1" t="str">
        <f t="shared" ref="A233:C234" si="133">A232</f>
        <v>28</v>
      </c>
      <c r="B233" s="1" t="str">
        <f t="shared" si="133"/>
        <v>Reserve Officer Training Corps (JROTC, ROTC)</v>
      </c>
      <c r="C233" s="1" t="str">
        <f t="shared" si="133"/>
        <v>Total</v>
      </c>
      <c r="D233" s="3" t="s">
        <v>16</v>
      </c>
      <c r="E233" s="12" t="s">
        <v>28</v>
      </c>
      <c r="F233" s="12" t="s">
        <v>28</v>
      </c>
      <c r="G233" s="12" t="s">
        <v>28</v>
      </c>
      <c r="H233" s="12" t="s">
        <v>28</v>
      </c>
      <c r="I233" s="12" t="s">
        <v>28</v>
      </c>
      <c r="J233" s="12" t="s">
        <v>28</v>
      </c>
      <c r="K233" s="12" t="s">
        <v>28</v>
      </c>
      <c r="L233" s="12" t="s">
        <v>28</v>
      </c>
    </row>
    <row r="234" spans="1:12" x14ac:dyDescent="0.3">
      <c r="A234" s="1" t="str">
        <f t="shared" si="133"/>
        <v>28</v>
      </c>
      <c r="B234" s="1" t="str">
        <f t="shared" si="133"/>
        <v>Reserve Officer Training Corps (JROTC, ROTC)</v>
      </c>
      <c r="C234" s="1" t="str">
        <f t="shared" si="133"/>
        <v>Total</v>
      </c>
      <c r="D234" s="3" t="s">
        <v>17</v>
      </c>
      <c r="E234" s="13" t="s">
        <v>28</v>
      </c>
      <c r="F234" s="13" t="s">
        <v>28</v>
      </c>
      <c r="G234" s="13">
        <v>18</v>
      </c>
      <c r="H234" s="13" t="s">
        <v>28</v>
      </c>
      <c r="I234" s="13">
        <v>18</v>
      </c>
      <c r="J234" s="13">
        <v>23</v>
      </c>
      <c r="K234" s="13" t="s">
        <v>28</v>
      </c>
      <c r="L234" s="13">
        <v>16</v>
      </c>
    </row>
    <row r="235" spans="1:12" x14ac:dyDescent="0.3">
      <c r="A235" s="1" t="str">
        <f t="shared" ref="A235:B235" si="134">A234</f>
        <v>28</v>
      </c>
      <c r="B235" s="1" t="str">
        <f t="shared" si="134"/>
        <v>Reserve Officer Training Corps (JROTC, ROTC)</v>
      </c>
      <c r="C235" s="2" t="s">
        <v>100</v>
      </c>
      <c r="D235" s="3" t="s">
        <v>15</v>
      </c>
      <c r="E235" s="12" t="s">
        <v>28</v>
      </c>
      <c r="F235" s="12" t="s">
        <v>28</v>
      </c>
      <c r="G235" s="12" t="s">
        <v>28</v>
      </c>
      <c r="H235" s="12" t="s">
        <v>28</v>
      </c>
      <c r="I235" s="12" t="s">
        <v>28</v>
      </c>
      <c r="J235" s="12" t="s">
        <v>28</v>
      </c>
      <c r="K235" s="12" t="s">
        <v>28</v>
      </c>
      <c r="L235" s="12" t="s">
        <v>28</v>
      </c>
    </row>
    <row r="236" spans="1:12" x14ac:dyDescent="0.3">
      <c r="A236" s="1" t="str">
        <f t="shared" ref="A236:C237" si="135">A235</f>
        <v>28</v>
      </c>
      <c r="B236" s="1" t="str">
        <f t="shared" si="135"/>
        <v>Reserve Officer Training Corps (JROTC, ROTC)</v>
      </c>
      <c r="C236" s="1" t="str">
        <f t="shared" si="135"/>
        <v>Bachelor's Degree</v>
      </c>
      <c r="D236" s="3" t="s">
        <v>16</v>
      </c>
      <c r="E236" s="12" t="s">
        <v>28</v>
      </c>
      <c r="F236" s="12" t="s">
        <v>28</v>
      </c>
      <c r="G236" s="12" t="s">
        <v>28</v>
      </c>
      <c r="H236" s="12" t="s">
        <v>28</v>
      </c>
      <c r="I236" s="12" t="s">
        <v>28</v>
      </c>
      <c r="J236" s="12" t="s">
        <v>28</v>
      </c>
      <c r="K236" s="12" t="s">
        <v>28</v>
      </c>
      <c r="L236" s="12" t="s">
        <v>28</v>
      </c>
    </row>
    <row r="237" spans="1:12" x14ac:dyDescent="0.3">
      <c r="A237" s="1" t="str">
        <f t="shared" si="135"/>
        <v>28</v>
      </c>
      <c r="B237" s="1" t="str">
        <f t="shared" si="135"/>
        <v>Reserve Officer Training Corps (JROTC, ROTC)</v>
      </c>
      <c r="C237" s="1" t="str">
        <f t="shared" si="135"/>
        <v>Bachelor's Degree</v>
      </c>
      <c r="D237" s="3" t="s">
        <v>17</v>
      </c>
      <c r="E237" s="13" t="s">
        <v>28</v>
      </c>
      <c r="F237" s="13" t="s">
        <v>28</v>
      </c>
      <c r="G237" s="13">
        <v>16</v>
      </c>
      <c r="H237" s="13" t="s">
        <v>28</v>
      </c>
      <c r="I237" s="13">
        <v>14</v>
      </c>
      <c r="J237" s="13">
        <v>16</v>
      </c>
      <c r="K237" s="13" t="s">
        <v>28</v>
      </c>
      <c r="L237" s="13" t="s">
        <v>28</v>
      </c>
    </row>
    <row r="238" spans="1:12" x14ac:dyDescent="0.3">
      <c r="A238" s="1" t="str">
        <f t="shared" ref="A238:B238" si="136">A237</f>
        <v>28</v>
      </c>
      <c r="B238" s="1" t="str">
        <f t="shared" si="136"/>
        <v>Reserve Officer Training Corps (JROTC, ROTC)</v>
      </c>
      <c r="C238" s="2" t="s">
        <v>101</v>
      </c>
      <c r="D238" s="3" t="s">
        <v>15</v>
      </c>
      <c r="E238" s="12"/>
      <c r="F238" s="12"/>
      <c r="G238" s="12" t="s">
        <v>28</v>
      </c>
      <c r="H238" s="12"/>
      <c r="I238" s="12"/>
      <c r="J238" s="12" t="s">
        <v>28</v>
      </c>
      <c r="K238" s="12"/>
      <c r="L238" s="12" t="s">
        <v>28</v>
      </c>
    </row>
    <row r="239" spans="1:12" x14ac:dyDescent="0.3">
      <c r="A239" s="1" t="str">
        <f t="shared" ref="A239:C240" si="137">A238</f>
        <v>28</v>
      </c>
      <c r="B239" s="1" t="str">
        <f t="shared" si="137"/>
        <v>Reserve Officer Training Corps (JROTC, ROTC)</v>
      </c>
      <c r="C239" s="1" t="str">
        <f t="shared" si="137"/>
        <v>Associate Degree</v>
      </c>
      <c r="D239" s="3" t="s">
        <v>16</v>
      </c>
      <c r="E239" s="12"/>
      <c r="F239" s="12"/>
      <c r="G239" s="12" t="s">
        <v>28</v>
      </c>
      <c r="H239" s="12"/>
      <c r="I239" s="12"/>
      <c r="J239" s="12" t="s">
        <v>28</v>
      </c>
      <c r="K239" s="12"/>
      <c r="L239" s="12" t="s">
        <v>28</v>
      </c>
    </row>
    <row r="240" spans="1:12" x14ac:dyDescent="0.3">
      <c r="A240" s="1" t="str">
        <f t="shared" si="137"/>
        <v>28</v>
      </c>
      <c r="B240" s="1" t="str">
        <f t="shared" si="137"/>
        <v>Reserve Officer Training Corps (JROTC, ROTC)</v>
      </c>
      <c r="C240" s="1" t="str">
        <f t="shared" si="137"/>
        <v>Associate Degree</v>
      </c>
      <c r="D240" s="3" t="s">
        <v>17</v>
      </c>
      <c r="E240" s="13"/>
      <c r="F240" s="13"/>
      <c r="G240" s="13" t="s">
        <v>28</v>
      </c>
      <c r="H240" s="13"/>
      <c r="I240" s="13" t="s">
        <v>28</v>
      </c>
      <c r="J240" s="13" t="s">
        <v>28</v>
      </c>
      <c r="K240" s="13" t="s">
        <v>28</v>
      </c>
      <c r="L240" s="13" t="s">
        <v>28</v>
      </c>
    </row>
    <row r="241" spans="1:12" x14ac:dyDescent="0.3">
      <c r="A241" s="1" t="str">
        <f t="shared" ref="A241:B241" si="138">A240</f>
        <v>28</v>
      </c>
      <c r="B241" s="1" t="str">
        <f t="shared" si="138"/>
        <v>Reserve Officer Training Corps (JROTC, ROTC)</v>
      </c>
      <c r="C241" s="2" t="s">
        <v>102</v>
      </c>
      <c r="D241" s="3" t="s">
        <v>15</v>
      </c>
      <c r="E241" s="12" t="s">
        <v>28</v>
      </c>
      <c r="F241" s="12"/>
      <c r="G241" s="12"/>
      <c r="H241" s="12"/>
      <c r="I241" s="12"/>
      <c r="J241" s="12"/>
      <c r="K241" s="12"/>
      <c r="L241" s="12"/>
    </row>
    <row r="242" spans="1:12" x14ac:dyDescent="0.3">
      <c r="A242" s="1" t="str">
        <f t="shared" ref="A242:C243" si="139">A241</f>
        <v>28</v>
      </c>
      <c r="B242" s="1" t="str">
        <f t="shared" si="139"/>
        <v>Reserve Officer Training Corps (JROTC, ROTC)</v>
      </c>
      <c r="C242" s="1" t="str">
        <f t="shared" si="139"/>
        <v>Undergraduate Certificate</v>
      </c>
      <c r="D242" s="3" t="s">
        <v>16</v>
      </c>
      <c r="E242" s="12" t="s">
        <v>28</v>
      </c>
      <c r="F242" s="12"/>
      <c r="G242" s="12"/>
      <c r="H242" s="12"/>
      <c r="I242" s="12"/>
      <c r="J242" s="12"/>
      <c r="K242" s="12"/>
      <c r="L242" s="12"/>
    </row>
    <row r="243" spans="1:12" x14ac:dyDescent="0.3">
      <c r="A243" s="1" t="str">
        <f t="shared" si="139"/>
        <v>28</v>
      </c>
      <c r="B243" s="1" t="str">
        <f t="shared" si="139"/>
        <v>Reserve Officer Training Corps (JROTC, ROTC)</v>
      </c>
      <c r="C243" s="1" t="str">
        <f t="shared" si="139"/>
        <v>Undergraduate Certificate</v>
      </c>
      <c r="D243" s="3" t="s">
        <v>17</v>
      </c>
      <c r="E243" s="13" t="s">
        <v>28</v>
      </c>
      <c r="F243" s="13"/>
      <c r="G243" s="13"/>
      <c r="H243" s="13"/>
      <c r="I243" s="13"/>
      <c r="J243" s="13" t="s">
        <v>28</v>
      </c>
      <c r="K243" s="13"/>
      <c r="L243" s="13"/>
    </row>
    <row r="244" spans="1:12" x14ac:dyDescent="0.3">
      <c r="A244" s="2" t="s">
        <v>141</v>
      </c>
      <c r="B244" s="2" t="s">
        <v>142</v>
      </c>
      <c r="C244" s="2" t="s">
        <v>14</v>
      </c>
      <c r="D244" s="3" t="s">
        <v>15</v>
      </c>
      <c r="E244" s="12">
        <v>0.26007802340702213</v>
      </c>
      <c r="F244" s="12">
        <v>0.31367924528301888</v>
      </c>
      <c r="G244" s="12">
        <v>0.36924803591470257</v>
      </c>
      <c r="H244" s="12">
        <v>0.39332096474953615</v>
      </c>
      <c r="I244" s="12">
        <v>0.46786922209695603</v>
      </c>
      <c r="J244" s="12">
        <v>0.41773504273504275</v>
      </c>
      <c r="K244" s="12">
        <v>0.39856557377049179</v>
      </c>
      <c r="L244" s="12">
        <v>0.46833013435700577</v>
      </c>
    </row>
    <row r="245" spans="1:12" x14ac:dyDescent="0.3">
      <c r="A245" s="1" t="str">
        <f t="shared" ref="A245:C246" si="140">A244</f>
        <v>29</v>
      </c>
      <c r="B245" s="1" t="str">
        <f t="shared" si="140"/>
        <v>Military Technologies</v>
      </c>
      <c r="C245" s="1" t="str">
        <f t="shared" si="140"/>
        <v>Total</v>
      </c>
      <c r="D245" s="3" t="s">
        <v>16</v>
      </c>
      <c r="E245" s="12">
        <v>0.38621586475942782</v>
      </c>
      <c r="F245" s="12">
        <v>0.46344339622641512</v>
      </c>
      <c r="G245" s="12">
        <v>0.50841750841750843</v>
      </c>
      <c r="H245" s="12">
        <v>0.51020408163265307</v>
      </c>
      <c r="I245" s="12">
        <v>0.59526493799323565</v>
      </c>
      <c r="J245" s="12">
        <v>0.51175213675213671</v>
      </c>
      <c r="K245" s="12">
        <v>0.53790983606557374</v>
      </c>
      <c r="L245" s="12">
        <v>0.61228406909788868</v>
      </c>
    </row>
    <row r="246" spans="1:12" x14ac:dyDescent="0.3">
      <c r="A246" s="1" t="str">
        <f t="shared" si="140"/>
        <v>29</v>
      </c>
      <c r="B246" s="1" t="str">
        <f t="shared" si="140"/>
        <v>Military Technologies</v>
      </c>
      <c r="C246" s="1" t="str">
        <f t="shared" si="140"/>
        <v>Total</v>
      </c>
      <c r="D246" s="3" t="s">
        <v>17</v>
      </c>
      <c r="E246" s="13">
        <v>769</v>
      </c>
      <c r="F246" s="13">
        <v>848</v>
      </c>
      <c r="G246" s="13">
        <v>891</v>
      </c>
      <c r="H246" s="13">
        <v>1078</v>
      </c>
      <c r="I246" s="13">
        <v>887</v>
      </c>
      <c r="J246" s="13">
        <v>936</v>
      </c>
      <c r="K246" s="13">
        <v>976</v>
      </c>
      <c r="L246" s="13">
        <v>1042</v>
      </c>
    </row>
    <row r="247" spans="1:12" x14ac:dyDescent="0.3">
      <c r="A247" s="1" t="str">
        <f t="shared" ref="A247:B247" si="141">A246</f>
        <v>29</v>
      </c>
      <c r="B247" s="1" t="str">
        <f t="shared" si="141"/>
        <v>Military Technologies</v>
      </c>
      <c r="C247" s="2" t="s">
        <v>100</v>
      </c>
      <c r="D247" s="3" t="s">
        <v>15</v>
      </c>
      <c r="E247" s="12">
        <v>0.75213675213675213</v>
      </c>
      <c r="F247" s="12">
        <v>0.77124183006535951</v>
      </c>
      <c r="G247" s="12">
        <v>0.7893258426966292</v>
      </c>
      <c r="H247" s="12">
        <v>0.79049676025917925</v>
      </c>
      <c r="I247" s="12">
        <v>0.77155172413793105</v>
      </c>
      <c r="J247" s="12">
        <v>0.67269076305220887</v>
      </c>
      <c r="K247" s="12">
        <v>0.71520342612419696</v>
      </c>
      <c r="L247" s="12">
        <v>0.71100164203612481</v>
      </c>
    </row>
    <row r="248" spans="1:12" x14ac:dyDescent="0.3">
      <c r="A248" s="1" t="str">
        <f t="shared" ref="A248:C249" si="142">A247</f>
        <v>29</v>
      </c>
      <c r="B248" s="1" t="str">
        <f t="shared" si="142"/>
        <v>Military Technologies</v>
      </c>
      <c r="C248" s="1" t="str">
        <f t="shared" si="142"/>
        <v>Bachelor's Degree</v>
      </c>
      <c r="D248" s="3" t="s">
        <v>16</v>
      </c>
      <c r="E248" s="12">
        <v>0.83760683760683763</v>
      </c>
      <c r="F248" s="12">
        <v>0.86928104575163401</v>
      </c>
      <c r="G248" s="12">
        <v>0.90730337078651691</v>
      </c>
      <c r="H248" s="12">
        <v>0.86825053995680346</v>
      </c>
      <c r="I248" s="12">
        <v>0.87715517241379315</v>
      </c>
      <c r="J248" s="12">
        <v>0.74297188755020083</v>
      </c>
      <c r="K248" s="12">
        <v>0.79657387580299788</v>
      </c>
      <c r="L248" s="12">
        <v>0.80788177339901479</v>
      </c>
    </row>
    <row r="249" spans="1:12" x14ac:dyDescent="0.3">
      <c r="A249" s="1" t="str">
        <f t="shared" si="142"/>
        <v>29</v>
      </c>
      <c r="B249" s="1" t="str">
        <f t="shared" si="142"/>
        <v>Military Technologies</v>
      </c>
      <c r="C249" s="1" t="str">
        <f t="shared" si="142"/>
        <v>Bachelor's Degree</v>
      </c>
      <c r="D249" s="3" t="s">
        <v>17</v>
      </c>
      <c r="E249" s="13">
        <v>234</v>
      </c>
      <c r="F249" s="13">
        <v>306</v>
      </c>
      <c r="G249" s="13">
        <v>356</v>
      </c>
      <c r="H249" s="13">
        <v>463</v>
      </c>
      <c r="I249" s="13">
        <v>464</v>
      </c>
      <c r="J249" s="13">
        <v>498</v>
      </c>
      <c r="K249" s="13">
        <v>467</v>
      </c>
      <c r="L249" s="13">
        <v>609</v>
      </c>
    </row>
    <row r="250" spans="1:12" x14ac:dyDescent="0.3">
      <c r="A250" s="1" t="str">
        <f t="shared" ref="A250:B250" si="143">A249</f>
        <v>29</v>
      </c>
      <c r="B250" s="1" t="str">
        <f t="shared" si="143"/>
        <v>Military Technologies</v>
      </c>
      <c r="C250" s="2" t="s">
        <v>101</v>
      </c>
      <c r="D250" s="3" t="s">
        <v>15</v>
      </c>
      <c r="E250" s="12">
        <v>4.5028142589118199E-2</v>
      </c>
      <c r="F250" s="12">
        <v>5.5350553505535055E-2</v>
      </c>
      <c r="G250" s="12">
        <v>8.9719626168224292E-2</v>
      </c>
      <c r="H250" s="12">
        <v>9.4308943089430899E-2</v>
      </c>
      <c r="I250" s="12">
        <v>0.13221153846153846</v>
      </c>
      <c r="J250" s="12">
        <v>0.12558139534883722</v>
      </c>
      <c r="K250" s="12">
        <v>0.10536779324055666</v>
      </c>
      <c r="L250" s="12">
        <v>0.12028301886792453</v>
      </c>
    </row>
    <row r="251" spans="1:12" x14ac:dyDescent="0.3">
      <c r="A251" s="1" t="str">
        <f t="shared" ref="A251:C252" si="144">A250</f>
        <v>29</v>
      </c>
      <c r="B251" s="1" t="str">
        <f t="shared" si="144"/>
        <v>Military Technologies</v>
      </c>
      <c r="C251" s="1" t="str">
        <f t="shared" si="144"/>
        <v>Associate Degree</v>
      </c>
      <c r="D251" s="3" t="s">
        <v>16</v>
      </c>
      <c r="E251" s="12">
        <v>0.18761726078799248</v>
      </c>
      <c r="F251" s="12">
        <v>0.23431734317343172</v>
      </c>
      <c r="G251" s="12">
        <v>0.24299065420560748</v>
      </c>
      <c r="H251" s="12">
        <v>0.24065040650406505</v>
      </c>
      <c r="I251" s="12">
        <v>0.28605769230769229</v>
      </c>
      <c r="J251" s="12">
        <v>0.24651162790697675</v>
      </c>
      <c r="K251" s="12">
        <v>0.30019880715705766</v>
      </c>
      <c r="L251" s="12">
        <v>0.33490566037735847</v>
      </c>
    </row>
    <row r="252" spans="1:12" x14ac:dyDescent="0.3">
      <c r="A252" s="1" t="str">
        <f t="shared" si="144"/>
        <v>29</v>
      </c>
      <c r="B252" s="1" t="str">
        <f t="shared" si="144"/>
        <v>Military Technologies</v>
      </c>
      <c r="C252" s="1" t="str">
        <f t="shared" si="144"/>
        <v>Associate Degree</v>
      </c>
      <c r="D252" s="3" t="s">
        <v>17</v>
      </c>
      <c r="E252" s="13">
        <v>533</v>
      </c>
      <c r="F252" s="13">
        <v>542</v>
      </c>
      <c r="G252" s="13">
        <v>535</v>
      </c>
      <c r="H252" s="13">
        <v>615</v>
      </c>
      <c r="I252" s="13">
        <v>416</v>
      </c>
      <c r="J252" s="13">
        <v>430</v>
      </c>
      <c r="K252" s="13">
        <v>503</v>
      </c>
      <c r="L252" s="13">
        <v>424</v>
      </c>
    </row>
    <row r="253" spans="1:12" x14ac:dyDescent="0.3">
      <c r="A253" s="1" t="str">
        <f t="shared" ref="A253:B253" si="145">A252</f>
        <v>29</v>
      </c>
      <c r="B253" s="1" t="str">
        <f t="shared" si="145"/>
        <v>Military Technologies</v>
      </c>
      <c r="C253" s="2" t="s">
        <v>102</v>
      </c>
      <c r="D253" s="3" t="s">
        <v>15</v>
      </c>
      <c r="E253" s="12"/>
      <c r="F253" s="12"/>
      <c r="G253" s="12"/>
      <c r="H253" s="12"/>
      <c r="I253" s="12" t="s">
        <v>28</v>
      </c>
      <c r="J253" s="12" t="s">
        <v>28</v>
      </c>
      <c r="K253" s="12" t="s">
        <v>28</v>
      </c>
      <c r="L253" s="12" t="s">
        <v>28</v>
      </c>
    </row>
    <row r="254" spans="1:12" x14ac:dyDescent="0.3">
      <c r="A254" s="1" t="str">
        <f t="shared" ref="A254:C255" si="146">A253</f>
        <v>29</v>
      </c>
      <c r="B254" s="1" t="str">
        <f t="shared" si="146"/>
        <v>Military Technologies</v>
      </c>
      <c r="C254" s="1" t="str">
        <f t="shared" si="146"/>
        <v>Undergraduate Certificate</v>
      </c>
      <c r="D254" s="3" t="s">
        <v>16</v>
      </c>
      <c r="E254" s="12" t="s">
        <v>28</v>
      </c>
      <c r="F254" s="12"/>
      <c r="G254" s="12"/>
      <c r="H254" s="12"/>
      <c r="I254" s="12" t="s">
        <v>28</v>
      </c>
      <c r="J254" s="12" t="s">
        <v>28</v>
      </c>
      <c r="K254" s="12" t="s">
        <v>28</v>
      </c>
      <c r="L254" s="12" t="s">
        <v>28</v>
      </c>
    </row>
    <row r="255" spans="1:12" x14ac:dyDescent="0.3">
      <c r="A255" s="1" t="str">
        <f t="shared" si="146"/>
        <v>29</v>
      </c>
      <c r="B255" s="1" t="str">
        <f t="shared" si="146"/>
        <v>Military Technologies</v>
      </c>
      <c r="C255" s="1" t="str">
        <f t="shared" si="146"/>
        <v>Undergraduate Certificate</v>
      </c>
      <c r="D255" s="3" t="s">
        <v>17</v>
      </c>
      <c r="E255" s="13" t="s">
        <v>28</v>
      </c>
      <c r="F255" s="13"/>
      <c r="G255" s="13"/>
      <c r="H255" s="13"/>
      <c r="I255" s="13" t="s">
        <v>28</v>
      </c>
      <c r="J255" s="13" t="s">
        <v>28</v>
      </c>
      <c r="K255" s="13" t="s">
        <v>28</v>
      </c>
      <c r="L255" s="13" t="s">
        <v>28</v>
      </c>
    </row>
    <row r="256" spans="1:12" x14ac:dyDescent="0.3">
      <c r="A256" s="2" t="s">
        <v>143</v>
      </c>
      <c r="B256" s="2" t="s">
        <v>144</v>
      </c>
      <c r="C256" s="2" t="s">
        <v>14</v>
      </c>
      <c r="D256" s="3" t="s">
        <v>15</v>
      </c>
      <c r="E256" s="12">
        <v>0.74587503153645618</v>
      </c>
      <c r="F256" s="12">
        <v>0.74428927680798007</v>
      </c>
      <c r="G256" s="12">
        <v>0.74491237758035433</v>
      </c>
      <c r="H256" s="12">
        <v>0.74740621845680344</v>
      </c>
      <c r="I256" s="12">
        <v>0.73885963892441331</v>
      </c>
      <c r="J256" s="12">
        <v>0.74055261356677116</v>
      </c>
      <c r="K256" s="12">
        <v>0.74631545939165878</v>
      </c>
      <c r="L256" s="12">
        <v>0.74605984565938499</v>
      </c>
    </row>
    <row r="257" spans="1:12" x14ac:dyDescent="0.3">
      <c r="A257" s="1" t="str">
        <f t="shared" ref="A257:C258" si="147">A256</f>
        <v>30</v>
      </c>
      <c r="B257" s="1" t="str">
        <f t="shared" si="147"/>
        <v>Multi/Interdisciplinary Studies</v>
      </c>
      <c r="C257" s="1" t="str">
        <f t="shared" si="147"/>
        <v>Total</v>
      </c>
      <c r="D257" s="3" t="s">
        <v>16</v>
      </c>
      <c r="E257" s="12">
        <v>0.83096459507190312</v>
      </c>
      <c r="F257" s="12">
        <v>0.83142144638403992</v>
      </c>
      <c r="G257" s="12">
        <v>0.82702895843822577</v>
      </c>
      <c r="H257" s="12">
        <v>0.82890142802773314</v>
      </c>
      <c r="I257" s="12">
        <v>0.80781942898902159</v>
      </c>
      <c r="J257" s="12">
        <v>0.81876148276234739</v>
      </c>
      <c r="K257" s="12">
        <v>0.82295041984599837</v>
      </c>
      <c r="L257" s="12">
        <v>0.82338483749548841</v>
      </c>
    </row>
    <row r="258" spans="1:12" x14ac:dyDescent="0.3">
      <c r="A258" s="1" t="str">
        <f t="shared" si="147"/>
        <v>30</v>
      </c>
      <c r="B258" s="1" t="str">
        <f t="shared" si="147"/>
        <v>Multi/Interdisciplinary Studies</v>
      </c>
      <c r="C258" s="1" t="str">
        <f t="shared" si="147"/>
        <v>Total</v>
      </c>
      <c r="D258" s="3" t="s">
        <v>17</v>
      </c>
      <c r="E258" s="13">
        <v>59455</v>
      </c>
      <c r="F258" s="13">
        <v>60150</v>
      </c>
      <c r="G258" s="13">
        <v>61571</v>
      </c>
      <c r="H258" s="13">
        <v>60433</v>
      </c>
      <c r="I258" s="13">
        <v>60209</v>
      </c>
      <c r="J258" s="13">
        <v>55518</v>
      </c>
      <c r="K258" s="13">
        <v>57402</v>
      </c>
      <c r="L258" s="13">
        <v>58183</v>
      </c>
    </row>
    <row r="259" spans="1:12" x14ac:dyDescent="0.3">
      <c r="A259" s="1" t="str">
        <f t="shared" ref="A259:B259" si="148">A258</f>
        <v>30</v>
      </c>
      <c r="B259" s="1" t="str">
        <f t="shared" si="148"/>
        <v>Multi/Interdisciplinary Studies</v>
      </c>
      <c r="C259" s="2" t="s">
        <v>100</v>
      </c>
      <c r="D259" s="3" t="s">
        <v>15</v>
      </c>
      <c r="E259" s="12">
        <v>0.80997997843831815</v>
      </c>
      <c r="F259" s="12">
        <v>0.80776176047500992</v>
      </c>
      <c r="G259" s="12">
        <v>0.80958669748176604</v>
      </c>
      <c r="H259" s="12">
        <v>0.81537062301045926</v>
      </c>
      <c r="I259" s="12">
        <v>0.81726938167219199</v>
      </c>
      <c r="J259" s="12">
        <v>0.7970802474779799</v>
      </c>
      <c r="K259" s="12">
        <v>0.80230748906438065</v>
      </c>
      <c r="L259" s="12">
        <v>0.80789458306550577</v>
      </c>
    </row>
    <row r="260" spans="1:12" x14ac:dyDescent="0.3">
      <c r="A260" s="1" t="str">
        <f t="shared" ref="A260:C261" si="149">A259</f>
        <v>30</v>
      </c>
      <c r="B260" s="1" t="str">
        <f t="shared" si="149"/>
        <v>Multi/Interdisciplinary Studies</v>
      </c>
      <c r="C260" s="1" t="str">
        <f t="shared" si="149"/>
        <v>Bachelor's Degree</v>
      </c>
      <c r="D260" s="3" t="s">
        <v>16</v>
      </c>
      <c r="E260" s="12">
        <v>0.90149391652548894</v>
      </c>
      <c r="F260" s="12">
        <v>0.9057631683653169</v>
      </c>
      <c r="G260" s="12">
        <v>0.9037428339886544</v>
      </c>
      <c r="H260" s="12">
        <v>0.90644232226769739</v>
      </c>
      <c r="I260" s="12">
        <v>0.8968946744122388</v>
      </c>
      <c r="J260" s="12">
        <v>0.87586480143854195</v>
      </c>
      <c r="K260" s="12">
        <v>0.88365675366233154</v>
      </c>
      <c r="L260" s="12">
        <v>0.88914860047916788</v>
      </c>
    </row>
    <row r="261" spans="1:12" x14ac:dyDescent="0.3">
      <c r="A261" s="1" t="str">
        <f t="shared" si="149"/>
        <v>30</v>
      </c>
      <c r="B261" s="1" t="str">
        <f t="shared" si="149"/>
        <v>Multi/Interdisciplinary Studies</v>
      </c>
      <c r="C261" s="1" t="str">
        <f t="shared" si="149"/>
        <v>Bachelor's Degree</v>
      </c>
      <c r="D261" s="3" t="s">
        <v>17</v>
      </c>
      <c r="E261" s="13">
        <v>32465</v>
      </c>
      <c r="F261" s="13">
        <v>32673</v>
      </c>
      <c r="G261" s="13">
        <v>33317</v>
      </c>
      <c r="H261" s="13">
        <v>32985</v>
      </c>
      <c r="I261" s="13">
        <v>32879</v>
      </c>
      <c r="J261" s="13">
        <v>32811</v>
      </c>
      <c r="K261" s="13">
        <v>34063</v>
      </c>
      <c r="L261" s="13">
        <v>34226</v>
      </c>
    </row>
    <row r="262" spans="1:12" x14ac:dyDescent="0.3">
      <c r="A262" s="1" t="str">
        <f t="shared" ref="A262:B262" si="150">A261</f>
        <v>30</v>
      </c>
      <c r="B262" s="1" t="str">
        <f t="shared" si="150"/>
        <v>Multi/Interdisciplinary Studies</v>
      </c>
      <c r="C262" s="2" t="s">
        <v>101</v>
      </c>
      <c r="D262" s="3" t="s">
        <v>15</v>
      </c>
      <c r="E262" s="12">
        <v>0.64347566437742609</v>
      </c>
      <c r="F262" s="12">
        <v>0.64299687825182106</v>
      </c>
      <c r="G262" s="12">
        <v>0.64436123525385514</v>
      </c>
      <c r="H262" s="12">
        <v>0.64253883636666531</v>
      </c>
      <c r="I262" s="12">
        <v>0.61793184390325695</v>
      </c>
      <c r="J262" s="12">
        <v>0.62737954743701574</v>
      </c>
      <c r="K262" s="12">
        <v>0.62200681163217186</v>
      </c>
      <c r="L262" s="12">
        <v>0.62137852208915167</v>
      </c>
    </row>
    <row r="263" spans="1:12" x14ac:dyDescent="0.3">
      <c r="A263" s="1" t="str">
        <f t="shared" ref="A263:C264" si="151">A262</f>
        <v>30</v>
      </c>
      <c r="B263" s="1" t="str">
        <f t="shared" si="151"/>
        <v>Multi/Interdisciplinary Studies</v>
      </c>
      <c r="C263" s="1" t="str">
        <f t="shared" si="151"/>
        <v>Associate Degree</v>
      </c>
      <c r="D263" s="3" t="s">
        <v>16</v>
      </c>
      <c r="E263" s="12">
        <v>0.71991639295312038</v>
      </c>
      <c r="F263" s="12">
        <v>0.7166285119667013</v>
      </c>
      <c r="G263" s="12">
        <v>0.71127752949228973</v>
      </c>
      <c r="H263" s="12">
        <v>0.70929990421057021</v>
      </c>
      <c r="I263" s="12">
        <v>0.67221360606949743</v>
      </c>
      <c r="J263" s="12">
        <v>0.70491046231207344</v>
      </c>
      <c r="K263" s="12">
        <v>0.69248100602567464</v>
      </c>
      <c r="L263" s="12">
        <v>0.69283903990458684</v>
      </c>
    </row>
    <row r="264" spans="1:12" x14ac:dyDescent="0.3">
      <c r="A264" s="1" t="str">
        <f t="shared" si="151"/>
        <v>30</v>
      </c>
      <c r="B264" s="1" t="str">
        <f t="shared" si="151"/>
        <v>Multi/Interdisciplinary Studies</v>
      </c>
      <c r="C264" s="1" t="str">
        <f t="shared" si="151"/>
        <v>Associate Degree</v>
      </c>
      <c r="D264" s="3" t="s">
        <v>17</v>
      </c>
      <c r="E264" s="13">
        <v>23443</v>
      </c>
      <c r="F264" s="13">
        <v>24025</v>
      </c>
      <c r="G264" s="13">
        <v>24837</v>
      </c>
      <c r="H264" s="13">
        <v>24011</v>
      </c>
      <c r="I264" s="13">
        <v>23857</v>
      </c>
      <c r="J264" s="13">
        <v>19489</v>
      </c>
      <c r="K264" s="13">
        <v>19085</v>
      </c>
      <c r="L264" s="13">
        <v>20123</v>
      </c>
    </row>
    <row r="265" spans="1:12" x14ac:dyDescent="0.3">
      <c r="A265" s="1" t="str">
        <f t="shared" ref="A265:B265" si="152">A264</f>
        <v>30</v>
      </c>
      <c r="B265" s="1" t="str">
        <f t="shared" si="152"/>
        <v>Multi/Interdisciplinary Studies</v>
      </c>
      <c r="C265" s="2" t="s">
        <v>102</v>
      </c>
      <c r="D265" s="3" t="s">
        <v>15</v>
      </c>
      <c r="E265" s="12">
        <v>0.8359176769100648</v>
      </c>
      <c r="F265" s="12">
        <v>0.84849362688296637</v>
      </c>
      <c r="G265" s="12">
        <v>0.84518583552824111</v>
      </c>
      <c r="H265" s="12">
        <v>0.82775676462030845</v>
      </c>
      <c r="I265" s="12">
        <v>0.82723869853152898</v>
      </c>
      <c r="J265" s="12">
        <v>0.84959602237414544</v>
      </c>
      <c r="K265" s="12">
        <v>0.85566525622943113</v>
      </c>
      <c r="L265" s="12">
        <v>0.84846113719353156</v>
      </c>
    </row>
    <row r="266" spans="1:12" x14ac:dyDescent="0.3">
      <c r="A266" s="1" t="str">
        <f t="shared" ref="A266:C267" si="153">A265</f>
        <v>30</v>
      </c>
      <c r="B266" s="1" t="str">
        <f t="shared" si="153"/>
        <v>Multi/Interdisciplinary Studies</v>
      </c>
      <c r="C266" s="1" t="str">
        <f t="shared" si="153"/>
        <v>Undergraduate Certificate</v>
      </c>
      <c r="D266" s="3" t="s">
        <v>16</v>
      </c>
      <c r="E266" s="12">
        <v>0.91936848040597685</v>
      </c>
      <c r="F266" s="12">
        <v>0.92670915411355737</v>
      </c>
      <c r="G266" s="12">
        <v>0.92039800995024879</v>
      </c>
      <c r="H266" s="12">
        <v>0.92027931335466973</v>
      </c>
      <c r="I266" s="12">
        <v>0.89605528361646991</v>
      </c>
      <c r="J266" s="12">
        <v>0.92604101926662519</v>
      </c>
      <c r="K266" s="12">
        <v>0.9221908791725435</v>
      </c>
      <c r="L266" s="12">
        <v>0.92149191444966094</v>
      </c>
    </row>
    <row r="267" spans="1:12" x14ac:dyDescent="0.3">
      <c r="A267" s="1" t="str">
        <f t="shared" si="153"/>
        <v>30</v>
      </c>
      <c r="B267" s="1" t="str">
        <f t="shared" si="153"/>
        <v>Multi/Interdisciplinary Studies</v>
      </c>
      <c r="C267" s="1" t="str">
        <f t="shared" si="153"/>
        <v>Undergraduate Certificate</v>
      </c>
      <c r="D267" s="3" t="s">
        <v>17</v>
      </c>
      <c r="E267" s="13">
        <v>3547</v>
      </c>
      <c r="F267" s="13">
        <v>3452</v>
      </c>
      <c r="G267" s="13">
        <v>3417</v>
      </c>
      <c r="H267" s="13">
        <v>3437</v>
      </c>
      <c r="I267" s="13">
        <v>3473</v>
      </c>
      <c r="J267" s="13">
        <v>3218</v>
      </c>
      <c r="K267" s="13">
        <v>4254</v>
      </c>
      <c r="L267" s="13">
        <v>3834</v>
      </c>
    </row>
    <row r="268" spans="1:12" x14ac:dyDescent="0.3">
      <c r="A268" s="2" t="s">
        <v>145</v>
      </c>
      <c r="B268" s="2" t="s">
        <v>146</v>
      </c>
      <c r="C268" s="2" t="s">
        <v>14</v>
      </c>
      <c r="D268" s="3" t="s">
        <v>15</v>
      </c>
      <c r="E268" s="12">
        <v>0.71316497310221161</v>
      </c>
      <c r="F268" s="12">
        <v>0.70862963674803003</v>
      </c>
      <c r="G268" s="12">
        <v>0.70237635897319506</v>
      </c>
      <c r="H268" s="12">
        <v>0.69800836747145467</v>
      </c>
      <c r="I268" s="12">
        <v>0.71216071810215853</v>
      </c>
      <c r="J268" s="12">
        <v>0.70256014124917232</v>
      </c>
      <c r="K268" s="12">
        <v>0.702426430460518</v>
      </c>
      <c r="L268" s="12">
        <v>0.71239376500628837</v>
      </c>
    </row>
    <row r="269" spans="1:12" x14ac:dyDescent="0.3">
      <c r="A269" s="1" t="str">
        <f t="shared" ref="A269:C270" si="154">A268</f>
        <v>31</v>
      </c>
      <c r="B269" s="1" t="str">
        <f t="shared" si="154"/>
        <v>Parks, Recreation, Leisure and Fitness Studies</v>
      </c>
      <c r="C269" s="1" t="str">
        <f t="shared" si="154"/>
        <v>Total</v>
      </c>
      <c r="D269" s="3" t="s">
        <v>16</v>
      </c>
      <c r="E269" s="12">
        <v>0.84850069735006972</v>
      </c>
      <c r="F269" s="12">
        <v>0.84242264078416296</v>
      </c>
      <c r="G269" s="12">
        <v>0.8338137497446606</v>
      </c>
      <c r="H269" s="12">
        <v>0.83219297481042442</v>
      </c>
      <c r="I269" s="12">
        <v>0.82389399444325706</v>
      </c>
      <c r="J269" s="12">
        <v>0.81425733833590819</v>
      </c>
      <c r="K269" s="12">
        <v>0.82681247638638178</v>
      </c>
      <c r="L269" s="12">
        <v>0.83347307443119023</v>
      </c>
    </row>
    <row r="270" spans="1:12" x14ac:dyDescent="0.3">
      <c r="A270" s="1" t="str">
        <f t="shared" si="154"/>
        <v>31</v>
      </c>
      <c r="B270" s="1" t="str">
        <f t="shared" si="154"/>
        <v>Parks, Recreation, Leisure and Fitness Studies</v>
      </c>
      <c r="C270" s="1" t="str">
        <f t="shared" si="154"/>
        <v>Total</v>
      </c>
      <c r="D270" s="3" t="s">
        <v>17</v>
      </c>
      <c r="E270" s="13">
        <v>40152</v>
      </c>
      <c r="F270" s="13">
        <v>41624</v>
      </c>
      <c r="G270" s="13">
        <v>44059</v>
      </c>
      <c r="H270" s="13">
        <v>45892</v>
      </c>
      <c r="I270" s="13">
        <v>46790</v>
      </c>
      <c r="J270" s="13">
        <v>45310</v>
      </c>
      <c r="K270" s="13">
        <v>47642</v>
      </c>
      <c r="L270" s="13">
        <v>52478</v>
      </c>
    </row>
    <row r="271" spans="1:12" x14ac:dyDescent="0.3">
      <c r="A271" s="1" t="str">
        <f t="shared" ref="A271:B271" si="155">A270</f>
        <v>31</v>
      </c>
      <c r="B271" s="1" t="str">
        <f t="shared" si="155"/>
        <v>Parks, Recreation, Leisure and Fitness Studies</v>
      </c>
      <c r="C271" s="2" t="s">
        <v>100</v>
      </c>
      <c r="D271" s="3" t="s">
        <v>15</v>
      </c>
      <c r="E271" s="12">
        <v>0.75610849585294782</v>
      </c>
      <c r="F271" s="12">
        <v>0.7543374168273117</v>
      </c>
      <c r="G271" s="12">
        <v>0.74479136440136962</v>
      </c>
      <c r="H271" s="12">
        <v>0.73382048807390043</v>
      </c>
      <c r="I271" s="12">
        <v>0.75720747724671644</v>
      </c>
      <c r="J271" s="12">
        <v>0.73869470909640045</v>
      </c>
      <c r="K271" s="12">
        <v>0.73370786516853936</v>
      </c>
      <c r="L271" s="12">
        <v>0.74757734967892586</v>
      </c>
    </row>
    <row r="272" spans="1:12" x14ac:dyDescent="0.3">
      <c r="A272" s="1" t="str">
        <f t="shared" ref="A272:C273" si="156">A271</f>
        <v>31</v>
      </c>
      <c r="B272" s="1" t="str">
        <f t="shared" si="156"/>
        <v>Parks, Recreation, Leisure and Fitness Studies</v>
      </c>
      <c r="C272" s="1" t="str">
        <f t="shared" si="156"/>
        <v>Bachelor's Degree</v>
      </c>
      <c r="D272" s="3" t="s">
        <v>16</v>
      </c>
      <c r="E272" s="12">
        <v>0.8957312582060396</v>
      </c>
      <c r="F272" s="12">
        <v>0.8927927367701014</v>
      </c>
      <c r="G272" s="12">
        <v>0.88085427427311236</v>
      </c>
      <c r="H272" s="12">
        <v>0.87458982490004133</v>
      </c>
      <c r="I272" s="12">
        <v>0.8762057877813505</v>
      </c>
      <c r="J272" s="12">
        <v>0.85302435408143651</v>
      </c>
      <c r="K272" s="12">
        <v>0.86049540347293152</v>
      </c>
      <c r="L272" s="12">
        <v>0.86958552247518972</v>
      </c>
    </row>
    <row r="273" spans="1:12" x14ac:dyDescent="0.3">
      <c r="A273" s="1" t="str">
        <f t="shared" si="156"/>
        <v>31</v>
      </c>
      <c r="B273" s="1" t="str">
        <f t="shared" si="156"/>
        <v>Parks, Recreation, Leisure and Fitness Studies</v>
      </c>
      <c r="C273" s="1" t="str">
        <f t="shared" si="156"/>
        <v>Bachelor's Degree</v>
      </c>
      <c r="D273" s="3" t="s">
        <v>17</v>
      </c>
      <c r="E273" s="13">
        <v>31227</v>
      </c>
      <c r="F273" s="13">
        <v>32162</v>
      </c>
      <c r="G273" s="13">
        <v>34462</v>
      </c>
      <c r="H273" s="13">
        <v>36265</v>
      </c>
      <c r="I273" s="13">
        <v>36698</v>
      </c>
      <c r="J273" s="13">
        <v>36421</v>
      </c>
      <c r="K273" s="13">
        <v>39160</v>
      </c>
      <c r="L273" s="13">
        <v>42825</v>
      </c>
    </row>
    <row r="274" spans="1:12" x14ac:dyDescent="0.3">
      <c r="A274" s="1" t="str">
        <f t="shared" ref="A274:B274" si="157">A273</f>
        <v>31</v>
      </c>
      <c r="B274" s="1" t="str">
        <f t="shared" si="157"/>
        <v>Parks, Recreation, Leisure and Fitness Studies</v>
      </c>
      <c r="C274" s="2" t="s">
        <v>101</v>
      </c>
      <c r="D274" s="3" t="s">
        <v>15</v>
      </c>
      <c r="E274" s="12">
        <v>0.56499877360804518</v>
      </c>
      <c r="F274" s="12">
        <v>0.5591297227745935</v>
      </c>
      <c r="G274" s="12">
        <v>0.55508474576271183</v>
      </c>
      <c r="H274" s="12">
        <v>0.56682131945230285</v>
      </c>
      <c r="I274" s="12">
        <v>0.55516243165004819</v>
      </c>
      <c r="J274" s="12">
        <v>0.56090720643823921</v>
      </c>
      <c r="K274" s="12">
        <v>0.56754006614093111</v>
      </c>
      <c r="L274" s="12">
        <v>0.56419107003674429</v>
      </c>
    </row>
    <row r="275" spans="1:12" x14ac:dyDescent="0.3">
      <c r="A275" s="1" t="str">
        <f t="shared" ref="A275:C276" si="158">A274</f>
        <v>31</v>
      </c>
      <c r="B275" s="1" t="str">
        <f t="shared" si="158"/>
        <v>Parks, Recreation, Leisure and Fitness Studies</v>
      </c>
      <c r="C275" s="1" t="str">
        <f t="shared" si="158"/>
        <v>Associate Degree</v>
      </c>
      <c r="D275" s="3" t="s">
        <v>16</v>
      </c>
      <c r="E275" s="12">
        <v>0.6869021339220015</v>
      </c>
      <c r="F275" s="12">
        <v>0.67692127734237928</v>
      </c>
      <c r="G275" s="12">
        <v>0.6707512597343106</v>
      </c>
      <c r="H275" s="12">
        <v>0.67918977028403305</v>
      </c>
      <c r="I275" s="12">
        <v>0.6429720167256352</v>
      </c>
      <c r="J275" s="12">
        <v>0.66284599439092795</v>
      </c>
      <c r="K275" s="12">
        <v>0.68252353090816587</v>
      </c>
      <c r="L275" s="12">
        <v>0.68255205433693356</v>
      </c>
    </row>
    <row r="276" spans="1:12" x14ac:dyDescent="0.3">
      <c r="A276" s="1" t="str">
        <f t="shared" si="158"/>
        <v>31</v>
      </c>
      <c r="B276" s="1" t="str">
        <f t="shared" si="158"/>
        <v>Parks, Recreation, Leisure and Fitness Studies</v>
      </c>
      <c r="C276" s="1" t="str">
        <f t="shared" si="158"/>
        <v>Associate Degree</v>
      </c>
      <c r="D276" s="3" t="s">
        <v>17</v>
      </c>
      <c r="E276" s="13">
        <v>8154</v>
      </c>
      <c r="F276" s="13">
        <v>8549</v>
      </c>
      <c r="G276" s="13">
        <v>8732</v>
      </c>
      <c r="H276" s="13">
        <v>8837</v>
      </c>
      <c r="I276" s="13">
        <v>9327</v>
      </c>
      <c r="J276" s="13">
        <v>8201</v>
      </c>
      <c r="K276" s="13">
        <v>7862</v>
      </c>
      <c r="L276" s="13">
        <v>8981</v>
      </c>
    </row>
    <row r="277" spans="1:12" x14ac:dyDescent="0.3">
      <c r="A277" s="1" t="str">
        <f t="shared" ref="A277:B277" si="159">A276</f>
        <v>31</v>
      </c>
      <c r="B277" s="1" t="str">
        <f t="shared" si="159"/>
        <v>Parks, Recreation, Leisure and Fitness Studies</v>
      </c>
      <c r="C277" s="2" t="s">
        <v>102</v>
      </c>
      <c r="D277" s="3" t="s">
        <v>15</v>
      </c>
      <c r="E277" s="12">
        <v>0.54085603112840464</v>
      </c>
      <c r="F277" s="12">
        <v>0.49835706462212487</v>
      </c>
      <c r="G277" s="12">
        <v>0.49942196531791905</v>
      </c>
      <c r="H277" s="12">
        <v>0.52151898734177216</v>
      </c>
      <c r="I277" s="12">
        <v>0.46535947712418302</v>
      </c>
      <c r="J277" s="12">
        <v>0.47819767441860467</v>
      </c>
      <c r="K277" s="12">
        <v>0.43709677419354837</v>
      </c>
      <c r="L277" s="12">
        <v>0.45089285714285715</v>
      </c>
    </row>
    <row r="278" spans="1:12" x14ac:dyDescent="0.3">
      <c r="A278" s="1" t="str">
        <f t="shared" ref="A278:C279" si="160">A277</f>
        <v>31</v>
      </c>
      <c r="B278" s="1" t="str">
        <f t="shared" si="160"/>
        <v>Parks, Recreation, Leisure and Fitness Studies</v>
      </c>
      <c r="C278" s="1" t="str">
        <f t="shared" si="160"/>
        <v>Undergraduate Certificate</v>
      </c>
      <c r="D278" s="3" t="s">
        <v>16</v>
      </c>
      <c r="E278" s="12">
        <v>0.64461738002594038</v>
      </c>
      <c r="F278" s="12">
        <v>0.61774370208105145</v>
      </c>
      <c r="G278" s="12">
        <v>0.60578034682080928</v>
      </c>
      <c r="H278" s="12">
        <v>0.59746835443037971</v>
      </c>
      <c r="I278" s="12">
        <v>0.52026143790849677</v>
      </c>
      <c r="J278" s="12">
        <v>0.56686046511627908</v>
      </c>
      <c r="K278" s="12">
        <v>0.52903225806451615</v>
      </c>
      <c r="L278" s="12">
        <v>0.5491071428571429</v>
      </c>
    </row>
    <row r="279" spans="1:12" x14ac:dyDescent="0.3">
      <c r="A279" s="1" t="str">
        <f t="shared" si="160"/>
        <v>31</v>
      </c>
      <c r="B279" s="1" t="str">
        <f t="shared" si="160"/>
        <v>Parks, Recreation, Leisure and Fitness Studies</v>
      </c>
      <c r="C279" s="1" t="str">
        <f t="shared" si="160"/>
        <v>Undergraduate Certificate</v>
      </c>
      <c r="D279" s="3" t="s">
        <v>17</v>
      </c>
      <c r="E279" s="13">
        <v>771</v>
      </c>
      <c r="F279" s="13">
        <v>913</v>
      </c>
      <c r="G279" s="13">
        <v>865</v>
      </c>
      <c r="H279" s="13">
        <v>790</v>
      </c>
      <c r="I279" s="13">
        <v>765</v>
      </c>
      <c r="J279" s="13">
        <v>688</v>
      </c>
      <c r="K279" s="13">
        <v>620</v>
      </c>
      <c r="L279" s="13">
        <v>672</v>
      </c>
    </row>
    <row r="280" spans="1:12" x14ac:dyDescent="0.3">
      <c r="A280" s="2" t="s">
        <v>147</v>
      </c>
      <c r="B280" s="2" t="s">
        <v>148</v>
      </c>
      <c r="C280" s="2" t="s">
        <v>14</v>
      </c>
      <c r="D280" s="3" t="s">
        <v>15</v>
      </c>
      <c r="E280" s="12">
        <v>0.36629711751662969</v>
      </c>
      <c r="F280" s="12">
        <v>0.34688897925986173</v>
      </c>
      <c r="G280" s="12">
        <v>0.38748335552596536</v>
      </c>
      <c r="H280" s="12">
        <v>0.35426389478150189</v>
      </c>
      <c r="I280" s="12">
        <v>0.29601328903654484</v>
      </c>
      <c r="J280" s="12">
        <v>0.4124256444150694</v>
      </c>
      <c r="K280" s="12">
        <v>0.35450935904707886</v>
      </c>
      <c r="L280" s="12">
        <v>0.34868421052631576</v>
      </c>
    </row>
    <row r="281" spans="1:12" x14ac:dyDescent="0.3">
      <c r="A281" s="1" t="str">
        <f t="shared" ref="A281:C282" si="161">A280</f>
        <v>32</v>
      </c>
      <c r="B281" s="1" t="str">
        <f t="shared" si="161"/>
        <v>Basic Skills</v>
      </c>
      <c r="C281" s="1" t="str">
        <f t="shared" si="161"/>
        <v>Total</v>
      </c>
      <c r="D281" s="3" t="s">
        <v>16</v>
      </c>
      <c r="E281" s="12">
        <v>0.41729490022172949</v>
      </c>
      <c r="F281" s="12">
        <v>0.39528263521756812</v>
      </c>
      <c r="G281" s="12">
        <v>0.43586329338659563</v>
      </c>
      <c r="H281" s="12">
        <v>0.39329656342808655</v>
      </c>
      <c r="I281" s="12">
        <v>0.32624584717607974</v>
      </c>
      <c r="J281" s="12">
        <v>0.45406477197620621</v>
      </c>
      <c r="K281" s="12">
        <v>0.39137833238797504</v>
      </c>
      <c r="L281" s="12">
        <v>0.37616099071207432</v>
      </c>
    </row>
    <row r="282" spans="1:12" x14ac:dyDescent="0.3">
      <c r="A282" s="1" t="str">
        <f t="shared" si="161"/>
        <v>32</v>
      </c>
      <c r="B282" s="1" t="str">
        <f t="shared" si="161"/>
        <v>Basic Skills</v>
      </c>
      <c r="C282" s="1" t="str">
        <f t="shared" si="161"/>
        <v>Total</v>
      </c>
      <c r="D282" s="3" t="s">
        <v>17</v>
      </c>
      <c r="E282" s="13">
        <v>2255</v>
      </c>
      <c r="F282" s="13">
        <v>2459</v>
      </c>
      <c r="G282" s="13">
        <v>2253</v>
      </c>
      <c r="H282" s="13">
        <v>2357</v>
      </c>
      <c r="I282" s="13">
        <v>3010</v>
      </c>
      <c r="J282" s="13">
        <v>1513</v>
      </c>
      <c r="K282" s="13">
        <v>1763</v>
      </c>
      <c r="L282" s="13">
        <v>2584</v>
      </c>
    </row>
    <row r="283" spans="1:12" x14ac:dyDescent="0.3">
      <c r="A283" s="1" t="str">
        <f t="shared" ref="A283:B283" si="162">A282</f>
        <v>32</v>
      </c>
      <c r="B283" s="1" t="str">
        <f t="shared" si="162"/>
        <v>Basic Skills</v>
      </c>
      <c r="C283" s="2" t="s">
        <v>100</v>
      </c>
      <c r="D283" s="3" t="s">
        <v>15</v>
      </c>
      <c r="E283" s="12">
        <v>0.56774193548387097</v>
      </c>
      <c r="F283" s="12">
        <v>0.5824915824915825</v>
      </c>
      <c r="G283" s="12">
        <v>0.61635220125786161</v>
      </c>
      <c r="H283" s="12">
        <v>0.59171597633136097</v>
      </c>
      <c r="I283" s="12">
        <v>0.5518072289156627</v>
      </c>
      <c r="J283" s="12">
        <v>0.63701067615658358</v>
      </c>
      <c r="K283" s="12">
        <v>0.52564102564102566</v>
      </c>
      <c r="L283" s="12">
        <v>0.53608247422680411</v>
      </c>
    </row>
    <row r="284" spans="1:12" x14ac:dyDescent="0.3">
      <c r="A284" s="1" t="str">
        <f t="shared" ref="A284:C285" si="163">A283</f>
        <v>32</v>
      </c>
      <c r="B284" s="1" t="str">
        <f t="shared" si="163"/>
        <v>Basic Skills</v>
      </c>
      <c r="C284" s="1" t="str">
        <f t="shared" si="163"/>
        <v>Bachelor's Degree</v>
      </c>
      <c r="D284" s="3" t="s">
        <v>16</v>
      </c>
      <c r="E284" s="12">
        <v>0.71397849462365592</v>
      </c>
      <c r="F284" s="12">
        <v>0.76094276094276092</v>
      </c>
      <c r="G284" s="12">
        <v>0.77987421383647804</v>
      </c>
      <c r="H284" s="12">
        <v>0.72781065088757402</v>
      </c>
      <c r="I284" s="12">
        <v>0.65542168674698797</v>
      </c>
      <c r="J284" s="12">
        <v>0.74733096085409256</v>
      </c>
      <c r="K284" s="12">
        <v>0.68803418803418803</v>
      </c>
      <c r="L284" s="12">
        <v>0.67525773195876293</v>
      </c>
    </row>
    <row r="285" spans="1:12" x14ac:dyDescent="0.3">
      <c r="A285" s="1" t="str">
        <f t="shared" si="163"/>
        <v>32</v>
      </c>
      <c r="B285" s="1" t="str">
        <f t="shared" si="163"/>
        <v>Basic Skills</v>
      </c>
      <c r="C285" s="1" t="str">
        <f t="shared" si="163"/>
        <v>Bachelor's Degree</v>
      </c>
      <c r="D285" s="3" t="s">
        <v>17</v>
      </c>
      <c r="E285" s="13">
        <v>465</v>
      </c>
      <c r="F285" s="13">
        <v>297</v>
      </c>
      <c r="G285" s="13">
        <v>318</v>
      </c>
      <c r="H285" s="13">
        <v>338</v>
      </c>
      <c r="I285" s="13">
        <v>415</v>
      </c>
      <c r="J285" s="13">
        <v>281</v>
      </c>
      <c r="K285" s="13">
        <v>234</v>
      </c>
      <c r="L285" s="13">
        <v>194</v>
      </c>
    </row>
    <row r="286" spans="1:12" x14ac:dyDescent="0.3">
      <c r="A286" s="1" t="str">
        <f t="shared" ref="A286:B286" si="164">A285</f>
        <v>32</v>
      </c>
      <c r="B286" s="1" t="str">
        <f t="shared" si="164"/>
        <v>Basic Skills</v>
      </c>
      <c r="C286" s="2" t="s">
        <v>101</v>
      </c>
      <c r="D286" s="3" t="s">
        <v>15</v>
      </c>
      <c r="E286" s="12">
        <v>0.31084656084656087</v>
      </c>
      <c r="F286" s="12">
        <v>0.26339285714285715</v>
      </c>
      <c r="G286" s="12">
        <v>0.2722222222222222</v>
      </c>
      <c r="H286" s="12">
        <v>0.27310344827586208</v>
      </c>
      <c r="I286" s="12">
        <v>0.25070955534531691</v>
      </c>
      <c r="J286" s="12">
        <v>0.38374717832957111</v>
      </c>
      <c r="K286" s="12">
        <v>0.40707964601769914</v>
      </c>
      <c r="L286" s="12">
        <v>0.37672583826429978</v>
      </c>
    </row>
    <row r="287" spans="1:12" x14ac:dyDescent="0.3">
      <c r="A287" s="1" t="str">
        <f t="shared" ref="A287:C288" si="165">A286</f>
        <v>32</v>
      </c>
      <c r="B287" s="1" t="str">
        <f t="shared" si="165"/>
        <v>Basic Skills</v>
      </c>
      <c r="C287" s="1" t="str">
        <f t="shared" si="165"/>
        <v>Associate Degree</v>
      </c>
      <c r="D287" s="3" t="s">
        <v>16</v>
      </c>
      <c r="E287" s="12">
        <v>0.33333333333333331</v>
      </c>
      <c r="F287" s="12">
        <v>0.2857142857142857</v>
      </c>
      <c r="G287" s="12">
        <v>0.28333333333333333</v>
      </c>
      <c r="H287" s="12">
        <v>0.29655172413793102</v>
      </c>
      <c r="I287" s="12">
        <v>0.26868495742667931</v>
      </c>
      <c r="J287" s="12">
        <v>0.42437923250564336</v>
      </c>
      <c r="K287" s="12">
        <v>0.41769911504424778</v>
      </c>
      <c r="L287" s="12">
        <v>0.39151873767258383</v>
      </c>
    </row>
    <row r="288" spans="1:12" x14ac:dyDescent="0.3">
      <c r="A288" s="1" t="str">
        <f t="shared" si="165"/>
        <v>32</v>
      </c>
      <c r="B288" s="1" t="str">
        <f t="shared" si="165"/>
        <v>Basic Skills</v>
      </c>
      <c r="C288" s="1" t="str">
        <f t="shared" si="165"/>
        <v>Associate Degree</v>
      </c>
      <c r="D288" s="3" t="s">
        <v>17</v>
      </c>
      <c r="E288" s="13">
        <v>756</v>
      </c>
      <c r="F288" s="13">
        <v>896</v>
      </c>
      <c r="G288" s="13">
        <v>720</v>
      </c>
      <c r="H288" s="13">
        <v>725</v>
      </c>
      <c r="I288" s="13">
        <v>1057</v>
      </c>
      <c r="J288" s="13">
        <v>443</v>
      </c>
      <c r="K288" s="13">
        <v>565</v>
      </c>
      <c r="L288" s="13">
        <v>1014</v>
      </c>
    </row>
    <row r="289" spans="1:12" x14ac:dyDescent="0.3">
      <c r="A289" s="1" t="str">
        <f t="shared" ref="A289:B289" si="166">A288</f>
        <v>32</v>
      </c>
      <c r="B289" s="1" t="str">
        <f t="shared" si="166"/>
        <v>Basic Skills</v>
      </c>
      <c r="C289" s="2" t="s">
        <v>102</v>
      </c>
      <c r="D289" s="3" t="s">
        <v>15</v>
      </c>
      <c r="E289" s="12">
        <v>0.31624758220502902</v>
      </c>
      <c r="F289" s="12">
        <v>0.35071090047393366</v>
      </c>
      <c r="G289" s="12">
        <v>0.39588477366255143</v>
      </c>
      <c r="H289" s="12">
        <v>0.33771251931993818</v>
      </c>
      <c r="I289" s="12">
        <v>0.25812743823146944</v>
      </c>
      <c r="J289" s="12">
        <v>0.3485424588086185</v>
      </c>
      <c r="K289" s="12">
        <v>0.28215767634854771</v>
      </c>
      <c r="L289" s="12">
        <v>0.30159883720930231</v>
      </c>
    </row>
    <row r="290" spans="1:12" x14ac:dyDescent="0.3">
      <c r="A290" s="1" t="str">
        <f t="shared" ref="A290:C291" si="167">A289</f>
        <v>32</v>
      </c>
      <c r="B290" s="1" t="str">
        <f t="shared" si="167"/>
        <v>Basic Skills</v>
      </c>
      <c r="C290" s="1" t="str">
        <f t="shared" si="167"/>
        <v>Undergraduate Certificate</v>
      </c>
      <c r="D290" s="3" t="s">
        <v>16</v>
      </c>
      <c r="E290" s="12">
        <v>0.34526112185686653</v>
      </c>
      <c r="F290" s="12">
        <v>0.38704581358609796</v>
      </c>
      <c r="G290" s="12">
        <v>0.43621399176954734</v>
      </c>
      <c r="H290" s="12">
        <v>0.36012364760432769</v>
      </c>
      <c r="I290" s="12">
        <v>0.27698309492847856</v>
      </c>
      <c r="J290" s="12">
        <v>0.36628643852978454</v>
      </c>
      <c r="K290" s="12">
        <v>0.30394190871369292</v>
      </c>
      <c r="L290" s="12">
        <v>0.32267441860465118</v>
      </c>
    </row>
    <row r="291" spans="1:12" x14ac:dyDescent="0.3">
      <c r="A291" s="1" t="str">
        <f t="shared" si="167"/>
        <v>32</v>
      </c>
      <c r="B291" s="1" t="str">
        <f t="shared" si="167"/>
        <v>Basic Skills</v>
      </c>
      <c r="C291" s="1" t="str">
        <f t="shared" si="167"/>
        <v>Undergraduate Certificate</v>
      </c>
      <c r="D291" s="3" t="s">
        <v>17</v>
      </c>
      <c r="E291" s="13">
        <v>1034</v>
      </c>
      <c r="F291" s="13">
        <v>1266</v>
      </c>
      <c r="G291" s="13">
        <v>1215</v>
      </c>
      <c r="H291" s="13">
        <v>1294</v>
      </c>
      <c r="I291" s="13">
        <v>1538</v>
      </c>
      <c r="J291" s="13">
        <v>789</v>
      </c>
      <c r="K291" s="13">
        <v>964</v>
      </c>
      <c r="L291" s="13">
        <v>1376</v>
      </c>
    </row>
    <row r="292" spans="1:12" x14ac:dyDescent="0.3">
      <c r="A292" s="2" t="s">
        <v>149</v>
      </c>
      <c r="B292" s="2" t="s">
        <v>150</v>
      </c>
      <c r="C292" s="2" t="s">
        <v>14</v>
      </c>
      <c r="D292" s="3" t="s">
        <v>15</v>
      </c>
      <c r="E292" s="12"/>
      <c r="F292" s="12">
        <v>0.95833333333333337</v>
      </c>
      <c r="G292" s="12" t="s">
        <v>28</v>
      </c>
      <c r="H292" s="12" t="s">
        <v>28</v>
      </c>
      <c r="I292" s="12"/>
      <c r="J292" s="12" t="s">
        <v>28</v>
      </c>
      <c r="K292" s="12"/>
      <c r="L292" s="12" t="s">
        <v>28</v>
      </c>
    </row>
    <row r="293" spans="1:12" x14ac:dyDescent="0.3">
      <c r="A293" s="1" t="str">
        <f t="shared" ref="A293:C294" si="168">A292</f>
        <v>33</v>
      </c>
      <c r="B293" s="1" t="str">
        <f t="shared" si="168"/>
        <v>Citizenship Activities</v>
      </c>
      <c r="C293" s="1" t="str">
        <f t="shared" si="168"/>
        <v>Total</v>
      </c>
      <c r="D293" s="3" t="s">
        <v>16</v>
      </c>
      <c r="E293" s="12"/>
      <c r="F293" s="12">
        <v>0.95833333333333337</v>
      </c>
      <c r="G293" s="12" t="s">
        <v>28</v>
      </c>
      <c r="H293" s="12" t="s">
        <v>28</v>
      </c>
      <c r="I293" s="12"/>
      <c r="J293" s="12" t="s">
        <v>28</v>
      </c>
      <c r="K293" s="12"/>
      <c r="L293" s="12" t="s">
        <v>28</v>
      </c>
    </row>
    <row r="294" spans="1:12" x14ac:dyDescent="0.3">
      <c r="A294" s="1" t="str">
        <f t="shared" si="168"/>
        <v>33</v>
      </c>
      <c r="B294" s="1" t="str">
        <f t="shared" si="168"/>
        <v>Citizenship Activities</v>
      </c>
      <c r="C294" s="1" t="str">
        <f t="shared" si="168"/>
        <v>Total</v>
      </c>
      <c r="D294" s="3" t="s">
        <v>17</v>
      </c>
      <c r="E294" s="13"/>
      <c r="F294" s="13">
        <v>24</v>
      </c>
      <c r="G294" s="13">
        <v>17</v>
      </c>
      <c r="H294" s="13" t="s">
        <v>28</v>
      </c>
      <c r="I294" s="13"/>
      <c r="J294" s="13" t="s">
        <v>28</v>
      </c>
      <c r="K294" s="13"/>
      <c r="L294" s="13" t="s">
        <v>28</v>
      </c>
    </row>
    <row r="295" spans="1:12" x14ac:dyDescent="0.3">
      <c r="A295" s="1" t="str">
        <f t="shared" ref="A295:B295" si="169">A294</f>
        <v>33</v>
      </c>
      <c r="B295" s="1" t="str">
        <f t="shared" si="169"/>
        <v>Citizenship Activities</v>
      </c>
      <c r="C295" s="2" t="s">
        <v>100</v>
      </c>
      <c r="D295" s="3" t="s">
        <v>15</v>
      </c>
      <c r="E295" s="12"/>
      <c r="F295" s="12">
        <v>0.95833333333333337</v>
      </c>
      <c r="G295" s="12" t="s">
        <v>28</v>
      </c>
      <c r="H295" s="12" t="s">
        <v>28</v>
      </c>
      <c r="I295" s="12"/>
      <c r="J295" s="12"/>
      <c r="K295" s="12"/>
      <c r="L295" s="12" t="s">
        <v>28</v>
      </c>
    </row>
    <row r="296" spans="1:12" x14ac:dyDescent="0.3">
      <c r="A296" s="1" t="str">
        <f t="shared" ref="A296:C297" si="170">A295</f>
        <v>33</v>
      </c>
      <c r="B296" s="1" t="str">
        <f t="shared" si="170"/>
        <v>Citizenship Activities</v>
      </c>
      <c r="C296" s="1" t="str">
        <f t="shared" si="170"/>
        <v>Bachelor's Degree</v>
      </c>
      <c r="D296" s="3" t="s">
        <v>16</v>
      </c>
      <c r="E296" s="12"/>
      <c r="F296" s="12">
        <v>0.95833333333333337</v>
      </c>
      <c r="G296" s="12" t="s">
        <v>28</v>
      </c>
      <c r="H296" s="12" t="s">
        <v>28</v>
      </c>
      <c r="I296" s="12"/>
      <c r="J296" s="12"/>
      <c r="K296" s="12"/>
      <c r="L296" s="12" t="s">
        <v>28</v>
      </c>
    </row>
    <row r="297" spans="1:12" x14ac:dyDescent="0.3">
      <c r="A297" s="1" t="str">
        <f t="shared" si="170"/>
        <v>33</v>
      </c>
      <c r="B297" s="1" t="str">
        <f t="shared" si="170"/>
        <v>Citizenship Activities</v>
      </c>
      <c r="C297" s="1" t="str">
        <f t="shared" si="170"/>
        <v>Bachelor's Degree</v>
      </c>
      <c r="D297" s="3" t="s">
        <v>17</v>
      </c>
      <c r="E297" s="13"/>
      <c r="F297" s="13">
        <v>24</v>
      </c>
      <c r="G297" s="13">
        <v>16</v>
      </c>
      <c r="H297" s="13" t="s">
        <v>28</v>
      </c>
      <c r="I297" s="13"/>
      <c r="J297" s="13"/>
      <c r="K297" s="13"/>
      <c r="L297" s="13" t="s">
        <v>28</v>
      </c>
    </row>
    <row r="298" spans="1:12" x14ac:dyDescent="0.3">
      <c r="A298" s="1" t="str">
        <f t="shared" ref="A298:B298" si="171">A297</f>
        <v>33</v>
      </c>
      <c r="B298" s="1" t="str">
        <f t="shared" si="171"/>
        <v>Citizenship Activities</v>
      </c>
      <c r="C298" s="2" t="s">
        <v>101</v>
      </c>
      <c r="D298" s="3" t="s">
        <v>15</v>
      </c>
      <c r="E298" s="12"/>
      <c r="F298" s="12"/>
      <c r="G298" s="12"/>
      <c r="H298" s="12"/>
      <c r="I298" s="12"/>
      <c r="J298" s="12"/>
      <c r="K298" s="12"/>
      <c r="L298" s="12" t="s">
        <v>28</v>
      </c>
    </row>
    <row r="299" spans="1:12" x14ac:dyDescent="0.3">
      <c r="A299" s="1" t="str">
        <f t="shared" ref="A299:C300" si="172">A298</f>
        <v>33</v>
      </c>
      <c r="B299" s="1" t="str">
        <f t="shared" si="172"/>
        <v>Citizenship Activities</v>
      </c>
      <c r="C299" s="1" t="str">
        <f t="shared" si="172"/>
        <v>Associate Degree</v>
      </c>
      <c r="D299" s="3" t="s">
        <v>16</v>
      </c>
      <c r="E299" s="12"/>
      <c r="F299" s="12"/>
      <c r="G299" s="12"/>
      <c r="H299" s="12"/>
      <c r="I299" s="12"/>
      <c r="J299" s="12"/>
      <c r="K299" s="12"/>
      <c r="L299" s="12" t="s">
        <v>28</v>
      </c>
    </row>
    <row r="300" spans="1:12" x14ac:dyDescent="0.3">
      <c r="A300" s="1" t="str">
        <f t="shared" si="172"/>
        <v>33</v>
      </c>
      <c r="B300" s="1" t="str">
        <f t="shared" si="172"/>
        <v>Citizenship Activities</v>
      </c>
      <c r="C300" s="1" t="str">
        <f t="shared" si="172"/>
        <v>Associate Degree</v>
      </c>
      <c r="D300" s="3" t="s">
        <v>17</v>
      </c>
      <c r="E300" s="13"/>
      <c r="F300" s="13"/>
      <c r="G300" s="13" t="s">
        <v>28</v>
      </c>
      <c r="H300" s="13"/>
      <c r="I300" s="13"/>
      <c r="J300" s="13"/>
      <c r="K300" s="13"/>
      <c r="L300" s="13" t="s">
        <v>28</v>
      </c>
    </row>
    <row r="301" spans="1:12" x14ac:dyDescent="0.3">
      <c r="A301" s="1" t="str">
        <f t="shared" ref="A301:B301" si="173">A300</f>
        <v>33</v>
      </c>
      <c r="B301" s="1" t="str">
        <f t="shared" si="173"/>
        <v>Citizenship Activities</v>
      </c>
      <c r="C301" s="2" t="s">
        <v>102</v>
      </c>
      <c r="D301" s="3" t="s">
        <v>15</v>
      </c>
      <c r="E301" s="12"/>
      <c r="F301" s="12"/>
      <c r="G301" s="12"/>
      <c r="H301" s="12"/>
      <c r="I301" s="12"/>
      <c r="J301" s="12" t="s">
        <v>28</v>
      </c>
      <c r="K301" s="12"/>
      <c r="L301" s="12" t="s">
        <v>28</v>
      </c>
    </row>
    <row r="302" spans="1:12" x14ac:dyDescent="0.3">
      <c r="A302" s="1" t="str">
        <f t="shared" ref="A302:C303" si="174">A301</f>
        <v>33</v>
      </c>
      <c r="B302" s="1" t="str">
        <f t="shared" si="174"/>
        <v>Citizenship Activities</v>
      </c>
      <c r="C302" s="1" t="str">
        <f t="shared" si="174"/>
        <v>Undergraduate Certificate</v>
      </c>
      <c r="D302" s="3" t="s">
        <v>16</v>
      </c>
      <c r="E302" s="12"/>
      <c r="F302" s="12"/>
      <c r="G302" s="12"/>
      <c r="H302" s="12"/>
      <c r="I302" s="12"/>
      <c r="J302" s="12" t="s">
        <v>28</v>
      </c>
      <c r="K302" s="12"/>
      <c r="L302" s="12" t="s">
        <v>28</v>
      </c>
    </row>
    <row r="303" spans="1:12" x14ac:dyDescent="0.3">
      <c r="A303" s="1" t="str">
        <f t="shared" si="174"/>
        <v>33</v>
      </c>
      <c r="B303" s="1" t="str">
        <f t="shared" si="174"/>
        <v>Citizenship Activities</v>
      </c>
      <c r="C303" s="1" t="str">
        <f t="shared" si="174"/>
        <v>Undergraduate Certificate</v>
      </c>
      <c r="D303" s="3" t="s">
        <v>17</v>
      </c>
      <c r="E303" s="13"/>
      <c r="F303" s="13"/>
      <c r="G303" s="13"/>
      <c r="H303" s="13"/>
      <c r="I303" s="13"/>
      <c r="J303" s="13" t="s">
        <v>28</v>
      </c>
      <c r="K303" s="13"/>
      <c r="L303" s="13" t="s">
        <v>28</v>
      </c>
    </row>
    <row r="304" spans="1:12" x14ac:dyDescent="0.3">
      <c r="A304" s="2" t="s">
        <v>151</v>
      </c>
      <c r="B304" s="2" t="s">
        <v>152</v>
      </c>
      <c r="C304" s="2" t="s">
        <v>14</v>
      </c>
      <c r="D304" s="3" t="s">
        <v>15</v>
      </c>
      <c r="E304" s="12">
        <v>0.62809917355371903</v>
      </c>
      <c r="F304" s="12">
        <v>0.66393442622950816</v>
      </c>
      <c r="G304" s="12">
        <v>0.70344827586206893</v>
      </c>
      <c r="H304" s="12">
        <v>0.64028776978417268</v>
      </c>
      <c r="I304" s="12">
        <v>0.59649122807017541</v>
      </c>
      <c r="J304" s="12">
        <v>0.50442477876106195</v>
      </c>
      <c r="K304" s="12">
        <v>0.62393162393162394</v>
      </c>
      <c r="L304" s="12">
        <v>0.69918699186991873</v>
      </c>
    </row>
    <row r="305" spans="1:12" x14ac:dyDescent="0.3">
      <c r="A305" s="1" t="str">
        <f t="shared" ref="A305:C306" si="175">A304</f>
        <v>34</v>
      </c>
      <c r="B305" s="1" t="str">
        <f t="shared" si="175"/>
        <v>Health-Related Knowledge and Skills</v>
      </c>
      <c r="C305" s="1" t="str">
        <f t="shared" si="175"/>
        <v>Total</v>
      </c>
      <c r="D305" s="3" t="s">
        <v>16</v>
      </c>
      <c r="E305" s="12">
        <v>0.71900826446280997</v>
      </c>
      <c r="F305" s="12">
        <v>0.80327868852459017</v>
      </c>
      <c r="G305" s="12">
        <v>0.80689655172413788</v>
      </c>
      <c r="H305" s="12">
        <v>0.79136690647482011</v>
      </c>
      <c r="I305" s="12">
        <v>0.67836257309941517</v>
      </c>
      <c r="J305" s="12">
        <v>0.61946902654867253</v>
      </c>
      <c r="K305" s="12">
        <v>0.75213675213675213</v>
      </c>
      <c r="L305" s="12">
        <v>0.80487804878048785</v>
      </c>
    </row>
    <row r="306" spans="1:12" x14ac:dyDescent="0.3">
      <c r="A306" s="1" t="str">
        <f t="shared" si="175"/>
        <v>34</v>
      </c>
      <c r="B306" s="1" t="str">
        <f t="shared" si="175"/>
        <v>Health-Related Knowledge and Skills</v>
      </c>
      <c r="C306" s="1" t="str">
        <f t="shared" si="175"/>
        <v>Total</v>
      </c>
      <c r="D306" s="3" t="s">
        <v>17</v>
      </c>
      <c r="E306" s="13">
        <v>121</v>
      </c>
      <c r="F306" s="13">
        <v>122</v>
      </c>
      <c r="G306" s="13">
        <v>145</v>
      </c>
      <c r="H306" s="13">
        <v>139</v>
      </c>
      <c r="I306" s="13">
        <v>171</v>
      </c>
      <c r="J306" s="13">
        <v>113</v>
      </c>
      <c r="K306" s="13">
        <v>117</v>
      </c>
      <c r="L306" s="13">
        <v>123</v>
      </c>
    </row>
    <row r="307" spans="1:12" x14ac:dyDescent="0.3">
      <c r="A307" s="1" t="str">
        <f t="shared" ref="A307:B307" si="176">A306</f>
        <v>34</v>
      </c>
      <c r="B307" s="1" t="str">
        <f t="shared" si="176"/>
        <v>Health-Related Knowledge and Skills</v>
      </c>
      <c r="C307" s="2" t="s">
        <v>100</v>
      </c>
      <c r="D307" s="3" t="s">
        <v>15</v>
      </c>
      <c r="E307" s="12">
        <v>0.7321428571428571</v>
      </c>
      <c r="F307" s="12">
        <v>0.73015873015873012</v>
      </c>
      <c r="G307" s="12">
        <v>0.7865168539325843</v>
      </c>
      <c r="H307" s="12">
        <v>0.6767676767676768</v>
      </c>
      <c r="I307" s="12">
        <v>0.61165048543689315</v>
      </c>
      <c r="J307" s="12">
        <v>0.47560975609756095</v>
      </c>
      <c r="K307" s="12">
        <v>0.65753424657534243</v>
      </c>
      <c r="L307" s="12">
        <v>0.71951219512195119</v>
      </c>
    </row>
    <row r="308" spans="1:12" x14ac:dyDescent="0.3">
      <c r="A308" s="1" t="str">
        <f t="shared" ref="A308:C309" si="177">A307</f>
        <v>34</v>
      </c>
      <c r="B308" s="1" t="str">
        <f t="shared" si="177"/>
        <v>Health-Related Knowledge and Skills</v>
      </c>
      <c r="C308" s="1" t="str">
        <f t="shared" si="177"/>
        <v>Bachelor's Degree</v>
      </c>
      <c r="D308" s="3" t="s">
        <v>16</v>
      </c>
      <c r="E308" s="12">
        <v>0.8392857142857143</v>
      </c>
      <c r="F308" s="12">
        <v>0.88888888888888884</v>
      </c>
      <c r="G308" s="12">
        <v>0.9213483146067416</v>
      </c>
      <c r="H308" s="12">
        <v>0.85858585858585856</v>
      </c>
      <c r="I308" s="12">
        <v>0.72815533980582525</v>
      </c>
      <c r="J308" s="12">
        <v>0.59756097560975607</v>
      </c>
      <c r="K308" s="12">
        <v>0.84931506849315064</v>
      </c>
      <c r="L308" s="12">
        <v>0.85365853658536583</v>
      </c>
    </row>
    <row r="309" spans="1:12" x14ac:dyDescent="0.3">
      <c r="A309" s="1" t="str">
        <f t="shared" si="177"/>
        <v>34</v>
      </c>
      <c r="B309" s="1" t="str">
        <f t="shared" si="177"/>
        <v>Health-Related Knowledge and Skills</v>
      </c>
      <c r="C309" s="1" t="str">
        <f t="shared" si="177"/>
        <v>Bachelor's Degree</v>
      </c>
      <c r="D309" s="3" t="s">
        <v>17</v>
      </c>
      <c r="E309" s="13">
        <v>56</v>
      </c>
      <c r="F309" s="13">
        <v>63</v>
      </c>
      <c r="G309" s="13">
        <v>89</v>
      </c>
      <c r="H309" s="13">
        <v>99</v>
      </c>
      <c r="I309" s="13">
        <v>103</v>
      </c>
      <c r="J309" s="13">
        <v>82</v>
      </c>
      <c r="K309" s="13">
        <v>73</v>
      </c>
      <c r="L309" s="13">
        <v>82</v>
      </c>
    </row>
    <row r="310" spans="1:12" x14ac:dyDescent="0.3">
      <c r="A310" s="1" t="str">
        <f t="shared" ref="A310:B310" si="178">A309</f>
        <v>34</v>
      </c>
      <c r="B310" s="1" t="str">
        <f t="shared" si="178"/>
        <v>Health-Related Knowledge and Skills</v>
      </c>
      <c r="C310" s="2" t="s">
        <v>101</v>
      </c>
      <c r="D310" s="3" t="s">
        <v>15</v>
      </c>
      <c r="E310" s="12">
        <v>0.55319148936170215</v>
      </c>
      <c r="F310" s="12">
        <v>0.68181818181818177</v>
      </c>
      <c r="G310" s="12">
        <v>0.58181818181818179</v>
      </c>
      <c r="H310" s="12">
        <v>0.55000000000000004</v>
      </c>
      <c r="I310" s="12">
        <v>0.58208955223880599</v>
      </c>
      <c r="J310" s="12">
        <v>0.55172413793103448</v>
      </c>
      <c r="K310" s="12">
        <v>0.57499999999999996</v>
      </c>
      <c r="L310" s="12">
        <v>0.66666666666666663</v>
      </c>
    </row>
    <row r="311" spans="1:12" x14ac:dyDescent="0.3">
      <c r="A311" s="1" t="str">
        <f t="shared" ref="A311:C312" si="179">A310</f>
        <v>34</v>
      </c>
      <c r="B311" s="1" t="str">
        <f t="shared" si="179"/>
        <v>Health-Related Knowledge and Skills</v>
      </c>
      <c r="C311" s="1" t="str">
        <f t="shared" si="179"/>
        <v>Associate Degree</v>
      </c>
      <c r="D311" s="3" t="s">
        <v>16</v>
      </c>
      <c r="E311" s="12">
        <v>0.65957446808510634</v>
      </c>
      <c r="F311" s="12">
        <v>0.77272727272727271</v>
      </c>
      <c r="G311" s="12">
        <v>0.63636363636363635</v>
      </c>
      <c r="H311" s="12">
        <v>0.625</v>
      </c>
      <c r="I311" s="12">
        <v>0.61194029850746268</v>
      </c>
      <c r="J311" s="12">
        <v>0.65517241379310343</v>
      </c>
      <c r="K311" s="12">
        <v>0.6</v>
      </c>
      <c r="L311" s="12">
        <v>0.71794871794871795</v>
      </c>
    </row>
    <row r="312" spans="1:12" x14ac:dyDescent="0.3">
      <c r="A312" s="1" t="str">
        <f t="shared" si="179"/>
        <v>34</v>
      </c>
      <c r="B312" s="1" t="str">
        <f t="shared" si="179"/>
        <v>Health-Related Knowledge and Skills</v>
      </c>
      <c r="C312" s="1" t="str">
        <f t="shared" si="179"/>
        <v>Associate Degree</v>
      </c>
      <c r="D312" s="3" t="s">
        <v>17</v>
      </c>
      <c r="E312" s="13">
        <v>47</v>
      </c>
      <c r="F312" s="13">
        <v>44</v>
      </c>
      <c r="G312" s="13">
        <v>55</v>
      </c>
      <c r="H312" s="13">
        <v>40</v>
      </c>
      <c r="I312" s="13">
        <v>67</v>
      </c>
      <c r="J312" s="13">
        <v>29</v>
      </c>
      <c r="K312" s="13">
        <v>40</v>
      </c>
      <c r="L312" s="13">
        <v>39</v>
      </c>
    </row>
    <row r="313" spans="1:12" x14ac:dyDescent="0.3">
      <c r="A313" s="1" t="str">
        <f t="shared" ref="A313:B313" si="180">A312</f>
        <v>34</v>
      </c>
      <c r="B313" s="1" t="str">
        <f t="shared" si="180"/>
        <v>Health-Related Knowledge and Skills</v>
      </c>
      <c r="C313" s="2" t="s">
        <v>102</v>
      </c>
      <c r="D313" s="3" t="s">
        <v>15</v>
      </c>
      <c r="E313" s="12" t="s">
        <v>28</v>
      </c>
      <c r="F313" s="12" t="s">
        <v>28</v>
      </c>
      <c r="G313" s="12"/>
      <c r="H313" s="12"/>
      <c r="I313" s="12"/>
      <c r="J313" s="12" t="s">
        <v>28</v>
      </c>
      <c r="K313" s="12" t="s">
        <v>28</v>
      </c>
      <c r="L313" s="12" t="s">
        <v>28</v>
      </c>
    </row>
    <row r="314" spans="1:12" x14ac:dyDescent="0.3">
      <c r="A314" s="1" t="str">
        <f t="shared" ref="A314:C315" si="181">A313</f>
        <v>34</v>
      </c>
      <c r="B314" s="1" t="str">
        <f t="shared" si="181"/>
        <v>Health-Related Knowledge and Skills</v>
      </c>
      <c r="C314" s="1" t="str">
        <f t="shared" si="181"/>
        <v>Undergraduate Certificate</v>
      </c>
      <c r="D314" s="3" t="s">
        <v>16</v>
      </c>
      <c r="E314" s="12" t="s">
        <v>28</v>
      </c>
      <c r="F314" s="12" t="s">
        <v>28</v>
      </c>
      <c r="G314" s="12"/>
      <c r="H314" s="12"/>
      <c r="I314" s="12"/>
      <c r="J314" s="12" t="s">
        <v>28</v>
      </c>
      <c r="K314" s="12" t="s">
        <v>28</v>
      </c>
      <c r="L314" s="12" t="s">
        <v>28</v>
      </c>
    </row>
    <row r="315" spans="1:12" x14ac:dyDescent="0.3">
      <c r="A315" s="1" t="str">
        <f t="shared" si="181"/>
        <v>34</v>
      </c>
      <c r="B315" s="1" t="str">
        <f t="shared" si="181"/>
        <v>Health-Related Knowledge and Skills</v>
      </c>
      <c r="C315" s="1" t="str">
        <f t="shared" si="181"/>
        <v>Undergraduate Certificate</v>
      </c>
      <c r="D315" s="3" t="s">
        <v>17</v>
      </c>
      <c r="E315" s="13">
        <v>18</v>
      </c>
      <c r="F315" s="13">
        <v>15</v>
      </c>
      <c r="G315" s="13" t="s">
        <v>28</v>
      </c>
      <c r="H315" s="13"/>
      <c r="I315" s="13" t="s">
        <v>28</v>
      </c>
      <c r="J315" s="13" t="s">
        <v>28</v>
      </c>
      <c r="K315" s="13" t="s">
        <v>28</v>
      </c>
      <c r="L315" s="13" t="s">
        <v>28</v>
      </c>
    </row>
    <row r="316" spans="1:12" x14ac:dyDescent="0.3">
      <c r="A316" s="2" t="s">
        <v>153</v>
      </c>
      <c r="B316" s="2" t="s">
        <v>154</v>
      </c>
      <c r="C316" s="2" t="s">
        <v>14</v>
      </c>
      <c r="D316" s="3" t="s">
        <v>15</v>
      </c>
      <c r="E316" s="12"/>
      <c r="F316" s="12"/>
      <c r="G316" s="12"/>
      <c r="H316" s="12"/>
      <c r="I316" s="12"/>
      <c r="J316" s="12"/>
      <c r="K316" s="12"/>
      <c r="L316" s="12"/>
    </row>
    <row r="317" spans="1:12" x14ac:dyDescent="0.3">
      <c r="A317" s="1" t="str">
        <f t="shared" ref="A317:C318" si="182">A316</f>
        <v>35</v>
      </c>
      <c r="B317" s="1" t="str">
        <f t="shared" si="182"/>
        <v>Interpersonal and Social Skills</v>
      </c>
      <c r="C317" s="1" t="str">
        <f t="shared" si="182"/>
        <v>Total</v>
      </c>
      <c r="D317" s="3" t="s">
        <v>16</v>
      </c>
      <c r="E317" s="12"/>
      <c r="F317" s="12"/>
      <c r="G317" s="12" t="s">
        <v>28</v>
      </c>
      <c r="H317" s="12"/>
      <c r="I317" s="12"/>
      <c r="J317" s="12"/>
      <c r="K317" s="12"/>
      <c r="L317" s="12"/>
    </row>
    <row r="318" spans="1:12" x14ac:dyDescent="0.3">
      <c r="A318" s="1" t="str">
        <f t="shared" si="182"/>
        <v>35</v>
      </c>
      <c r="B318" s="1" t="str">
        <f t="shared" si="182"/>
        <v>Interpersonal and Social Skills</v>
      </c>
      <c r="C318" s="1" t="str">
        <f t="shared" si="182"/>
        <v>Total</v>
      </c>
      <c r="D318" s="3" t="s">
        <v>17</v>
      </c>
      <c r="E318" s="13"/>
      <c r="F318" s="13"/>
      <c r="G318" s="13" t="s">
        <v>28</v>
      </c>
      <c r="H318" s="13" t="s">
        <v>28</v>
      </c>
      <c r="I318" s="13"/>
      <c r="J318" s="13" t="s">
        <v>28</v>
      </c>
      <c r="K318" s="13"/>
      <c r="L318" s="13"/>
    </row>
    <row r="319" spans="1:12" x14ac:dyDescent="0.3">
      <c r="A319" s="1" t="str">
        <f t="shared" ref="A319:B319" si="183">A318</f>
        <v>35</v>
      </c>
      <c r="B319" s="1" t="str">
        <f t="shared" si="183"/>
        <v>Interpersonal and Social Skills</v>
      </c>
      <c r="C319" s="2" t="s">
        <v>101</v>
      </c>
      <c r="D319" s="3" t="s">
        <v>15</v>
      </c>
      <c r="E319" s="12"/>
      <c r="F319" s="12"/>
      <c r="G319" s="12"/>
      <c r="H319" s="12"/>
      <c r="I319" s="12"/>
      <c r="J319" s="12"/>
      <c r="K319" s="12"/>
      <c r="L319" s="12"/>
    </row>
    <row r="320" spans="1:12" x14ac:dyDescent="0.3">
      <c r="A320" s="1" t="str">
        <f t="shared" ref="A320:C321" si="184">A319</f>
        <v>35</v>
      </c>
      <c r="B320" s="1" t="str">
        <f t="shared" si="184"/>
        <v>Interpersonal and Social Skills</v>
      </c>
      <c r="C320" s="1" t="str">
        <f t="shared" si="184"/>
        <v>Associate Degree</v>
      </c>
      <c r="D320" s="3" t="s">
        <v>16</v>
      </c>
      <c r="E320" s="12"/>
      <c r="F320" s="12"/>
      <c r="G320" s="12" t="s">
        <v>28</v>
      </c>
      <c r="H320" s="12"/>
      <c r="I320" s="12"/>
      <c r="J320" s="12"/>
      <c r="K320" s="12"/>
      <c r="L320" s="12"/>
    </row>
    <row r="321" spans="1:12" x14ac:dyDescent="0.3">
      <c r="A321" s="1" t="str">
        <f t="shared" si="184"/>
        <v>35</v>
      </c>
      <c r="B321" s="1" t="str">
        <f t="shared" si="184"/>
        <v>Interpersonal and Social Skills</v>
      </c>
      <c r="C321" s="1" t="str">
        <f t="shared" si="184"/>
        <v>Associate Degree</v>
      </c>
      <c r="D321" s="3" t="s">
        <v>17</v>
      </c>
      <c r="E321" s="13"/>
      <c r="F321" s="13"/>
      <c r="G321" s="13" t="s">
        <v>28</v>
      </c>
      <c r="H321" s="13" t="s">
        <v>28</v>
      </c>
      <c r="I321" s="13"/>
      <c r="J321" s="13"/>
      <c r="K321" s="13"/>
      <c r="L321" s="13"/>
    </row>
    <row r="322" spans="1:12" x14ac:dyDescent="0.3">
      <c r="A322" s="1" t="str">
        <f t="shared" ref="A322:B322" si="185">A321</f>
        <v>35</v>
      </c>
      <c r="B322" s="1" t="str">
        <f t="shared" si="185"/>
        <v>Interpersonal and Social Skills</v>
      </c>
      <c r="C322" s="2" t="s">
        <v>102</v>
      </c>
      <c r="D322" s="3" t="s">
        <v>15</v>
      </c>
      <c r="E322" s="12"/>
      <c r="F322" s="12"/>
      <c r="G322" s="12"/>
      <c r="H322" s="12"/>
      <c r="I322" s="12"/>
      <c r="J322" s="12"/>
      <c r="K322" s="12"/>
      <c r="L322" s="12"/>
    </row>
    <row r="323" spans="1:12" x14ac:dyDescent="0.3">
      <c r="A323" s="1" t="str">
        <f t="shared" ref="A323:C324" si="186">A322</f>
        <v>35</v>
      </c>
      <c r="B323" s="1" t="str">
        <f t="shared" si="186"/>
        <v>Interpersonal and Social Skills</v>
      </c>
      <c r="C323" s="1" t="str">
        <f t="shared" si="186"/>
        <v>Undergraduate Certificate</v>
      </c>
      <c r="D323" s="3" t="s">
        <v>16</v>
      </c>
      <c r="E323" s="12"/>
      <c r="F323" s="12"/>
      <c r="G323" s="12"/>
      <c r="H323" s="12"/>
      <c r="I323" s="12"/>
      <c r="J323" s="12"/>
      <c r="K323" s="12"/>
      <c r="L323" s="12"/>
    </row>
    <row r="324" spans="1:12" x14ac:dyDescent="0.3">
      <c r="A324" s="1" t="str">
        <f t="shared" si="186"/>
        <v>35</v>
      </c>
      <c r="B324" s="1" t="str">
        <f t="shared" si="186"/>
        <v>Interpersonal and Social Skills</v>
      </c>
      <c r="C324" s="1" t="str">
        <f t="shared" si="186"/>
        <v>Undergraduate Certificate</v>
      </c>
      <c r="D324" s="3" t="s">
        <v>17</v>
      </c>
      <c r="E324" s="13"/>
      <c r="F324" s="13"/>
      <c r="G324" s="13"/>
      <c r="H324" s="13"/>
      <c r="I324" s="13"/>
      <c r="J324" s="13" t="s">
        <v>28</v>
      </c>
      <c r="K324" s="13"/>
      <c r="L324" s="13"/>
    </row>
    <row r="325" spans="1:12" x14ac:dyDescent="0.3">
      <c r="A325" s="2" t="s">
        <v>155</v>
      </c>
      <c r="B325" s="2" t="s">
        <v>156</v>
      </c>
      <c r="C325" s="2" t="s">
        <v>14</v>
      </c>
      <c r="D325" s="3" t="s">
        <v>15</v>
      </c>
      <c r="E325" s="12">
        <v>0.62527233115468406</v>
      </c>
      <c r="F325" s="12">
        <v>0.58432304038004745</v>
      </c>
      <c r="G325" s="12">
        <v>0.55319148936170215</v>
      </c>
      <c r="H325" s="12">
        <v>0.58743169398907102</v>
      </c>
      <c r="I325" s="12">
        <v>0.53169014084507038</v>
      </c>
      <c r="J325" s="12">
        <v>0.5161290322580645</v>
      </c>
      <c r="K325" s="12">
        <v>0.62019230769230771</v>
      </c>
      <c r="L325" s="12">
        <v>0.68156424581005581</v>
      </c>
    </row>
    <row r="326" spans="1:12" x14ac:dyDescent="0.3">
      <c r="A326" s="1" t="str">
        <f t="shared" ref="A326:C327" si="187">A325</f>
        <v>36</v>
      </c>
      <c r="B326" s="1" t="str">
        <f t="shared" si="187"/>
        <v>Leisure and Recreational Activities</v>
      </c>
      <c r="C326" s="1" t="str">
        <f t="shared" si="187"/>
        <v>Total</v>
      </c>
      <c r="D326" s="3" t="s">
        <v>16</v>
      </c>
      <c r="E326" s="12">
        <v>0.70370370370370372</v>
      </c>
      <c r="F326" s="12">
        <v>0.69596199524940616</v>
      </c>
      <c r="G326" s="12">
        <v>0.6542553191489362</v>
      </c>
      <c r="H326" s="12">
        <v>0.66666666666666663</v>
      </c>
      <c r="I326" s="12">
        <v>0.61267605633802813</v>
      </c>
      <c r="J326" s="12">
        <v>0.60829493087557607</v>
      </c>
      <c r="K326" s="12">
        <v>0.66826923076923073</v>
      </c>
      <c r="L326" s="12">
        <v>0.70949720670391059</v>
      </c>
    </row>
    <row r="327" spans="1:12" x14ac:dyDescent="0.3">
      <c r="A327" s="1" t="str">
        <f t="shared" si="187"/>
        <v>36</v>
      </c>
      <c r="B327" s="1" t="str">
        <f t="shared" si="187"/>
        <v>Leisure and Recreational Activities</v>
      </c>
      <c r="C327" s="1" t="str">
        <f t="shared" si="187"/>
        <v>Total</v>
      </c>
      <c r="D327" s="3" t="s">
        <v>17</v>
      </c>
      <c r="E327" s="13">
        <v>459</v>
      </c>
      <c r="F327" s="13">
        <v>421</v>
      </c>
      <c r="G327" s="13">
        <v>376</v>
      </c>
      <c r="H327" s="13">
        <v>366</v>
      </c>
      <c r="I327" s="13">
        <v>284</v>
      </c>
      <c r="J327" s="13">
        <v>217</v>
      </c>
      <c r="K327" s="13">
        <v>208</v>
      </c>
      <c r="L327" s="13">
        <v>179</v>
      </c>
    </row>
    <row r="328" spans="1:12" x14ac:dyDescent="0.3">
      <c r="A328" s="1" t="str">
        <f t="shared" ref="A328:B328" si="188">A327</f>
        <v>36</v>
      </c>
      <c r="B328" s="1" t="str">
        <f t="shared" si="188"/>
        <v>Leisure and Recreational Activities</v>
      </c>
      <c r="C328" s="2" t="s">
        <v>100</v>
      </c>
      <c r="D328" s="3" t="s">
        <v>15</v>
      </c>
      <c r="E328" s="12">
        <v>0.71804511278195493</v>
      </c>
      <c r="F328" s="12">
        <v>0.62809917355371903</v>
      </c>
      <c r="G328" s="12">
        <v>0.53886010362694303</v>
      </c>
      <c r="H328" s="12">
        <v>0.65306122448979587</v>
      </c>
      <c r="I328" s="12">
        <v>0.60952380952380958</v>
      </c>
      <c r="J328" s="12">
        <v>0.65116279069767447</v>
      </c>
      <c r="K328" s="12">
        <v>0.64893617021276595</v>
      </c>
      <c r="L328" s="12">
        <v>0.84722222222222221</v>
      </c>
    </row>
    <row r="329" spans="1:12" x14ac:dyDescent="0.3">
      <c r="A329" s="1" t="str">
        <f t="shared" ref="A329:C330" si="189">A328</f>
        <v>36</v>
      </c>
      <c r="B329" s="1" t="str">
        <f t="shared" si="189"/>
        <v>Leisure and Recreational Activities</v>
      </c>
      <c r="C329" s="1" t="str">
        <f t="shared" si="189"/>
        <v>Bachelor's Degree</v>
      </c>
      <c r="D329" s="3" t="s">
        <v>16</v>
      </c>
      <c r="E329" s="12">
        <v>0.79699248120300747</v>
      </c>
      <c r="F329" s="12">
        <v>0.76446280991735538</v>
      </c>
      <c r="G329" s="12">
        <v>0.65803108808290156</v>
      </c>
      <c r="H329" s="12">
        <v>0.72959183673469385</v>
      </c>
      <c r="I329" s="12">
        <v>0.77142857142857146</v>
      </c>
      <c r="J329" s="12">
        <v>0.79069767441860461</v>
      </c>
      <c r="K329" s="12">
        <v>0.73404255319148937</v>
      </c>
      <c r="L329" s="12">
        <v>0.86111111111111116</v>
      </c>
    </row>
    <row r="330" spans="1:12" x14ac:dyDescent="0.3">
      <c r="A330" s="1" t="str">
        <f t="shared" si="189"/>
        <v>36</v>
      </c>
      <c r="B330" s="1" t="str">
        <f t="shared" si="189"/>
        <v>Leisure and Recreational Activities</v>
      </c>
      <c r="C330" s="1" t="str">
        <f t="shared" si="189"/>
        <v>Bachelor's Degree</v>
      </c>
      <c r="D330" s="3" t="s">
        <v>17</v>
      </c>
      <c r="E330" s="13">
        <v>266</v>
      </c>
      <c r="F330" s="13">
        <v>242</v>
      </c>
      <c r="G330" s="13">
        <v>193</v>
      </c>
      <c r="H330" s="13">
        <v>196</v>
      </c>
      <c r="I330" s="13">
        <v>105</v>
      </c>
      <c r="J330" s="13">
        <v>86</v>
      </c>
      <c r="K330" s="13">
        <v>94</v>
      </c>
      <c r="L330" s="13">
        <v>72</v>
      </c>
    </row>
    <row r="331" spans="1:12" x14ac:dyDescent="0.3">
      <c r="A331" s="1" t="str">
        <f t="shared" ref="A331:B331" si="190">A330</f>
        <v>36</v>
      </c>
      <c r="B331" s="1" t="str">
        <f t="shared" si="190"/>
        <v>Leisure and Recreational Activities</v>
      </c>
      <c r="C331" s="2" t="s">
        <v>101</v>
      </c>
      <c r="D331" s="3" t="s">
        <v>15</v>
      </c>
      <c r="E331" s="12">
        <v>0.52317880794701987</v>
      </c>
      <c r="F331" s="12">
        <v>0.52666666666666662</v>
      </c>
      <c r="G331" s="12">
        <v>0.57386363636363635</v>
      </c>
      <c r="H331" s="12">
        <v>0.53125</v>
      </c>
      <c r="I331" s="12">
        <v>0.4911242603550296</v>
      </c>
      <c r="J331" s="12">
        <v>0.42499999999999999</v>
      </c>
      <c r="K331" s="12">
        <v>0.59615384615384615</v>
      </c>
      <c r="L331" s="12">
        <v>0.5714285714285714</v>
      </c>
    </row>
    <row r="332" spans="1:12" x14ac:dyDescent="0.3">
      <c r="A332" s="1" t="str">
        <f t="shared" ref="A332:C333" si="191">A331</f>
        <v>36</v>
      </c>
      <c r="B332" s="1" t="str">
        <f t="shared" si="191"/>
        <v>Leisure and Recreational Activities</v>
      </c>
      <c r="C332" s="1" t="str">
        <f t="shared" si="191"/>
        <v>Associate Degree</v>
      </c>
      <c r="D332" s="3" t="s">
        <v>16</v>
      </c>
      <c r="E332" s="12">
        <v>0.60927152317880795</v>
      </c>
      <c r="F332" s="12">
        <v>0.60666666666666669</v>
      </c>
      <c r="G332" s="12">
        <v>0.65909090909090906</v>
      </c>
      <c r="H332" s="12">
        <v>0.61250000000000004</v>
      </c>
      <c r="I332" s="12">
        <v>0.52071005917159763</v>
      </c>
      <c r="J332" s="12">
        <v>0.48333333333333334</v>
      </c>
      <c r="K332" s="12">
        <v>0.61538461538461542</v>
      </c>
      <c r="L332" s="12">
        <v>0.60439560439560436</v>
      </c>
    </row>
    <row r="333" spans="1:12" x14ac:dyDescent="0.3">
      <c r="A333" s="1" t="str">
        <f t="shared" si="191"/>
        <v>36</v>
      </c>
      <c r="B333" s="1" t="str">
        <f t="shared" si="191"/>
        <v>Leisure and Recreational Activities</v>
      </c>
      <c r="C333" s="1" t="str">
        <f t="shared" si="191"/>
        <v>Associate Degree</v>
      </c>
      <c r="D333" s="3" t="s">
        <v>17</v>
      </c>
      <c r="E333" s="13">
        <v>151</v>
      </c>
      <c r="F333" s="13">
        <v>150</v>
      </c>
      <c r="G333" s="13">
        <v>176</v>
      </c>
      <c r="H333" s="13">
        <v>160</v>
      </c>
      <c r="I333" s="13">
        <v>169</v>
      </c>
      <c r="J333" s="13">
        <v>120</v>
      </c>
      <c r="K333" s="13">
        <v>104</v>
      </c>
      <c r="L333" s="13">
        <v>91</v>
      </c>
    </row>
    <row r="334" spans="1:12" x14ac:dyDescent="0.3">
      <c r="A334" s="1" t="str">
        <f t="shared" ref="A334:B334" si="192">A333</f>
        <v>36</v>
      </c>
      <c r="B334" s="1" t="str">
        <f t="shared" si="192"/>
        <v>Leisure and Recreational Activities</v>
      </c>
      <c r="C334" s="2" t="s">
        <v>102</v>
      </c>
      <c r="D334" s="3" t="s">
        <v>15</v>
      </c>
      <c r="E334" s="12">
        <v>0.40476190476190477</v>
      </c>
      <c r="F334" s="12">
        <v>0.51724137931034486</v>
      </c>
      <c r="G334" s="12" t="s">
        <v>28</v>
      </c>
      <c r="H334" s="12" t="s">
        <v>28</v>
      </c>
      <c r="I334" s="12" t="s">
        <v>28</v>
      </c>
      <c r="J334" s="12" t="s">
        <v>28</v>
      </c>
      <c r="K334" s="12" t="s">
        <v>28</v>
      </c>
      <c r="L334" s="12" t="s">
        <v>28</v>
      </c>
    </row>
    <row r="335" spans="1:12" x14ac:dyDescent="0.3">
      <c r="A335" s="1" t="str">
        <f t="shared" ref="A335:C336" si="193">A334</f>
        <v>36</v>
      </c>
      <c r="B335" s="1" t="str">
        <f t="shared" si="193"/>
        <v>Leisure and Recreational Activities</v>
      </c>
      <c r="C335" s="1" t="str">
        <f t="shared" si="193"/>
        <v>Undergraduate Certificate</v>
      </c>
      <c r="D335" s="3" t="s">
        <v>16</v>
      </c>
      <c r="E335" s="12">
        <v>0.45238095238095238</v>
      </c>
      <c r="F335" s="12">
        <v>0.58620689655172409</v>
      </c>
      <c r="G335" s="12" t="s">
        <v>28</v>
      </c>
      <c r="H335" s="12" t="s">
        <v>28</v>
      </c>
      <c r="I335" s="12" t="s">
        <v>28</v>
      </c>
      <c r="J335" s="12" t="s">
        <v>28</v>
      </c>
      <c r="K335" s="12" t="s">
        <v>28</v>
      </c>
      <c r="L335" s="12" t="s">
        <v>28</v>
      </c>
    </row>
    <row r="336" spans="1:12" x14ac:dyDescent="0.3">
      <c r="A336" s="1" t="str">
        <f t="shared" si="193"/>
        <v>36</v>
      </c>
      <c r="B336" s="1" t="str">
        <f t="shared" si="193"/>
        <v>Leisure and Recreational Activities</v>
      </c>
      <c r="C336" s="1" t="str">
        <f t="shared" si="193"/>
        <v>Undergraduate Certificate</v>
      </c>
      <c r="D336" s="3" t="s">
        <v>17</v>
      </c>
      <c r="E336" s="13">
        <v>42</v>
      </c>
      <c r="F336" s="13">
        <v>29</v>
      </c>
      <c r="G336" s="13" t="s">
        <v>28</v>
      </c>
      <c r="H336" s="13" t="s">
        <v>28</v>
      </c>
      <c r="I336" s="13" t="s">
        <v>28</v>
      </c>
      <c r="J336" s="13">
        <v>11</v>
      </c>
      <c r="K336" s="13" t="s">
        <v>28</v>
      </c>
      <c r="L336" s="13">
        <v>16</v>
      </c>
    </row>
    <row r="337" spans="1:12" x14ac:dyDescent="0.3">
      <c r="A337" s="2" t="s">
        <v>157</v>
      </c>
      <c r="B337" s="2" t="s">
        <v>158</v>
      </c>
      <c r="C337" s="2" t="s">
        <v>14</v>
      </c>
      <c r="D337" s="3" t="s">
        <v>15</v>
      </c>
      <c r="E337" s="12">
        <v>0.17452006980802792</v>
      </c>
      <c r="F337" s="12">
        <v>0.41988950276243092</v>
      </c>
      <c r="G337" s="12">
        <v>0.40366972477064222</v>
      </c>
      <c r="H337" s="12">
        <v>0.36</v>
      </c>
      <c r="I337" s="12">
        <v>0.21649484536082475</v>
      </c>
      <c r="J337" s="12">
        <v>0.39393939393939392</v>
      </c>
      <c r="K337" s="12">
        <v>0.41807909604519772</v>
      </c>
      <c r="L337" s="12">
        <v>0.35978835978835977</v>
      </c>
    </row>
    <row r="338" spans="1:12" x14ac:dyDescent="0.3">
      <c r="A338" s="1" t="str">
        <f t="shared" ref="A338:C339" si="194">A337</f>
        <v>37</v>
      </c>
      <c r="B338" s="1" t="str">
        <f t="shared" si="194"/>
        <v>Personal Awareness and Self-Improvement</v>
      </c>
      <c r="C338" s="1" t="str">
        <f t="shared" si="194"/>
        <v>Total</v>
      </c>
      <c r="D338" s="3" t="s">
        <v>16</v>
      </c>
      <c r="E338" s="12">
        <v>0.76963350785340312</v>
      </c>
      <c r="F338" s="12">
        <v>0.75138121546961323</v>
      </c>
      <c r="G338" s="12">
        <v>0.76146788990825687</v>
      </c>
      <c r="H338" s="12">
        <v>0.72</v>
      </c>
      <c r="I338" s="12">
        <v>0.38144329896907214</v>
      </c>
      <c r="J338" s="12">
        <v>0.69090909090909092</v>
      </c>
      <c r="K338" s="12">
        <v>0.62146892655367236</v>
      </c>
      <c r="L338" s="12">
        <v>0.53439153439153442</v>
      </c>
    </row>
    <row r="339" spans="1:12" x14ac:dyDescent="0.3">
      <c r="A339" s="1" t="str">
        <f t="shared" si="194"/>
        <v>37</v>
      </c>
      <c r="B339" s="1" t="str">
        <f t="shared" si="194"/>
        <v>Personal Awareness and Self-Improvement</v>
      </c>
      <c r="C339" s="1" t="str">
        <f t="shared" si="194"/>
        <v>Total</v>
      </c>
      <c r="D339" s="3" t="s">
        <v>17</v>
      </c>
      <c r="E339" s="13">
        <v>573</v>
      </c>
      <c r="F339" s="13">
        <v>181</v>
      </c>
      <c r="G339" s="13">
        <v>218</v>
      </c>
      <c r="H339" s="13">
        <v>175</v>
      </c>
      <c r="I339" s="13">
        <v>291</v>
      </c>
      <c r="J339" s="13">
        <v>165</v>
      </c>
      <c r="K339" s="13">
        <v>177</v>
      </c>
      <c r="L339" s="13">
        <v>189</v>
      </c>
    </row>
    <row r="340" spans="1:12" x14ac:dyDescent="0.3">
      <c r="A340" s="1" t="str">
        <f t="shared" ref="A340:B340" si="195">A339</f>
        <v>37</v>
      </c>
      <c r="B340" s="1" t="str">
        <f t="shared" si="195"/>
        <v>Personal Awareness and Self-Improvement</v>
      </c>
      <c r="C340" s="2" t="s">
        <v>100</v>
      </c>
      <c r="D340" s="3" t="s">
        <v>15</v>
      </c>
      <c r="E340" s="12">
        <v>0.17173524150268335</v>
      </c>
      <c r="F340" s="12">
        <v>0.41916167664670656</v>
      </c>
      <c r="G340" s="12">
        <v>0.40837696335078533</v>
      </c>
      <c r="H340" s="12">
        <v>0.37575757575757573</v>
      </c>
      <c r="I340" s="12">
        <v>0.43448275862068964</v>
      </c>
      <c r="J340" s="12">
        <v>0.40372670807453415</v>
      </c>
      <c r="K340" s="12">
        <v>0.51048951048951052</v>
      </c>
      <c r="L340" s="12">
        <v>0.47445255474452552</v>
      </c>
    </row>
    <row r="341" spans="1:12" x14ac:dyDescent="0.3">
      <c r="A341" s="1" t="str">
        <f t="shared" ref="A341:C342" si="196">A340</f>
        <v>37</v>
      </c>
      <c r="B341" s="1" t="str">
        <f t="shared" si="196"/>
        <v>Personal Awareness and Self-Improvement</v>
      </c>
      <c r="C341" s="1" t="str">
        <f t="shared" si="196"/>
        <v>Bachelor's Degree</v>
      </c>
      <c r="D341" s="3" t="s">
        <v>16</v>
      </c>
      <c r="E341" s="12">
        <v>0.77817531305903398</v>
      </c>
      <c r="F341" s="12">
        <v>0.75449101796407181</v>
      </c>
      <c r="G341" s="12">
        <v>0.78534031413612571</v>
      </c>
      <c r="H341" s="12">
        <v>0.73333333333333328</v>
      </c>
      <c r="I341" s="12">
        <v>0.73793103448275865</v>
      </c>
      <c r="J341" s="12">
        <v>0.70807453416149069</v>
      </c>
      <c r="K341" s="12">
        <v>0.75524475524475521</v>
      </c>
      <c r="L341" s="12">
        <v>0.71532846715328469</v>
      </c>
    </row>
    <row r="342" spans="1:12" x14ac:dyDescent="0.3">
      <c r="A342" s="1" t="str">
        <f t="shared" si="196"/>
        <v>37</v>
      </c>
      <c r="B342" s="1" t="str">
        <f t="shared" si="196"/>
        <v>Personal Awareness and Self-Improvement</v>
      </c>
      <c r="C342" s="1" t="str">
        <f t="shared" si="196"/>
        <v>Bachelor's Degree</v>
      </c>
      <c r="D342" s="3" t="s">
        <v>17</v>
      </c>
      <c r="E342" s="13">
        <v>559</v>
      </c>
      <c r="F342" s="13">
        <v>167</v>
      </c>
      <c r="G342" s="13">
        <v>191</v>
      </c>
      <c r="H342" s="13">
        <v>165</v>
      </c>
      <c r="I342" s="13">
        <v>145</v>
      </c>
      <c r="J342" s="13">
        <v>161</v>
      </c>
      <c r="K342" s="13">
        <v>143</v>
      </c>
      <c r="L342" s="13">
        <v>137</v>
      </c>
    </row>
    <row r="343" spans="1:12" x14ac:dyDescent="0.3">
      <c r="A343" s="1" t="str">
        <f t="shared" ref="A343:B343" si="197">A342</f>
        <v>37</v>
      </c>
      <c r="B343" s="1" t="str">
        <f t="shared" si="197"/>
        <v>Personal Awareness and Self-Improvement</v>
      </c>
      <c r="C343" s="2" t="s">
        <v>102</v>
      </c>
      <c r="D343" s="3" t="s">
        <v>15</v>
      </c>
      <c r="E343" s="12" t="s">
        <v>28</v>
      </c>
      <c r="F343" s="12" t="s">
        <v>28</v>
      </c>
      <c r="G343" s="12" t="s">
        <v>28</v>
      </c>
      <c r="H343" s="12" t="s">
        <v>28</v>
      </c>
      <c r="I343" s="12"/>
      <c r="J343" s="12"/>
      <c r="K343" s="12" t="s">
        <v>28</v>
      </c>
      <c r="L343" s="12" t="s">
        <v>28</v>
      </c>
    </row>
    <row r="344" spans="1:12" x14ac:dyDescent="0.3">
      <c r="A344" s="1" t="str">
        <f t="shared" ref="A344:C345" si="198">A343</f>
        <v>37</v>
      </c>
      <c r="B344" s="1" t="str">
        <f t="shared" si="198"/>
        <v>Personal Awareness and Self-Improvement</v>
      </c>
      <c r="C344" s="1" t="str">
        <f t="shared" si="198"/>
        <v>Undergraduate Certificate</v>
      </c>
      <c r="D344" s="3" t="s">
        <v>16</v>
      </c>
      <c r="E344" s="12" t="s">
        <v>28</v>
      </c>
      <c r="F344" s="12" t="s">
        <v>28</v>
      </c>
      <c r="G344" s="12">
        <v>0.59259259259259256</v>
      </c>
      <c r="H344" s="12" t="s">
        <v>28</v>
      </c>
      <c r="I344" s="12" t="s">
        <v>28</v>
      </c>
      <c r="J344" s="12"/>
      <c r="K344" s="12" t="s">
        <v>28</v>
      </c>
      <c r="L344" s="12" t="s">
        <v>28</v>
      </c>
    </row>
    <row r="345" spans="1:12" x14ac:dyDescent="0.3">
      <c r="A345" s="1" t="str">
        <f t="shared" si="198"/>
        <v>37</v>
      </c>
      <c r="B345" s="1" t="str">
        <f t="shared" si="198"/>
        <v>Personal Awareness and Self-Improvement</v>
      </c>
      <c r="C345" s="1" t="str">
        <f t="shared" si="198"/>
        <v>Undergraduate Certificate</v>
      </c>
      <c r="D345" s="3" t="s">
        <v>17</v>
      </c>
      <c r="E345" s="13">
        <v>14</v>
      </c>
      <c r="F345" s="13">
        <v>14</v>
      </c>
      <c r="G345" s="13">
        <v>27</v>
      </c>
      <c r="H345" s="13" t="s">
        <v>28</v>
      </c>
      <c r="I345" s="13">
        <v>146</v>
      </c>
      <c r="J345" s="13" t="s">
        <v>28</v>
      </c>
      <c r="K345" s="13">
        <v>34</v>
      </c>
      <c r="L345" s="13">
        <v>52</v>
      </c>
    </row>
    <row r="346" spans="1:12" x14ac:dyDescent="0.3">
      <c r="A346" s="2" t="s">
        <v>159</v>
      </c>
      <c r="B346" s="2" t="s">
        <v>160</v>
      </c>
      <c r="C346" s="2" t="s">
        <v>14</v>
      </c>
      <c r="D346" s="3" t="s">
        <v>15</v>
      </c>
      <c r="E346" s="12">
        <v>0.7327232565478069</v>
      </c>
      <c r="F346" s="12">
        <v>0.73789649415692826</v>
      </c>
      <c r="G346" s="12">
        <v>0.72527472527472525</v>
      </c>
      <c r="H346" s="12">
        <v>0.74256185405574693</v>
      </c>
      <c r="I346" s="12">
        <v>0.71445674947620474</v>
      </c>
      <c r="J346" s="12">
        <v>0.71254042400287465</v>
      </c>
      <c r="K346" s="12">
        <v>0.70734632683658172</v>
      </c>
      <c r="L346" s="12">
        <v>0.70752324598478444</v>
      </c>
    </row>
    <row r="347" spans="1:12" x14ac:dyDescent="0.3">
      <c r="A347" s="1" t="str">
        <f t="shared" ref="A347:C348" si="199">A346</f>
        <v>38</v>
      </c>
      <c r="B347" s="1" t="str">
        <f t="shared" si="199"/>
        <v>Philosophy and Religious Studies</v>
      </c>
      <c r="C347" s="1" t="str">
        <f t="shared" si="199"/>
        <v>Total</v>
      </c>
      <c r="D347" s="3" t="s">
        <v>16</v>
      </c>
      <c r="E347" s="12">
        <v>0.82202587567055851</v>
      </c>
      <c r="F347" s="12">
        <v>0.82871452420701164</v>
      </c>
      <c r="G347" s="12">
        <v>0.82326007326007322</v>
      </c>
      <c r="H347" s="12">
        <v>0.83777012214218605</v>
      </c>
      <c r="I347" s="12">
        <v>0.80694402873391202</v>
      </c>
      <c r="J347" s="12">
        <v>0.7944664031620553</v>
      </c>
      <c r="K347" s="12">
        <v>0.78890554722638684</v>
      </c>
      <c r="L347" s="12">
        <v>0.78895463510848129</v>
      </c>
    </row>
    <row r="348" spans="1:12" x14ac:dyDescent="0.3">
      <c r="A348" s="1" t="str">
        <f t="shared" si="199"/>
        <v>38</v>
      </c>
      <c r="B348" s="1" t="str">
        <f t="shared" si="199"/>
        <v>Philosophy and Religious Studies</v>
      </c>
      <c r="C348" s="1" t="str">
        <f t="shared" si="199"/>
        <v>Total</v>
      </c>
      <c r="D348" s="3" t="s">
        <v>17</v>
      </c>
      <c r="E348" s="13">
        <v>3169</v>
      </c>
      <c r="F348" s="13">
        <v>2995</v>
      </c>
      <c r="G348" s="13">
        <v>3276</v>
      </c>
      <c r="H348" s="13">
        <v>3193</v>
      </c>
      <c r="I348" s="13">
        <v>3341</v>
      </c>
      <c r="J348" s="13">
        <v>2783</v>
      </c>
      <c r="K348" s="13">
        <v>3335</v>
      </c>
      <c r="L348" s="13">
        <v>3549</v>
      </c>
    </row>
    <row r="349" spans="1:12" x14ac:dyDescent="0.3">
      <c r="A349" s="1" t="str">
        <f t="shared" ref="A349:B349" si="200">A348</f>
        <v>38</v>
      </c>
      <c r="B349" s="1" t="str">
        <f t="shared" si="200"/>
        <v>Philosophy and Religious Studies</v>
      </c>
      <c r="C349" s="2" t="s">
        <v>100</v>
      </c>
      <c r="D349" s="3" t="s">
        <v>15</v>
      </c>
      <c r="E349" s="12">
        <v>0.75857091302778779</v>
      </c>
      <c r="F349" s="12">
        <v>0.77249306381292115</v>
      </c>
      <c r="G349" s="12">
        <v>0.75556340515718823</v>
      </c>
      <c r="H349" s="12">
        <v>0.77604355716878404</v>
      </c>
      <c r="I349" s="12">
        <v>0.74848376739207989</v>
      </c>
      <c r="J349" s="12">
        <v>0.75764192139737996</v>
      </c>
      <c r="K349" s="12">
        <v>0.77583527583527578</v>
      </c>
      <c r="L349" s="12">
        <v>0.79669030732860524</v>
      </c>
    </row>
    <row r="350" spans="1:12" x14ac:dyDescent="0.3">
      <c r="A350" s="1" t="str">
        <f t="shared" ref="A350:C351" si="201">A349</f>
        <v>38</v>
      </c>
      <c r="B350" s="1" t="str">
        <f t="shared" si="201"/>
        <v>Philosophy and Religious Studies</v>
      </c>
      <c r="C350" s="1" t="str">
        <f t="shared" si="201"/>
        <v>Bachelor's Degree</v>
      </c>
      <c r="D350" s="3" t="s">
        <v>16</v>
      </c>
      <c r="E350" s="12">
        <v>0.84987369180801153</v>
      </c>
      <c r="F350" s="12">
        <v>0.86325802615933411</v>
      </c>
      <c r="G350" s="12">
        <v>0.85340868950900739</v>
      </c>
      <c r="H350" s="12">
        <v>0.87259528130671504</v>
      </c>
      <c r="I350" s="12">
        <v>0.84266856938993939</v>
      </c>
      <c r="J350" s="12">
        <v>0.83580786026200871</v>
      </c>
      <c r="K350" s="12">
        <v>0.85936285936285939</v>
      </c>
      <c r="L350" s="12">
        <v>0.88022064617809304</v>
      </c>
    </row>
    <row r="351" spans="1:12" x14ac:dyDescent="0.3">
      <c r="A351" s="1" t="str">
        <f t="shared" si="201"/>
        <v>38</v>
      </c>
      <c r="B351" s="1" t="str">
        <f t="shared" si="201"/>
        <v>Philosophy and Religious Studies</v>
      </c>
      <c r="C351" s="1" t="str">
        <f t="shared" si="201"/>
        <v>Bachelor's Degree</v>
      </c>
      <c r="D351" s="3" t="s">
        <v>17</v>
      </c>
      <c r="E351" s="13">
        <v>2771</v>
      </c>
      <c r="F351" s="13">
        <v>2523</v>
      </c>
      <c r="G351" s="13">
        <v>2831</v>
      </c>
      <c r="H351" s="13">
        <v>2755</v>
      </c>
      <c r="I351" s="13">
        <v>2803</v>
      </c>
      <c r="J351" s="13">
        <v>2290</v>
      </c>
      <c r="K351" s="13">
        <v>2574</v>
      </c>
      <c r="L351" s="13">
        <v>2538</v>
      </c>
    </row>
    <row r="352" spans="1:12" x14ac:dyDescent="0.3">
      <c r="A352" s="1" t="str">
        <f t="shared" ref="A352:B352" si="202">A351</f>
        <v>38</v>
      </c>
      <c r="B352" s="1" t="str">
        <f t="shared" si="202"/>
        <v>Philosophy and Religious Studies</v>
      </c>
      <c r="C352" s="2" t="s">
        <v>101</v>
      </c>
      <c r="D352" s="3" t="s">
        <v>15</v>
      </c>
      <c r="E352" s="12">
        <v>0.53766233766233762</v>
      </c>
      <c r="F352" s="12">
        <v>0.55240174672489084</v>
      </c>
      <c r="G352" s="12">
        <v>0.52777777777777779</v>
      </c>
      <c r="H352" s="12">
        <v>0.52757793764988015</v>
      </c>
      <c r="I352" s="12">
        <v>0.52873563218390807</v>
      </c>
      <c r="J352" s="12">
        <v>0.49896049896049899</v>
      </c>
      <c r="K352" s="12">
        <v>0.47121820615796517</v>
      </c>
      <c r="L352" s="12">
        <v>0.47870182555780932</v>
      </c>
    </row>
    <row r="353" spans="1:12" x14ac:dyDescent="0.3">
      <c r="A353" s="1" t="str">
        <f t="shared" ref="A353:C354" si="203">A352</f>
        <v>38</v>
      </c>
      <c r="B353" s="1" t="str">
        <f t="shared" si="203"/>
        <v>Philosophy and Religious Studies</v>
      </c>
      <c r="C353" s="1" t="str">
        <f t="shared" si="203"/>
        <v>Associate Degree</v>
      </c>
      <c r="D353" s="3" t="s">
        <v>16</v>
      </c>
      <c r="E353" s="12">
        <v>0.61558441558441557</v>
      </c>
      <c r="F353" s="12">
        <v>0.64628820960698685</v>
      </c>
      <c r="G353" s="12">
        <v>0.62962962962962965</v>
      </c>
      <c r="H353" s="12">
        <v>0.61630695443645089</v>
      </c>
      <c r="I353" s="12">
        <v>0.6130268199233716</v>
      </c>
      <c r="J353" s="12">
        <v>0.59667359667359665</v>
      </c>
      <c r="K353" s="12">
        <v>0.54752342704149937</v>
      </c>
      <c r="L353" s="12">
        <v>0.55476673427991885</v>
      </c>
    </row>
    <row r="354" spans="1:12" x14ac:dyDescent="0.3">
      <c r="A354" s="1" t="str">
        <f t="shared" si="203"/>
        <v>38</v>
      </c>
      <c r="B354" s="1" t="str">
        <f t="shared" si="203"/>
        <v>Philosophy and Religious Studies</v>
      </c>
      <c r="C354" s="1" t="str">
        <f t="shared" si="203"/>
        <v>Associate Degree</v>
      </c>
      <c r="D354" s="3" t="s">
        <v>17</v>
      </c>
      <c r="E354" s="13">
        <v>385</v>
      </c>
      <c r="F354" s="13">
        <v>458</v>
      </c>
      <c r="G354" s="13">
        <v>432</v>
      </c>
      <c r="H354" s="13">
        <v>417</v>
      </c>
      <c r="I354" s="13">
        <v>522</v>
      </c>
      <c r="J354" s="13">
        <v>481</v>
      </c>
      <c r="K354" s="13">
        <v>747</v>
      </c>
      <c r="L354" s="13">
        <v>986</v>
      </c>
    </row>
    <row r="355" spans="1:12" x14ac:dyDescent="0.3">
      <c r="A355" s="1" t="str">
        <f t="shared" ref="A355:B355" si="204">A354</f>
        <v>38</v>
      </c>
      <c r="B355" s="1" t="str">
        <f t="shared" si="204"/>
        <v>Philosophy and Religious Studies</v>
      </c>
      <c r="C355" s="2" t="s">
        <v>102</v>
      </c>
      <c r="D355" s="3" t="s">
        <v>15</v>
      </c>
      <c r="E355" s="12">
        <v>1</v>
      </c>
      <c r="F355" s="12" t="s">
        <v>28</v>
      </c>
      <c r="G355" s="12" t="s">
        <v>28</v>
      </c>
      <c r="H355" s="12">
        <v>0.61904761904761907</v>
      </c>
      <c r="I355" s="12">
        <v>0.8125</v>
      </c>
      <c r="J355" s="12" t="s">
        <v>28</v>
      </c>
      <c r="K355" s="12" t="s">
        <v>28</v>
      </c>
      <c r="L355" s="12">
        <v>0.68</v>
      </c>
    </row>
    <row r="356" spans="1:12" x14ac:dyDescent="0.3">
      <c r="A356" s="1" t="str">
        <f t="shared" ref="A356:C357" si="205">A355</f>
        <v>38</v>
      </c>
      <c r="B356" s="1" t="str">
        <f t="shared" si="205"/>
        <v>Philosophy and Religious Studies</v>
      </c>
      <c r="C356" s="1" t="str">
        <f t="shared" si="205"/>
        <v>Undergraduate Certificate</v>
      </c>
      <c r="D356" s="3" t="s">
        <v>16</v>
      </c>
      <c r="E356" s="12">
        <v>1</v>
      </c>
      <c r="F356" s="12" t="s">
        <v>28</v>
      </c>
      <c r="G356" s="12" t="s">
        <v>28</v>
      </c>
      <c r="H356" s="12">
        <v>0.66666666666666663</v>
      </c>
      <c r="I356" s="12">
        <v>0.875</v>
      </c>
      <c r="J356" s="12" t="s">
        <v>28</v>
      </c>
      <c r="K356" s="12" t="s">
        <v>28</v>
      </c>
      <c r="L356" s="12">
        <v>0.76</v>
      </c>
    </row>
    <row r="357" spans="1:12" x14ac:dyDescent="0.3">
      <c r="A357" s="1" t="str">
        <f t="shared" si="205"/>
        <v>38</v>
      </c>
      <c r="B357" s="1" t="str">
        <f t="shared" si="205"/>
        <v>Philosophy and Religious Studies</v>
      </c>
      <c r="C357" s="1" t="str">
        <f t="shared" si="205"/>
        <v>Undergraduate Certificate</v>
      </c>
      <c r="D357" s="3" t="s">
        <v>17</v>
      </c>
      <c r="E357" s="13">
        <v>13</v>
      </c>
      <c r="F357" s="13">
        <v>14</v>
      </c>
      <c r="G357" s="13">
        <v>13</v>
      </c>
      <c r="H357" s="13">
        <v>21</v>
      </c>
      <c r="I357" s="13">
        <v>16</v>
      </c>
      <c r="J357" s="13">
        <v>12</v>
      </c>
      <c r="K357" s="13">
        <v>14</v>
      </c>
      <c r="L357" s="13">
        <v>25</v>
      </c>
    </row>
    <row r="358" spans="1:12" x14ac:dyDescent="0.3">
      <c r="A358" s="2" t="s">
        <v>161</v>
      </c>
      <c r="B358" s="2" t="s">
        <v>162</v>
      </c>
      <c r="C358" s="2" t="s">
        <v>14</v>
      </c>
      <c r="D358" s="3" t="s">
        <v>15</v>
      </c>
      <c r="E358" s="12">
        <v>0.69253894506695823</v>
      </c>
      <c r="F358" s="12">
        <v>0.69863013698630139</v>
      </c>
      <c r="G358" s="12">
        <v>0.7110937905949597</v>
      </c>
      <c r="H358" s="12">
        <v>0.71756978653530379</v>
      </c>
      <c r="I358" s="12">
        <v>0.71951886276653909</v>
      </c>
      <c r="J358" s="12">
        <v>0.68338385230090937</v>
      </c>
      <c r="K358" s="12">
        <v>0.67571059431524549</v>
      </c>
      <c r="L358" s="12">
        <v>0.69647779479326188</v>
      </c>
    </row>
    <row r="359" spans="1:12" x14ac:dyDescent="0.3">
      <c r="A359" s="1" t="str">
        <f t="shared" ref="A359:C360" si="206">A358</f>
        <v>39</v>
      </c>
      <c r="B359" s="1" t="str">
        <f t="shared" si="206"/>
        <v>Theology and Religious Vocations</v>
      </c>
      <c r="C359" s="1" t="str">
        <f t="shared" si="206"/>
        <v>Total</v>
      </c>
      <c r="D359" s="3" t="s">
        <v>16</v>
      </c>
      <c r="E359" s="12">
        <v>0.77862804044820988</v>
      </c>
      <c r="F359" s="12">
        <v>0.77992852888624176</v>
      </c>
      <c r="G359" s="12">
        <v>0.78643803585346839</v>
      </c>
      <c r="H359" s="12">
        <v>0.79091406677613574</v>
      </c>
      <c r="I359" s="12">
        <v>0.7875888463641334</v>
      </c>
      <c r="J359" s="12">
        <v>0.75310002755580052</v>
      </c>
      <c r="K359" s="12">
        <v>0.75387596899224807</v>
      </c>
      <c r="L359" s="12">
        <v>0.76110260336906588</v>
      </c>
    </row>
    <row r="360" spans="1:12" x14ac:dyDescent="0.3">
      <c r="A360" s="1" t="str">
        <f t="shared" si="206"/>
        <v>39</v>
      </c>
      <c r="B360" s="1" t="str">
        <f t="shared" si="206"/>
        <v>Theology and Religious Vocations</v>
      </c>
      <c r="C360" s="1" t="str">
        <f t="shared" si="206"/>
        <v>Total</v>
      </c>
      <c r="D360" s="3" t="s">
        <v>17</v>
      </c>
      <c r="E360" s="13">
        <v>3659</v>
      </c>
      <c r="F360" s="13">
        <v>3358</v>
      </c>
      <c r="G360" s="13">
        <v>3849</v>
      </c>
      <c r="H360" s="13">
        <v>3654</v>
      </c>
      <c r="I360" s="13">
        <v>3658</v>
      </c>
      <c r="J360" s="13">
        <v>3629</v>
      </c>
      <c r="K360" s="13">
        <v>3096</v>
      </c>
      <c r="L360" s="13">
        <v>3265</v>
      </c>
    </row>
    <row r="361" spans="1:12" x14ac:dyDescent="0.3">
      <c r="A361" s="1" t="str">
        <f t="shared" ref="A361:B361" si="207">A360</f>
        <v>39</v>
      </c>
      <c r="B361" s="1" t="str">
        <f t="shared" si="207"/>
        <v>Theology and Religious Vocations</v>
      </c>
      <c r="C361" s="2" t="s">
        <v>100</v>
      </c>
      <c r="D361" s="3" t="s">
        <v>15</v>
      </c>
      <c r="E361" s="12">
        <v>0.74225806451612908</v>
      </c>
      <c r="F361" s="12">
        <v>0.74602626123013127</v>
      </c>
      <c r="G361" s="12">
        <v>0.74254821741671539</v>
      </c>
      <c r="H361" s="12">
        <v>0.73812387251954303</v>
      </c>
      <c r="I361" s="12">
        <v>0.74179431072210067</v>
      </c>
      <c r="J361" s="12">
        <v>0.71351863550221095</v>
      </c>
      <c r="K361" s="12">
        <v>0.69772560528246519</v>
      </c>
      <c r="L361" s="12">
        <v>0.72474480816613873</v>
      </c>
    </row>
    <row r="362" spans="1:12" x14ac:dyDescent="0.3">
      <c r="A362" s="1" t="str">
        <f t="shared" ref="A362:C363" si="208">A361</f>
        <v>39</v>
      </c>
      <c r="B362" s="1" t="str">
        <f t="shared" si="208"/>
        <v>Theology and Religious Vocations</v>
      </c>
      <c r="C362" s="1" t="str">
        <f t="shared" si="208"/>
        <v>Bachelor's Degree</v>
      </c>
      <c r="D362" s="3" t="s">
        <v>16</v>
      </c>
      <c r="E362" s="12">
        <v>0.82612903225806456</v>
      </c>
      <c r="F362" s="12">
        <v>0.82722874913614375</v>
      </c>
      <c r="G362" s="12">
        <v>0.82174167153711275</v>
      </c>
      <c r="H362" s="12">
        <v>0.81268791340950086</v>
      </c>
      <c r="I362" s="12">
        <v>0.81087839949984375</v>
      </c>
      <c r="J362" s="12">
        <v>0.78648136449778905</v>
      </c>
      <c r="K362" s="12">
        <v>0.78099779897285404</v>
      </c>
      <c r="L362" s="12">
        <v>0.79408658922914466</v>
      </c>
    </row>
    <row r="363" spans="1:12" x14ac:dyDescent="0.3">
      <c r="A363" s="1" t="str">
        <f t="shared" si="208"/>
        <v>39</v>
      </c>
      <c r="B363" s="1" t="str">
        <f t="shared" si="208"/>
        <v>Theology and Religious Vocations</v>
      </c>
      <c r="C363" s="1" t="str">
        <f t="shared" si="208"/>
        <v>Bachelor's Degree</v>
      </c>
      <c r="D363" s="3" t="s">
        <v>17</v>
      </c>
      <c r="E363" s="13">
        <v>3100</v>
      </c>
      <c r="F363" s="13">
        <v>2894</v>
      </c>
      <c r="G363" s="13">
        <v>3422</v>
      </c>
      <c r="H363" s="13">
        <v>3326</v>
      </c>
      <c r="I363" s="13">
        <v>3199</v>
      </c>
      <c r="J363" s="13">
        <v>3166</v>
      </c>
      <c r="K363" s="13">
        <v>2726</v>
      </c>
      <c r="L363" s="13">
        <v>2841</v>
      </c>
    </row>
    <row r="364" spans="1:12" x14ac:dyDescent="0.3">
      <c r="A364" s="1" t="str">
        <f t="shared" ref="A364:B364" si="209">A363</f>
        <v>39</v>
      </c>
      <c r="B364" s="1" t="str">
        <f t="shared" si="209"/>
        <v>Theology and Religious Vocations</v>
      </c>
      <c r="C364" s="2" t="s">
        <v>101</v>
      </c>
      <c r="D364" s="3" t="s">
        <v>15</v>
      </c>
      <c r="E364" s="12">
        <v>0.53875968992248058</v>
      </c>
      <c r="F364" s="12">
        <v>0.48780487804878048</v>
      </c>
      <c r="G364" s="12">
        <v>0.48473282442748089</v>
      </c>
      <c r="H364" s="12">
        <v>0.532258064516129</v>
      </c>
      <c r="I364" s="12">
        <v>0.5982142857142857</v>
      </c>
      <c r="J364" s="12">
        <v>0.49085365853658536</v>
      </c>
      <c r="K364" s="12">
        <v>0.52529182879377434</v>
      </c>
      <c r="L364" s="12">
        <v>0.50488599348534202</v>
      </c>
    </row>
    <row r="365" spans="1:12" x14ac:dyDescent="0.3">
      <c r="A365" s="1" t="str">
        <f t="shared" ref="A365:C366" si="210">A364</f>
        <v>39</v>
      </c>
      <c r="B365" s="1" t="str">
        <f t="shared" si="210"/>
        <v>Theology and Religious Vocations</v>
      </c>
      <c r="C365" s="1" t="str">
        <f t="shared" si="210"/>
        <v>Associate Degree</v>
      </c>
      <c r="D365" s="3" t="s">
        <v>16</v>
      </c>
      <c r="E365" s="12">
        <v>0.64341085271317833</v>
      </c>
      <c r="F365" s="12">
        <v>0.59512195121951217</v>
      </c>
      <c r="G365" s="12">
        <v>0.53053435114503822</v>
      </c>
      <c r="H365" s="12">
        <v>0.60215053763440862</v>
      </c>
      <c r="I365" s="12">
        <v>0.66666666666666663</v>
      </c>
      <c r="J365" s="12">
        <v>0.54268292682926833</v>
      </c>
      <c r="K365" s="12">
        <v>0.57587548638132291</v>
      </c>
      <c r="L365" s="12">
        <v>0.5439739413680782</v>
      </c>
    </row>
    <row r="366" spans="1:12" x14ac:dyDescent="0.3">
      <c r="A366" s="1" t="str">
        <f t="shared" si="210"/>
        <v>39</v>
      </c>
      <c r="B366" s="1" t="str">
        <f t="shared" si="210"/>
        <v>Theology and Religious Vocations</v>
      </c>
      <c r="C366" s="1" t="str">
        <f t="shared" si="210"/>
        <v>Associate Degree</v>
      </c>
      <c r="D366" s="3" t="s">
        <v>17</v>
      </c>
      <c r="E366" s="13">
        <v>258</v>
      </c>
      <c r="F366" s="13">
        <v>205</v>
      </c>
      <c r="G366" s="13">
        <v>262</v>
      </c>
      <c r="H366" s="13">
        <v>186</v>
      </c>
      <c r="I366" s="13">
        <v>336</v>
      </c>
      <c r="J366" s="13">
        <v>328</v>
      </c>
      <c r="K366" s="13">
        <v>257</v>
      </c>
      <c r="L366" s="13">
        <v>307</v>
      </c>
    </row>
    <row r="367" spans="1:12" x14ac:dyDescent="0.3">
      <c r="A367" s="1" t="str">
        <f t="shared" ref="A367:B367" si="211">A366</f>
        <v>39</v>
      </c>
      <c r="B367" s="1" t="str">
        <f t="shared" si="211"/>
        <v>Theology and Religious Vocations</v>
      </c>
      <c r="C367" s="2" t="s">
        <v>102</v>
      </c>
      <c r="D367" s="3" t="s">
        <v>15</v>
      </c>
      <c r="E367" s="12">
        <v>0.3122923588039867</v>
      </c>
      <c r="F367" s="12">
        <v>0.3359073359073359</v>
      </c>
      <c r="G367" s="12">
        <v>0.41818181818181815</v>
      </c>
      <c r="H367" s="12">
        <v>0.47887323943661969</v>
      </c>
      <c r="I367" s="12">
        <v>0.47154471544715448</v>
      </c>
      <c r="J367" s="12">
        <v>0.44444444444444442</v>
      </c>
      <c r="K367" s="12">
        <v>0.48672566371681414</v>
      </c>
      <c r="L367" s="12">
        <v>0.51282051282051277</v>
      </c>
    </row>
    <row r="368" spans="1:12" x14ac:dyDescent="0.3">
      <c r="A368" s="1" t="str">
        <f t="shared" ref="A368:C369" si="212">A367</f>
        <v>39</v>
      </c>
      <c r="B368" s="1" t="str">
        <f t="shared" si="212"/>
        <v>Theology and Religious Vocations</v>
      </c>
      <c r="C368" s="1" t="str">
        <f t="shared" si="212"/>
        <v>Undergraduate Certificate</v>
      </c>
      <c r="D368" s="3" t="s">
        <v>16</v>
      </c>
      <c r="E368" s="12">
        <v>0.40531561461794019</v>
      </c>
      <c r="F368" s="12">
        <v>0.39768339768339767</v>
      </c>
      <c r="G368" s="12">
        <v>0.46060606060606063</v>
      </c>
      <c r="H368" s="12">
        <v>0.528169014084507</v>
      </c>
      <c r="I368" s="12">
        <v>0.51219512195121952</v>
      </c>
      <c r="J368" s="12">
        <v>0.48148148148148145</v>
      </c>
      <c r="K368" s="12">
        <v>0.50442477876106195</v>
      </c>
      <c r="L368" s="12">
        <v>0.52991452991452992</v>
      </c>
    </row>
    <row r="369" spans="1:12" x14ac:dyDescent="0.3">
      <c r="A369" s="1" t="str">
        <f t="shared" si="212"/>
        <v>39</v>
      </c>
      <c r="B369" s="1" t="str">
        <f t="shared" si="212"/>
        <v>Theology and Religious Vocations</v>
      </c>
      <c r="C369" s="1" t="str">
        <f t="shared" si="212"/>
        <v>Undergraduate Certificate</v>
      </c>
      <c r="D369" s="3" t="s">
        <v>17</v>
      </c>
      <c r="E369" s="13">
        <v>301</v>
      </c>
      <c r="F369" s="13">
        <v>259</v>
      </c>
      <c r="G369" s="13">
        <v>165</v>
      </c>
      <c r="H369" s="13">
        <v>142</v>
      </c>
      <c r="I369" s="13">
        <v>123</v>
      </c>
      <c r="J369" s="13">
        <v>135</v>
      </c>
      <c r="K369" s="13">
        <v>113</v>
      </c>
      <c r="L369" s="13">
        <v>117</v>
      </c>
    </row>
    <row r="370" spans="1:12" x14ac:dyDescent="0.3">
      <c r="A370" s="2" t="s">
        <v>163</v>
      </c>
      <c r="B370" s="2" t="s">
        <v>164</v>
      </c>
      <c r="C370" s="2" t="s">
        <v>14</v>
      </c>
      <c r="D370" s="3" t="s">
        <v>15</v>
      </c>
      <c r="E370" s="12">
        <v>0.76255693803307756</v>
      </c>
      <c r="F370" s="12">
        <v>0.76295966691033912</v>
      </c>
      <c r="G370" s="12">
        <v>0.76060803879511329</v>
      </c>
      <c r="H370" s="12">
        <v>0.76261630414689752</v>
      </c>
      <c r="I370" s="12">
        <v>0.7587838713859717</v>
      </c>
      <c r="J370" s="12">
        <v>0.73989269251114642</v>
      </c>
      <c r="K370" s="12">
        <v>0.74738308607575876</v>
      </c>
      <c r="L370" s="12">
        <v>0.77254131236964541</v>
      </c>
    </row>
    <row r="371" spans="1:12" x14ac:dyDescent="0.3">
      <c r="A371" s="1" t="str">
        <f t="shared" ref="A371:C372" si="213">A370</f>
        <v>40</v>
      </c>
      <c r="B371" s="1" t="str">
        <f t="shared" si="213"/>
        <v>Physical Sciences</v>
      </c>
      <c r="C371" s="1" t="str">
        <f t="shared" si="213"/>
        <v>Total</v>
      </c>
      <c r="D371" s="3" t="s">
        <v>16</v>
      </c>
      <c r="E371" s="12">
        <v>0.8589159609917153</v>
      </c>
      <c r="F371" s="12">
        <v>0.85980357880685254</v>
      </c>
      <c r="G371" s="12">
        <v>0.85398986602008142</v>
      </c>
      <c r="H371" s="12">
        <v>0.85131554624437733</v>
      </c>
      <c r="I371" s="12">
        <v>0.83569946842992349</v>
      </c>
      <c r="J371" s="12">
        <v>0.83344668631451679</v>
      </c>
      <c r="K371" s="12">
        <v>0.84900971458694174</v>
      </c>
      <c r="L371" s="12">
        <v>0.86330819829937433</v>
      </c>
    </row>
    <row r="372" spans="1:12" x14ac:dyDescent="0.3">
      <c r="A372" s="1" t="str">
        <f t="shared" si="213"/>
        <v>40</v>
      </c>
      <c r="B372" s="1" t="str">
        <f t="shared" si="213"/>
        <v>Physical Sciences</v>
      </c>
      <c r="C372" s="1" t="str">
        <f t="shared" si="213"/>
        <v>Total</v>
      </c>
      <c r="D372" s="3" t="s">
        <v>17</v>
      </c>
      <c r="E372" s="13">
        <v>32711</v>
      </c>
      <c r="F372" s="13">
        <v>31463</v>
      </c>
      <c r="G372" s="13">
        <v>32169</v>
      </c>
      <c r="H372" s="13">
        <v>32458</v>
      </c>
      <c r="I372" s="13">
        <v>30852</v>
      </c>
      <c r="J372" s="13">
        <v>26466</v>
      </c>
      <c r="K372" s="13">
        <v>26558</v>
      </c>
      <c r="L372" s="13">
        <v>24932</v>
      </c>
    </row>
    <row r="373" spans="1:12" x14ac:dyDescent="0.3">
      <c r="A373" s="1" t="str">
        <f t="shared" ref="A373:B373" si="214">A372</f>
        <v>40</v>
      </c>
      <c r="B373" s="1" t="str">
        <f t="shared" si="214"/>
        <v>Physical Sciences</v>
      </c>
      <c r="C373" s="2" t="s">
        <v>100</v>
      </c>
      <c r="D373" s="3" t="s">
        <v>15</v>
      </c>
      <c r="E373" s="12">
        <v>0.81064874436574375</v>
      </c>
      <c r="F373" s="12">
        <v>0.80782164653132393</v>
      </c>
      <c r="G373" s="12">
        <v>0.81082518512457558</v>
      </c>
      <c r="H373" s="12">
        <v>0.81638733705772815</v>
      </c>
      <c r="I373" s="12">
        <v>0.8220594007588643</v>
      </c>
      <c r="J373" s="12">
        <v>0.78286833556277469</v>
      </c>
      <c r="K373" s="12">
        <v>0.8045809425265732</v>
      </c>
      <c r="L373" s="12">
        <v>0.81452805996646616</v>
      </c>
    </row>
    <row r="374" spans="1:12" x14ac:dyDescent="0.3">
      <c r="A374" s="1" t="str">
        <f t="shared" ref="A374:C375" si="215">A373</f>
        <v>40</v>
      </c>
      <c r="B374" s="1" t="str">
        <f t="shared" si="215"/>
        <v>Physical Sciences</v>
      </c>
      <c r="C374" s="1" t="str">
        <f t="shared" si="215"/>
        <v>Bachelor's Degree</v>
      </c>
      <c r="D374" s="3" t="s">
        <v>16</v>
      </c>
      <c r="E374" s="12">
        <v>0.90759819703799094</v>
      </c>
      <c r="F374" s="12">
        <v>0.90579980902561552</v>
      </c>
      <c r="G374" s="12">
        <v>0.90496256596980729</v>
      </c>
      <c r="H374" s="12">
        <v>0.90527622594661705</v>
      </c>
      <c r="I374" s="12">
        <v>0.90156570282175408</v>
      </c>
      <c r="J374" s="12">
        <v>0.87502388687177524</v>
      </c>
      <c r="K374" s="12">
        <v>0.89163766343711781</v>
      </c>
      <c r="L374" s="12">
        <v>0.90383667028306536</v>
      </c>
    </row>
    <row r="375" spans="1:12" x14ac:dyDescent="0.3">
      <c r="A375" s="1" t="str">
        <f t="shared" si="215"/>
        <v>40</v>
      </c>
      <c r="B375" s="1" t="str">
        <f t="shared" si="215"/>
        <v>Physical Sciences</v>
      </c>
      <c r="C375" s="1" t="str">
        <f t="shared" si="215"/>
        <v>Bachelor's Degree</v>
      </c>
      <c r="D375" s="3" t="s">
        <v>17</v>
      </c>
      <c r="E375" s="13">
        <v>24848</v>
      </c>
      <c r="F375" s="13">
        <v>24087</v>
      </c>
      <c r="G375" s="13">
        <v>24443</v>
      </c>
      <c r="H375" s="13">
        <v>24165</v>
      </c>
      <c r="I375" s="13">
        <v>22929</v>
      </c>
      <c r="J375" s="13">
        <v>20932</v>
      </c>
      <c r="K375" s="13">
        <v>21262</v>
      </c>
      <c r="L375" s="13">
        <v>20278</v>
      </c>
    </row>
    <row r="376" spans="1:12" x14ac:dyDescent="0.3">
      <c r="A376" s="1" t="str">
        <f t="shared" ref="A376:B376" si="216">A375</f>
        <v>40</v>
      </c>
      <c r="B376" s="1" t="str">
        <f t="shared" si="216"/>
        <v>Physical Sciences</v>
      </c>
      <c r="C376" s="2" t="s">
        <v>101</v>
      </c>
      <c r="D376" s="3" t="s">
        <v>15</v>
      </c>
      <c r="E376" s="12">
        <v>0.60929032258064519</v>
      </c>
      <c r="F376" s="12">
        <v>0.61697120708748621</v>
      </c>
      <c r="G376" s="12">
        <v>0.60208663497094561</v>
      </c>
      <c r="H376" s="12">
        <v>0.60606432604959493</v>
      </c>
      <c r="I376" s="12">
        <v>0.57260028194284252</v>
      </c>
      <c r="J376" s="12">
        <v>0.57817109144542778</v>
      </c>
      <c r="K376" s="12">
        <v>0.5160237958165419</v>
      </c>
      <c r="L376" s="12">
        <v>0.58885707993833958</v>
      </c>
    </row>
    <row r="377" spans="1:12" x14ac:dyDescent="0.3">
      <c r="A377" s="1" t="str">
        <f t="shared" ref="A377:C378" si="217">A376</f>
        <v>40</v>
      </c>
      <c r="B377" s="1" t="str">
        <f t="shared" si="217"/>
        <v>Physical Sciences</v>
      </c>
      <c r="C377" s="1" t="str">
        <f t="shared" si="217"/>
        <v>Associate Degree</v>
      </c>
      <c r="D377" s="3" t="s">
        <v>16</v>
      </c>
      <c r="E377" s="12">
        <v>0.70438709677419353</v>
      </c>
      <c r="F377" s="12">
        <v>0.7084717607973422</v>
      </c>
      <c r="G377" s="12">
        <v>0.69241944004226097</v>
      </c>
      <c r="H377" s="12">
        <v>0.69346918733120555</v>
      </c>
      <c r="I377" s="12">
        <v>0.64257336921696784</v>
      </c>
      <c r="J377" s="12">
        <v>0.67625368731563418</v>
      </c>
      <c r="K377" s="12">
        <v>0.6768374592208789</v>
      </c>
      <c r="L377" s="12">
        <v>0.68575203699625631</v>
      </c>
    </row>
    <row r="378" spans="1:12" x14ac:dyDescent="0.3">
      <c r="A378" s="1" t="str">
        <f t="shared" si="217"/>
        <v>40</v>
      </c>
      <c r="B378" s="1" t="str">
        <f t="shared" si="217"/>
        <v>Physical Sciences</v>
      </c>
      <c r="C378" s="1" t="str">
        <f t="shared" si="217"/>
        <v>Associate Degree</v>
      </c>
      <c r="D378" s="3" t="s">
        <v>17</v>
      </c>
      <c r="E378" s="13">
        <v>7750</v>
      </c>
      <c r="F378" s="13">
        <v>7224</v>
      </c>
      <c r="G378" s="13">
        <v>7572</v>
      </c>
      <c r="H378" s="13">
        <v>8146</v>
      </c>
      <c r="I378" s="13">
        <v>7803</v>
      </c>
      <c r="J378" s="13">
        <v>5424</v>
      </c>
      <c r="K378" s="13">
        <v>5211</v>
      </c>
      <c r="L378" s="13">
        <v>4541</v>
      </c>
    </row>
    <row r="379" spans="1:12" x14ac:dyDescent="0.3">
      <c r="A379" s="1" t="str">
        <f t="shared" ref="A379:B379" si="218">A378</f>
        <v>40</v>
      </c>
      <c r="B379" s="1" t="str">
        <f t="shared" si="218"/>
        <v>Physical Sciences</v>
      </c>
      <c r="C379" s="2" t="s">
        <v>102</v>
      </c>
      <c r="D379" s="3" t="s">
        <v>15</v>
      </c>
      <c r="E379" s="12">
        <v>0.69911504424778759</v>
      </c>
      <c r="F379" s="12">
        <v>0.59210526315789469</v>
      </c>
      <c r="G379" s="12">
        <v>0.58441558441558439</v>
      </c>
      <c r="H379" s="12">
        <v>0.59863945578231292</v>
      </c>
      <c r="I379" s="12">
        <v>0.77500000000000002</v>
      </c>
      <c r="J379" s="12">
        <v>0.53636363636363638</v>
      </c>
      <c r="K379" s="12">
        <v>0.62352941176470589</v>
      </c>
      <c r="L379" s="12">
        <v>0.61946902654867253</v>
      </c>
    </row>
    <row r="380" spans="1:12" x14ac:dyDescent="0.3">
      <c r="A380" s="1" t="str">
        <f t="shared" ref="A380:C381" si="219">A379</f>
        <v>40</v>
      </c>
      <c r="B380" s="1" t="str">
        <f t="shared" si="219"/>
        <v>Physical Sciences</v>
      </c>
      <c r="C380" s="1" t="str">
        <f t="shared" si="219"/>
        <v>Undergraduate Certificate</v>
      </c>
      <c r="D380" s="3" t="s">
        <v>16</v>
      </c>
      <c r="E380" s="12">
        <v>0.75221238938053092</v>
      </c>
      <c r="F380" s="12">
        <v>0.76315789473684215</v>
      </c>
      <c r="G380" s="12">
        <v>0.70779220779220775</v>
      </c>
      <c r="H380" s="12">
        <v>0.72789115646258506</v>
      </c>
      <c r="I380" s="12">
        <v>0.80833333333333335</v>
      </c>
      <c r="J380" s="12">
        <v>0.67272727272727273</v>
      </c>
      <c r="K380" s="12">
        <v>0.74117647058823533</v>
      </c>
      <c r="L380" s="12">
        <v>0.72566371681415931</v>
      </c>
    </row>
    <row r="381" spans="1:12" x14ac:dyDescent="0.3">
      <c r="A381" s="1" t="str">
        <f t="shared" si="219"/>
        <v>40</v>
      </c>
      <c r="B381" s="1" t="str">
        <f t="shared" si="219"/>
        <v>Physical Sciences</v>
      </c>
      <c r="C381" s="1" t="str">
        <f t="shared" si="219"/>
        <v>Undergraduate Certificate</v>
      </c>
      <c r="D381" s="3" t="s">
        <v>17</v>
      </c>
      <c r="E381" s="13">
        <v>113</v>
      </c>
      <c r="F381" s="13">
        <v>152</v>
      </c>
      <c r="G381" s="13">
        <v>154</v>
      </c>
      <c r="H381" s="13">
        <v>147</v>
      </c>
      <c r="I381" s="13">
        <v>120</v>
      </c>
      <c r="J381" s="13">
        <v>110</v>
      </c>
      <c r="K381" s="13">
        <v>85</v>
      </c>
      <c r="L381" s="13">
        <v>113</v>
      </c>
    </row>
    <row r="382" spans="1:12" x14ac:dyDescent="0.3">
      <c r="A382" s="2" t="s">
        <v>165</v>
      </c>
      <c r="B382" s="2" t="s">
        <v>166</v>
      </c>
      <c r="C382" s="2" t="s">
        <v>14</v>
      </c>
      <c r="D382" s="3" t="s">
        <v>15</v>
      </c>
      <c r="E382" s="12">
        <v>0.58950819672131149</v>
      </c>
      <c r="F382" s="12">
        <v>0.59334889148191361</v>
      </c>
      <c r="G382" s="12">
        <v>0.56445012787723781</v>
      </c>
      <c r="H382" s="12">
        <v>0.57520589510186393</v>
      </c>
      <c r="I382" s="12">
        <v>0.5381608722485085</v>
      </c>
      <c r="J382" s="12">
        <v>0.55089967956618191</v>
      </c>
      <c r="K382" s="12">
        <v>0.53480855295872698</v>
      </c>
      <c r="L382" s="12">
        <v>0.53667220507951574</v>
      </c>
    </row>
    <row r="383" spans="1:12" x14ac:dyDescent="0.3">
      <c r="A383" s="1" t="str">
        <f t="shared" ref="A383:C384" si="220">A382</f>
        <v>41</v>
      </c>
      <c r="B383" s="1" t="str">
        <f t="shared" si="220"/>
        <v>Science Technologies/Technicians</v>
      </c>
      <c r="C383" s="1" t="str">
        <f t="shared" si="220"/>
        <v>Total</v>
      </c>
      <c r="D383" s="3" t="s">
        <v>16</v>
      </c>
      <c r="E383" s="12">
        <v>0.65180327868852461</v>
      </c>
      <c r="F383" s="12">
        <v>0.65052508751458571</v>
      </c>
      <c r="G383" s="12">
        <v>0.63657289002557549</v>
      </c>
      <c r="H383" s="12">
        <v>0.65257910706545297</v>
      </c>
      <c r="I383" s="12">
        <v>0.60995679901254884</v>
      </c>
      <c r="J383" s="12">
        <v>0.63569139758442195</v>
      </c>
      <c r="K383" s="12">
        <v>0.61685728493286918</v>
      </c>
      <c r="L383" s="12">
        <v>0.62140992167101827</v>
      </c>
    </row>
    <row r="384" spans="1:12" x14ac:dyDescent="0.3">
      <c r="A384" s="1" t="str">
        <f t="shared" si="220"/>
        <v>41</v>
      </c>
      <c r="B384" s="1" t="str">
        <f t="shared" si="220"/>
        <v>Science Technologies/Technicians</v>
      </c>
      <c r="C384" s="1" t="str">
        <f t="shared" si="220"/>
        <v>Total</v>
      </c>
      <c r="D384" s="3" t="s">
        <v>17</v>
      </c>
      <c r="E384" s="13">
        <v>3050</v>
      </c>
      <c r="F384" s="13">
        <v>3428</v>
      </c>
      <c r="G384" s="13">
        <v>3910</v>
      </c>
      <c r="H384" s="13">
        <v>4614</v>
      </c>
      <c r="I384" s="13">
        <v>4861</v>
      </c>
      <c r="J384" s="13">
        <v>4057</v>
      </c>
      <c r="K384" s="13">
        <v>4022</v>
      </c>
      <c r="L384" s="13">
        <v>4213</v>
      </c>
    </row>
    <row r="385" spans="1:12" x14ac:dyDescent="0.3">
      <c r="A385" s="1" t="str">
        <f t="shared" ref="A385:B385" si="221">A384</f>
        <v>41</v>
      </c>
      <c r="B385" s="1" t="str">
        <f t="shared" si="221"/>
        <v>Science Technologies/Technicians</v>
      </c>
      <c r="C385" s="2" t="s">
        <v>100</v>
      </c>
      <c r="D385" s="3" t="s">
        <v>15</v>
      </c>
      <c r="E385" s="12">
        <v>0.7142857142857143</v>
      </c>
      <c r="F385" s="12">
        <v>0.68345323741007191</v>
      </c>
      <c r="G385" s="12">
        <v>0.75496688741721851</v>
      </c>
      <c r="H385" s="12">
        <v>0.6376811594202898</v>
      </c>
      <c r="I385" s="12">
        <v>0.83870967741935487</v>
      </c>
      <c r="J385" s="12">
        <v>0.80172413793103448</v>
      </c>
      <c r="K385" s="12">
        <v>0.7857142857142857</v>
      </c>
      <c r="L385" s="12">
        <v>0.85820895522388063</v>
      </c>
    </row>
    <row r="386" spans="1:12" x14ac:dyDescent="0.3">
      <c r="A386" s="1" t="str">
        <f t="shared" ref="A386:C387" si="222">A385</f>
        <v>41</v>
      </c>
      <c r="B386" s="1" t="str">
        <f t="shared" si="222"/>
        <v>Science Technologies/Technicians</v>
      </c>
      <c r="C386" s="1" t="str">
        <f t="shared" si="222"/>
        <v>Bachelor's Degree</v>
      </c>
      <c r="D386" s="3" t="s">
        <v>16</v>
      </c>
      <c r="E386" s="12">
        <v>0.81203007518796988</v>
      </c>
      <c r="F386" s="12">
        <v>0.83453237410071945</v>
      </c>
      <c r="G386" s="12">
        <v>0.86754966887417218</v>
      </c>
      <c r="H386" s="12">
        <v>0.81521739130434778</v>
      </c>
      <c r="I386" s="12">
        <v>0.89400921658986177</v>
      </c>
      <c r="J386" s="12">
        <v>0.86637931034482762</v>
      </c>
      <c r="K386" s="12">
        <v>0.88311688311688308</v>
      </c>
      <c r="L386" s="12">
        <v>0.92164179104477617</v>
      </c>
    </row>
    <row r="387" spans="1:12" x14ac:dyDescent="0.3">
      <c r="A387" s="1" t="str">
        <f t="shared" si="222"/>
        <v>41</v>
      </c>
      <c r="B387" s="1" t="str">
        <f t="shared" si="222"/>
        <v>Science Technologies/Technicians</v>
      </c>
      <c r="C387" s="1" t="str">
        <f t="shared" si="222"/>
        <v>Bachelor's Degree</v>
      </c>
      <c r="D387" s="3" t="s">
        <v>17</v>
      </c>
      <c r="E387" s="13">
        <v>133</v>
      </c>
      <c r="F387" s="13">
        <v>139</v>
      </c>
      <c r="G387" s="13">
        <v>151</v>
      </c>
      <c r="H387" s="13">
        <v>276</v>
      </c>
      <c r="I387" s="13">
        <v>217</v>
      </c>
      <c r="J387" s="13">
        <v>232</v>
      </c>
      <c r="K387" s="13">
        <v>154</v>
      </c>
      <c r="L387" s="13">
        <v>268</v>
      </c>
    </row>
    <row r="388" spans="1:12" x14ac:dyDescent="0.3">
      <c r="A388" s="1" t="str">
        <f t="shared" ref="A388:B388" si="223">A387</f>
        <v>41</v>
      </c>
      <c r="B388" s="1" t="str">
        <f t="shared" si="223"/>
        <v>Science Technologies/Technicians</v>
      </c>
      <c r="C388" s="2" t="s">
        <v>101</v>
      </c>
      <c r="D388" s="3" t="s">
        <v>15</v>
      </c>
      <c r="E388" s="12">
        <v>0.60205290169759174</v>
      </c>
      <c r="F388" s="12">
        <v>0.59748213678121809</v>
      </c>
      <c r="G388" s="12">
        <v>0.55853517877739334</v>
      </c>
      <c r="H388" s="12">
        <v>0.57509881422924902</v>
      </c>
      <c r="I388" s="12">
        <v>0.52774606074446218</v>
      </c>
      <c r="J388" s="12">
        <v>0.53820129687059481</v>
      </c>
      <c r="K388" s="12">
        <v>0.52949398937657255</v>
      </c>
      <c r="L388" s="12">
        <v>0.51741293532338306</v>
      </c>
    </row>
    <row r="389" spans="1:12" x14ac:dyDescent="0.3">
      <c r="A389" s="1" t="str">
        <f t="shared" ref="A389:C390" si="224">A388</f>
        <v>41</v>
      </c>
      <c r="B389" s="1" t="str">
        <f t="shared" si="224"/>
        <v>Science Technologies/Technicians</v>
      </c>
      <c r="C389" s="1" t="str">
        <f t="shared" si="224"/>
        <v>Associate Degree</v>
      </c>
      <c r="D389" s="3" t="s">
        <v>16</v>
      </c>
      <c r="E389" s="12">
        <v>0.66206079747335178</v>
      </c>
      <c r="F389" s="12">
        <v>0.65328342973800613</v>
      </c>
      <c r="G389" s="12">
        <v>0.62889273356401387</v>
      </c>
      <c r="H389" s="12">
        <v>0.64797430830039526</v>
      </c>
      <c r="I389" s="12">
        <v>0.60333409454213294</v>
      </c>
      <c r="J389" s="12">
        <v>0.62870031012122918</v>
      </c>
      <c r="K389" s="12">
        <v>0.61448140900195691</v>
      </c>
      <c r="L389" s="12">
        <v>0.60834715312327248</v>
      </c>
    </row>
    <row r="390" spans="1:12" x14ac:dyDescent="0.3">
      <c r="A390" s="1" t="str">
        <f t="shared" si="224"/>
        <v>41</v>
      </c>
      <c r="B390" s="1" t="str">
        <f t="shared" si="224"/>
        <v>Science Technologies/Technicians</v>
      </c>
      <c r="C390" s="1" t="str">
        <f t="shared" si="224"/>
        <v>Associate Degree</v>
      </c>
      <c r="D390" s="3" t="s">
        <v>17</v>
      </c>
      <c r="E390" s="13">
        <v>2533</v>
      </c>
      <c r="F390" s="13">
        <v>2939</v>
      </c>
      <c r="G390" s="13">
        <v>3468</v>
      </c>
      <c r="H390" s="13">
        <v>4048</v>
      </c>
      <c r="I390" s="13">
        <v>4379</v>
      </c>
      <c r="J390" s="13">
        <v>3547</v>
      </c>
      <c r="K390" s="13">
        <v>3577</v>
      </c>
      <c r="L390" s="13">
        <v>3618</v>
      </c>
    </row>
    <row r="391" spans="1:12" x14ac:dyDescent="0.3">
      <c r="A391" s="1" t="str">
        <f t="shared" ref="A391:B391" si="225">A390</f>
        <v>41</v>
      </c>
      <c r="B391" s="1" t="str">
        <f t="shared" si="225"/>
        <v>Science Technologies/Technicians</v>
      </c>
      <c r="C391" s="2" t="s">
        <v>102</v>
      </c>
      <c r="D391" s="3" t="s">
        <v>15</v>
      </c>
      <c r="E391" s="12">
        <v>0.46354166666666669</v>
      </c>
      <c r="F391" s="12">
        <v>0.52285714285714291</v>
      </c>
      <c r="G391" s="12">
        <v>0.53608247422680411</v>
      </c>
      <c r="H391" s="12">
        <v>0.51724137931034486</v>
      </c>
      <c r="I391" s="12">
        <v>0.46415094339622642</v>
      </c>
      <c r="J391" s="12">
        <v>0.50359712230215825</v>
      </c>
      <c r="K391" s="12">
        <v>0.46735395189003437</v>
      </c>
      <c r="L391" s="12">
        <v>0.48623853211009177</v>
      </c>
    </row>
    <row r="392" spans="1:12" x14ac:dyDescent="0.3">
      <c r="A392" s="1" t="str">
        <f t="shared" ref="A392:C393" si="226">A391</f>
        <v>41</v>
      </c>
      <c r="B392" s="1" t="str">
        <f t="shared" si="226"/>
        <v>Science Technologies/Technicians</v>
      </c>
      <c r="C392" s="1" t="str">
        <f t="shared" si="226"/>
        <v>Undergraduate Certificate</v>
      </c>
      <c r="D392" s="3" t="s">
        <v>16</v>
      </c>
      <c r="E392" s="12">
        <v>0.52864583333333337</v>
      </c>
      <c r="F392" s="12">
        <v>0.55428571428571427</v>
      </c>
      <c r="G392" s="12">
        <v>0.60824742268041232</v>
      </c>
      <c r="H392" s="12">
        <v>0.56206896551724139</v>
      </c>
      <c r="I392" s="12">
        <v>0.48679245283018868</v>
      </c>
      <c r="J392" s="12">
        <v>0.53237410071942448</v>
      </c>
      <c r="K392" s="12">
        <v>0.50515463917525771</v>
      </c>
      <c r="L392" s="12">
        <v>0.51987767584097855</v>
      </c>
    </row>
    <row r="393" spans="1:12" x14ac:dyDescent="0.3">
      <c r="A393" s="1" t="str">
        <f t="shared" si="226"/>
        <v>41</v>
      </c>
      <c r="B393" s="1" t="str">
        <f t="shared" si="226"/>
        <v>Science Technologies/Technicians</v>
      </c>
      <c r="C393" s="1" t="str">
        <f t="shared" si="226"/>
        <v>Undergraduate Certificate</v>
      </c>
      <c r="D393" s="3" t="s">
        <v>17</v>
      </c>
      <c r="E393" s="13">
        <v>384</v>
      </c>
      <c r="F393" s="13">
        <v>350</v>
      </c>
      <c r="G393" s="13">
        <v>291</v>
      </c>
      <c r="H393" s="13">
        <v>290</v>
      </c>
      <c r="I393" s="13">
        <v>265</v>
      </c>
      <c r="J393" s="13">
        <v>278</v>
      </c>
      <c r="K393" s="13">
        <v>291</v>
      </c>
      <c r="L393" s="13">
        <v>327</v>
      </c>
    </row>
    <row r="394" spans="1:12" x14ac:dyDescent="0.3">
      <c r="A394" s="2" t="s">
        <v>167</v>
      </c>
      <c r="B394" s="2" t="s">
        <v>168</v>
      </c>
      <c r="C394" s="2" t="s">
        <v>14</v>
      </c>
      <c r="D394" s="3" t="s">
        <v>15</v>
      </c>
      <c r="E394" s="12">
        <v>0.71276526599720513</v>
      </c>
      <c r="F394" s="12">
        <v>0.71184365359539481</v>
      </c>
      <c r="G394" s="12">
        <v>0.71301581502960565</v>
      </c>
      <c r="H394" s="12">
        <v>0.72080129787684277</v>
      </c>
      <c r="I394" s="12">
        <v>0.7180757795227567</v>
      </c>
      <c r="J394" s="12">
        <v>0.6936324439167656</v>
      </c>
      <c r="K394" s="12">
        <v>0.70750093804363889</v>
      </c>
      <c r="L394" s="12">
        <v>0.72005741261956291</v>
      </c>
    </row>
    <row r="395" spans="1:12" x14ac:dyDescent="0.3">
      <c r="A395" s="1" t="str">
        <f t="shared" ref="A395:C396" si="227">A394</f>
        <v>42</v>
      </c>
      <c r="B395" s="1" t="str">
        <f t="shared" si="227"/>
        <v>Psychology</v>
      </c>
      <c r="C395" s="1" t="str">
        <f t="shared" si="227"/>
        <v>Total</v>
      </c>
      <c r="D395" s="3" t="s">
        <v>16</v>
      </c>
      <c r="E395" s="12">
        <v>0.82246270839426738</v>
      </c>
      <c r="F395" s="12">
        <v>0.81951467735266992</v>
      </c>
      <c r="G395" s="12">
        <v>0.81655174513295892</v>
      </c>
      <c r="H395" s="12">
        <v>0.82055441912957605</v>
      </c>
      <c r="I395" s="12">
        <v>0.80563391019287944</v>
      </c>
      <c r="J395" s="12">
        <v>0.78469037055552082</v>
      </c>
      <c r="K395" s="12">
        <v>0.80129393171042307</v>
      </c>
      <c r="L395" s="12">
        <v>0.81172697608181299</v>
      </c>
    </row>
    <row r="396" spans="1:12" x14ac:dyDescent="0.3">
      <c r="A396" s="1" t="str">
        <f t="shared" si="227"/>
        <v>42</v>
      </c>
      <c r="B396" s="1" t="str">
        <f t="shared" si="227"/>
        <v>Psychology</v>
      </c>
      <c r="C396" s="1" t="str">
        <f t="shared" si="227"/>
        <v>Total</v>
      </c>
      <c r="D396" s="3" t="s">
        <v>17</v>
      </c>
      <c r="E396" s="13">
        <v>61542</v>
      </c>
      <c r="F396" s="13">
        <v>62886</v>
      </c>
      <c r="G396" s="13">
        <v>65697</v>
      </c>
      <c r="H396" s="13">
        <v>70885</v>
      </c>
      <c r="I396" s="13">
        <v>78702</v>
      </c>
      <c r="J396" s="13">
        <v>80015</v>
      </c>
      <c r="K396" s="13">
        <v>87949</v>
      </c>
      <c r="L396" s="13">
        <v>89179</v>
      </c>
    </row>
    <row r="397" spans="1:12" x14ac:dyDescent="0.3">
      <c r="A397" s="1" t="str">
        <f t="shared" ref="A397:B397" si="228">A396</f>
        <v>42</v>
      </c>
      <c r="B397" s="1" t="str">
        <f t="shared" si="228"/>
        <v>Psychology</v>
      </c>
      <c r="C397" s="2" t="s">
        <v>100</v>
      </c>
      <c r="D397" s="3" t="s">
        <v>15</v>
      </c>
      <c r="E397" s="12">
        <v>0.74774461469222431</v>
      </c>
      <c r="F397" s="12">
        <v>0.74641604314942112</v>
      </c>
      <c r="G397" s="12">
        <v>0.74869538126022273</v>
      </c>
      <c r="H397" s="12">
        <v>0.75536232929843239</v>
      </c>
      <c r="I397" s="12">
        <v>0.76090565035522206</v>
      </c>
      <c r="J397" s="12">
        <v>0.72773071492748043</v>
      </c>
      <c r="K397" s="12">
        <v>0.73665881681295942</v>
      </c>
      <c r="L397" s="12">
        <v>0.75147040244809726</v>
      </c>
    </row>
    <row r="398" spans="1:12" x14ac:dyDescent="0.3">
      <c r="A398" s="1" t="str">
        <f t="shared" ref="A398:C399" si="229">A397</f>
        <v>42</v>
      </c>
      <c r="B398" s="1" t="str">
        <f t="shared" si="229"/>
        <v>Psychology</v>
      </c>
      <c r="C398" s="1" t="str">
        <f t="shared" si="229"/>
        <v>Bachelor's Degree</v>
      </c>
      <c r="D398" s="3" t="s">
        <v>16</v>
      </c>
      <c r="E398" s="12">
        <v>0.86322443385225944</v>
      </c>
      <c r="F398" s="12">
        <v>0.86233955836729725</v>
      </c>
      <c r="G398" s="12">
        <v>0.85935431108341775</v>
      </c>
      <c r="H398" s="12">
        <v>0.86232027853444704</v>
      </c>
      <c r="I398" s="12">
        <v>0.85669942234911356</v>
      </c>
      <c r="J398" s="12">
        <v>0.82349826723142083</v>
      </c>
      <c r="K398" s="12">
        <v>0.8359095125954471</v>
      </c>
      <c r="L398" s="12">
        <v>0.84845379637558083</v>
      </c>
    </row>
    <row r="399" spans="1:12" x14ac:dyDescent="0.3">
      <c r="A399" s="1" t="str">
        <f t="shared" si="229"/>
        <v>42</v>
      </c>
      <c r="B399" s="1" t="str">
        <f t="shared" si="229"/>
        <v>Psychology</v>
      </c>
      <c r="C399" s="1" t="str">
        <f t="shared" si="229"/>
        <v>Bachelor's Degree</v>
      </c>
      <c r="D399" s="3" t="s">
        <v>17</v>
      </c>
      <c r="E399" s="13">
        <v>48883</v>
      </c>
      <c r="F399" s="13">
        <v>49317</v>
      </c>
      <c r="G399" s="13">
        <v>51356</v>
      </c>
      <c r="H399" s="13">
        <v>55433</v>
      </c>
      <c r="I399" s="13">
        <v>60244</v>
      </c>
      <c r="J399" s="13">
        <v>62328</v>
      </c>
      <c r="K399" s="13">
        <v>70065</v>
      </c>
      <c r="L399" s="13">
        <v>71239</v>
      </c>
    </row>
    <row r="400" spans="1:12" x14ac:dyDescent="0.3">
      <c r="A400" s="1" t="str">
        <f t="shared" ref="A400:B400" si="230">A399</f>
        <v>42</v>
      </c>
      <c r="B400" s="1" t="str">
        <f t="shared" si="230"/>
        <v>Psychology</v>
      </c>
      <c r="C400" s="2" t="s">
        <v>101</v>
      </c>
      <c r="D400" s="3" t="s">
        <v>15</v>
      </c>
      <c r="E400" s="12">
        <v>0.57689822294022619</v>
      </c>
      <c r="F400" s="12">
        <v>0.5864339304853774</v>
      </c>
      <c r="G400" s="12">
        <v>0.58547348621862116</v>
      </c>
      <c r="H400" s="12">
        <v>0.59548472775564409</v>
      </c>
      <c r="I400" s="12">
        <v>0.57774835898284516</v>
      </c>
      <c r="J400" s="12">
        <v>0.5733034018304265</v>
      </c>
      <c r="K400" s="12">
        <v>0.59249131202643424</v>
      </c>
      <c r="L400" s="12">
        <v>0.59485310863129126</v>
      </c>
    </row>
    <row r="401" spans="1:12" x14ac:dyDescent="0.3">
      <c r="A401" s="1" t="str">
        <f t="shared" ref="A401:C402" si="231">A400</f>
        <v>42</v>
      </c>
      <c r="B401" s="1" t="str">
        <f t="shared" si="231"/>
        <v>Psychology</v>
      </c>
      <c r="C401" s="1" t="str">
        <f t="shared" si="231"/>
        <v>Associate Degree</v>
      </c>
      <c r="D401" s="3" t="s">
        <v>16</v>
      </c>
      <c r="E401" s="12">
        <v>0.66462035541195474</v>
      </c>
      <c r="F401" s="12">
        <v>0.66283876894809368</v>
      </c>
      <c r="G401" s="12">
        <v>0.66179555812775803</v>
      </c>
      <c r="H401" s="12">
        <v>0.66879150066401061</v>
      </c>
      <c r="I401" s="12">
        <v>0.63781786088587344</v>
      </c>
      <c r="J401" s="12">
        <v>0.6476716744373453</v>
      </c>
      <c r="K401" s="12">
        <v>0.66461573520195982</v>
      </c>
      <c r="L401" s="12">
        <v>0.66499658392165795</v>
      </c>
    </row>
    <row r="402" spans="1:12" x14ac:dyDescent="0.3">
      <c r="A402" s="1" t="str">
        <f t="shared" si="231"/>
        <v>42</v>
      </c>
      <c r="B402" s="1" t="str">
        <f t="shared" si="231"/>
        <v>Psychology</v>
      </c>
      <c r="C402" s="1" t="str">
        <f t="shared" si="231"/>
        <v>Associate Degree</v>
      </c>
      <c r="D402" s="3" t="s">
        <v>17</v>
      </c>
      <c r="E402" s="13">
        <v>12380</v>
      </c>
      <c r="F402" s="13">
        <v>13062</v>
      </c>
      <c r="G402" s="13">
        <v>13823</v>
      </c>
      <c r="H402" s="13">
        <v>15060</v>
      </c>
      <c r="I402" s="13">
        <v>18129</v>
      </c>
      <c r="J402" s="13">
        <v>17373</v>
      </c>
      <c r="K402" s="13">
        <v>17553</v>
      </c>
      <c r="L402" s="13">
        <v>17564</v>
      </c>
    </row>
    <row r="403" spans="1:12" x14ac:dyDescent="0.3">
      <c r="A403" s="1" t="str">
        <f t="shared" ref="A403:B403" si="232">A402</f>
        <v>42</v>
      </c>
      <c r="B403" s="1" t="str">
        <f t="shared" si="232"/>
        <v>Psychology</v>
      </c>
      <c r="C403" s="2" t="s">
        <v>102</v>
      </c>
      <c r="D403" s="3" t="s">
        <v>15</v>
      </c>
      <c r="E403" s="12">
        <v>0.61290322580645162</v>
      </c>
      <c r="F403" s="12">
        <v>0.57988165680473369</v>
      </c>
      <c r="G403" s="12">
        <v>0.5791505791505791</v>
      </c>
      <c r="H403" s="12">
        <v>0.64795918367346939</v>
      </c>
      <c r="I403" s="12">
        <v>0.60790273556231</v>
      </c>
      <c r="J403" s="12">
        <v>0.58280254777070062</v>
      </c>
      <c r="K403" s="12">
        <v>0.6344410876132931</v>
      </c>
      <c r="L403" s="12">
        <v>0.61702127659574468</v>
      </c>
    </row>
    <row r="404" spans="1:12" x14ac:dyDescent="0.3">
      <c r="A404" s="1" t="str">
        <f t="shared" ref="A404:C405" si="233">A403</f>
        <v>42</v>
      </c>
      <c r="B404" s="1" t="str">
        <f t="shared" si="233"/>
        <v>Psychology</v>
      </c>
      <c r="C404" s="1" t="str">
        <f t="shared" si="233"/>
        <v>Undergraduate Certificate</v>
      </c>
      <c r="D404" s="3" t="s">
        <v>16</v>
      </c>
      <c r="E404" s="12">
        <v>0.68458781362007171</v>
      </c>
      <c r="F404" s="12">
        <v>0.69033530571992108</v>
      </c>
      <c r="G404" s="12">
        <v>0.70270270270270274</v>
      </c>
      <c r="H404" s="12">
        <v>0.74489795918367352</v>
      </c>
      <c r="I404" s="12">
        <v>0.7021276595744681</v>
      </c>
      <c r="J404" s="12">
        <v>0.66242038216560506</v>
      </c>
      <c r="K404" s="12">
        <v>0.72205438066465255</v>
      </c>
      <c r="L404" s="12">
        <v>0.70744680851063835</v>
      </c>
    </row>
    <row r="405" spans="1:12" x14ac:dyDescent="0.3">
      <c r="A405" s="1" t="str">
        <f t="shared" si="233"/>
        <v>42</v>
      </c>
      <c r="B405" s="1" t="str">
        <f t="shared" si="233"/>
        <v>Psychology</v>
      </c>
      <c r="C405" s="1" t="str">
        <f t="shared" si="233"/>
        <v>Undergraduate Certificate</v>
      </c>
      <c r="D405" s="3" t="s">
        <v>17</v>
      </c>
      <c r="E405" s="13">
        <v>279</v>
      </c>
      <c r="F405" s="13">
        <v>507</v>
      </c>
      <c r="G405" s="13">
        <v>518</v>
      </c>
      <c r="H405" s="13">
        <v>392</v>
      </c>
      <c r="I405" s="13">
        <v>329</v>
      </c>
      <c r="J405" s="13">
        <v>314</v>
      </c>
      <c r="K405" s="13">
        <v>331</v>
      </c>
      <c r="L405" s="13">
        <v>376</v>
      </c>
    </row>
    <row r="406" spans="1:12" x14ac:dyDescent="0.3">
      <c r="A406" s="2" t="s">
        <v>169</v>
      </c>
      <c r="B406" s="2" t="s">
        <v>170</v>
      </c>
      <c r="C406" s="2" t="s">
        <v>14</v>
      </c>
      <c r="D406" s="3" t="s">
        <v>15</v>
      </c>
      <c r="E406" s="12">
        <v>0.57500096825417313</v>
      </c>
      <c r="F406" s="12">
        <v>0.57228954286080658</v>
      </c>
      <c r="G406" s="12">
        <v>0.57246688783650312</v>
      </c>
      <c r="H406" s="12">
        <v>0.57105952688489503</v>
      </c>
      <c r="I406" s="12">
        <v>0.56750354124945046</v>
      </c>
      <c r="J406" s="12">
        <v>0.55774031153690606</v>
      </c>
      <c r="K406" s="12">
        <v>0.56898851201842926</v>
      </c>
      <c r="L406" s="12">
        <v>0.59256285131879671</v>
      </c>
    </row>
    <row r="407" spans="1:12" x14ac:dyDescent="0.3">
      <c r="A407" s="1" t="str">
        <f t="shared" ref="A407:C408" si="234">A406</f>
        <v>43</v>
      </c>
      <c r="B407" s="1" t="str">
        <f t="shared" si="234"/>
        <v>Security and Protective Services</v>
      </c>
      <c r="C407" s="1" t="str">
        <f t="shared" si="234"/>
        <v>Total</v>
      </c>
      <c r="D407" s="3" t="s">
        <v>16</v>
      </c>
      <c r="E407" s="12">
        <v>0.65991040421384217</v>
      </c>
      <c r="F407" s="12">
        <v>0.65458742065781883</v>
      </c>
      <c r="G407" s="12">
        <v>0.65111302453972197</v>
      </c>
      <c r="H407" s="12">
        <v>0.65141282552804125</v>
      </c>
      <c r="I407" s="12">
        <v>0.63333414741366678</v>
      </c>
      <c r="J407" s="12">
        <v>0.63112022200839502</v>
      </c>
      <c r="K407" s="12">
        <v>0.64705525749446824</v>
      </c>
      <c r="L407" s="12">
        <v>0.66928161097041206</v>
      </c>
    </row>
    <row r="408" spans="1:12" x14ac:dyDescent="0.3">
      <c r="A408" s="1" t="str">
        <f t="shared" si="234"/>
        <v>43</v>
      </c>
      <c r="B408" s="1" t="str">
        <f t="shared" si="234"/>
        <v>Security and Protective Services</v>
      </c>
      <c r="C408" s="1" t="str">
        <f t="shared" si="234"/>
        <v>Total</v>
      </c>
      <c r="D408" s="3" t="s">
        <v>17</v>
      </c>
      <c r="E408" s="13">
        <v>77459</v>
      </c>
      <c r="F408" s="13">
        <v>77985</v>
      </c>
      <c r="G408" s="13">
        <v>78974</v>
      </c>
      <c r="H408" s="13">
        <v>81291</v>
      </c>
      <c r="I408" s="13">
        <v>81892</v>
      </c>
      <c r="J408" s="13">
        <v>71709</v>
      </c>
      <c r="K408" s="13">
        <v>65982</v>
      </c>
      <c r="L408" s="13">
        <v>64756</v>
      </c>
    </row>
    <row r="409" spans="1:12" x14ac:dyDescent="0.3">
      <c r="A409" s="1" t="str">
        <f t="shared" ref="A409:B409" si="235">A408</f>
        <v>43</v>
      </c>
      <c r="B409" s="1" t="str">
        <f t="shared" si="235"/>
        <v>Security and Protective Services</v>
      </c>
      <c r="C409" s="2" t="s">
        <v>100</v>
      </c>
      <c r="D409" s="3" t="s">
        <v>15</v>
      </c>
      <c r="E409" s="12">
        <v>0.67807408438936079</v>
      </c>
      <c r="F409" s="12">
        <v>0.67209137774183769</v>
      </c>
      <c r="G409" s="12">
        <v>0.67402119136839389</v>
      </c>
      <c r="H409" s="12">
        <v>0.65730353707266542</v>
      </c>
      <c r="I409" s="12">
        <v>0.67701755402352126</v>
      </c>
      <c r="J409" s="12">
        <v>0.63640209082394172</v>
      </c>
      <c r="K409" s="12">
        <v>0.64915084289026759</v>
      </c>
      <c r="L409" s="12">
        <v>0.67204937963713451</v>
      </c>
    </row>
    <row r="410" spans="1:12" x14ac:dyDescent="0.3">
      <c r="A410" s="1" t="str">
        <f t="shared" ref="A410:C411" si="236">A409</f>
        <v>43</v>
      </c>
      <c r="B410" s="1" t="str">
        <f t="shared" si="236"/>
        <v>Security and Protective Services</v>
      </c>
      <c r="C410" s="1" t="str">
        <f t="shared" si="236"/>
        <v>Bachelor's Degree</v>
      </c>
      <c r="D410" s="3" t="s">
        <v>16</v>
      </c>
      <c r="E410" s="12">
        <v>0.80229076730260407</v>
      </c>
      <c r="F410" s="12">
        <v>0.79379359142828265</v>
      </c>
      <c r="G410" s="12">
        <v>0.79154283499160094</v>
      </c>
      <c r="H410" s="12">
        <v>0.77451531744857183</v>
      </c>
      <c r="I410" s="12">
        <v>0.77341984821273391</v>
      </c>
      <c r="J410" s="12">
        <v>0.73393358914705265</v>
      </c>
      <c r="K410" s="12">
        <v>0.7527104092247916</v>
      </c>
      <c r="L410" s="12">
        <v>0.77511066774736581</v>
      </c>
    </row>
    <row r="411" spans="1:12" x14ac:dyDescent="0.3">
      <c r="A411" s="1" t="str">
        <f t="shared" si="236"/>
        <v>43</v>
      </c>
      <c r="B411" s="1" t="str">
        <f t="shared" si="236"/>
        <v>Security and Protective Services</v>
      </c>
      <c r="C411" s="1" t="str">
        <f t="shared" si="236"/>
        <v>Bachelor's Degree</v>
      </c>
      <c r="D411" s="3" t="s">
        <v>17</v>
      </c>
      <c r="E411" s="13">
        <v>28724</v>
      </c>
      <c r="F411" s="13">
        <v>29679</v>
      </c>
      <c r="G411" s="13">
        <v>30956</v>
      </c>
      <c r="H411" s="13">
        <v>33785</v>
      </c>
      <c r="I411" s="13">
        <v>34522</v>
      </c>
      <c r="J411" s="13">
        <v>33097</v>
      </c>
      <c r="K411" s="13">
        <v>31914</v>
      </c>
      <c r="L411" s="13">
        <v>32078</v>
      </c>
    </row>
    <row r="412" spans="1:12" x14ac:dyDescent="0.3">
      <c r="A412" s="1" t="str">
        <f t="shared" ref="A412:B412" si="237">A411</f>
        <v>43</v>
      </c>
      <c r="B412" s="1" t="str">
        <f t="shared" si="237"/>
        <v>Security and Protective Services</v>
      </c>
      <c r="C412" s="2" t="s">
        <v>101</v>
      </c>
      <c r="D412" s="3" t="s">
        <v>15</v>
      </c>
      <c r="E412" s="12">
        <v>0.51873980283567345</v>
      </c>
      <c r="F412" s="12">
        <v>0.51789925974359574</v>
      </c>
      <c r="G412" s="12">
        <v>0.51220318179672375</v>
      </c>
      <c r="H412" s="12">
        <v>0.5176403097810498</v>
      </c>
      <c r="I412" s="12">
        <v>0.49748158707531481</v>
      </c>
      <c r="J412" s="12">
        <v>0.49306268516617291</v>
      </c>
      <c r="K412" s="12">
        <v>0.50043892227699371</v>
      </c>
      <c r="L412" s="12">
        <v>0.52028742001215456</v>
      </c>
    </row>
    <row r="413" spans="1:12" x14ac:dyDescent="0.3">
      <c r="A413" s="1" t="str">
        <f t="shared" ref="A413:C414" si="238">A412</f>
        <v>43</v>
      </c>
      <c r="B413" s="1" t="str">
        <f t="shared" si="238"/>
        <v>Security and Protective Services</v>
      </c>
      <c r="C413" s="1" t="str">
        <f t="shared" si="238"/>
        <v>Associate Degree</v>
      </c>
      <c r="D413" s="3" t="s">
        <v>16</v>
      </c>
      <c r="E413" s="12">
        <v>0.5809683571937404</v>
      </c>
      <c r="F413" s="12">
        <v>0.57655932559605816</v>
      </c>
      <c r="G413" s="12">
        <v>0.56578388330264839</v>
      </c>
      <c r="H413" s="12">
        <v>0.57264078783822547</v>
      </c>
      <c r="I413" s="12">
        <v>0.5412449512948444</v>
      </c>
      <c r="J413" s="12">
        <v>0.54688920829544452</v>
      </c>
      <c r="K413" s="12">
        <v>0.55533797015328512</v>
      </c>
      <c r="L413" s="12">
        <v>0.57208736996389375</v>
      </c>
    </row>
    <row r="414" spans="1:12" x14ac:dyDescent="0.3">
      <c r="A414" s="1" t="str">
        <f t="shared" si="238"/>
        <v>43</v>
      </c>
      <c r="B414" s="1" t="str">
        <f t="shared" si="238"/>
        <v>Security and Protective Services</v>
      </c>
      <c r="C414" s="1" t="str">
        <f t="shared" si="238"/>
        <v>Associate Degree</v>
      </c>
      <c r="D414" s="3" t="s">
        <v>17</v>
      </c>
      <c r="E414" s="13">
        <v>43517</v>
      </c>
      <c r="F414" s="13">
        <v>42823</v>
      </c>
      <c r="G414" s="13">
        <v>42366</v>
      </c>
      <c r="H414" s="13">
        <v>41836</v>
      </c>
      <c r="I414" s="13">
        <v>42090</v>
      </c>
      <c r="J414" s="13">
        <v>34091</v>
      </c>
      <c r="K414" s="13">
        <v>29618</v>
      </c>
      <c r="L414" s="13">
        <v>27973</v>
      </c>
    </row>
    <row r="415" spans="1:12" x14ac:dyDescent="0.3">
      <c r="A415" s="1" t="str">
        <f t="shared" ref="A415:B415" si="239">A414</f>
        <v>43</v>
      </c>
      <c r="B415" s="1" t="str">
        <f t="shared" si="239"/>
        <v>Security and Protective Services</v>
      </c>
      <c r="C415" s="2" t="s">
        <v>102</v>
      </c>
      <c r="D415" s="3" t="s">
        <v>15</v>
      </c>
      <c r="E415" s="12">
        <v>0.47681103871215025</v>
      </c>
      <c r="F415" s="12">
        <v>0.4568666788254605</v>
      </c>
      <c r="G415" s="12">
        <v>0.46797593772116064</v>
      </c>
      <c r="H415" s="12">
        <v>0.45132275132275135</v>
      </c>
      <c r="I415" s="12">
        <v>0.40965909090909092</v>
      </c>
      <c r="J415" s="12">
        <v>0.46958637469586373</v>
      </c>
      <c r="K415" s="12">
        <v>0.45033707865168537</v>
      </c>
      <c r="L415" s="12">
        <v>0.48034006376195537</v>
      </c>
    </row>
    <row r="416" spans="1:12" x14ac:dyDescent="0.3">
      <c r="A416" s="1" t="str">
        <f t="shared" ref="A416:C417" si="240">A415</f>
        <v>43</v>
      </c>
      <c r="B416" s="1" t="str">
        <f t="shared" si="240"/>
        <v>Security and Protective Services</v>
      </c>
      <c r="C416" s="1" t="str">
        <f t="shared" si="240"/>
        <v>Undergraduate Certificate</v>
      </c>
      <c r="D416" s="3" t="s">
        <v>16</v>
      </c>
      <c r="E416" s="12">
        <v>0.53449597546952854</v>
      </c>
      <c r="F416" s="12">
        <v>0.51048695969359836</v>
      </c>
      <c r="G416" s="12">
        <v>0.52158527954706302</v>
      </c>
      <c r="H416" s="12">
        <v>0.49911816578483242</v>
      </c>
      <c r="I416" s="12">
        <v>0.45151515151515154</v>
      </c>
      <c r="J416" s="12">
        <v>0.51360318513603187</v>
      </c>
      <c r="K416" s="12">
        <v>0.49977528089887641</v>
      </c>
      <c r="L416" s="12">
        <v>0.52561105207226355</v>
      </c>
    </row>
    <row r="417" spans="1:12" x14ac:dyDescent="0.3">
      <c r="A417" s="1" t="str">
        <f t="shared" si="240"/>
        <v>43</v>
      </c>
      <c r="B417" s="1" t="str">
        <f t="shared" si="240"/>
        <v>Security and Protective Services</v>
      </c>
      <c r="C417" s="1" t="str">
        <f t="shared" si="240"/>
        <v>Undergraduate Certificate</v>
      </c>
      <c r="D417" s="3" t="s">
        <v>17</v>
      </c>
      <c r="E417" s="13">
        <v>5218</v>
      </c>
      <c r="F417" s="13">
        <v>5483</v>
      </c>
      <c r="G417" s="13">
        <v>5652</v>
      </c>
      <c r="H417" s="13">
        <v>5670</v>
      </c>
      <c r="I417" s="13">
        <v>5280</v>
      </c>
      <c r="J417" s="13">
        <v>4521</v>
      </c>
      <c r="K417" s="13">
        <v>4450</v>
      </c>
      <c r="L417" s="13">
        <v>4705</v>
      </c>
    </row>
    <row r="418" spans="1:12" x14ac:dyDescent="0.3">
      <c r="A418" s="2" t="s">
        <v>171</v>
      </c>
      <c r="B418" s="2" t="s">
        <v>172</v>
      </c>
      <c r="C418" s="2" t="s">
        <v>14</v>
      </c>
      <c r="D418" s="3" t="s">
        <v>15</v>
      </c>
      <c r="E418" s="12">
        <v>0.62907680168332458</v>
      </c>
      <c r="F418" s="12">
        <v>0.62744841139862428</v>
      </c>
      <c r="G418" s="12">
        <v>0.62775860946552964</v>
      </c>
      <c r="H418" s="12">
        <v>0.639212688706287</v>
      </c>
      <c r="I418" s="12">
        <v>0.63499695678636636</v>
      </c>
      <c r="J418" s="12">
        <v>0.59924361802710369</v>
      </c>
      <c r="K418" s="12">
        <v>0.60925913554679667</v>
      </c>
      <c r="L418" s="12">
        <v>0.62666575078994369</v>
      </c>
    </row>
    <row r="419" spans="1:12" x14ac:dyDescent="0.3">
      <c r="A419" s="1" t="str">
        <f t="shared" ref="A419:C420" si="241">A418</f>
        <v>44</v>
      </c>
      <c r="B419" s="1" t="str">
        <f t="shared" si="241"/>
        <v>Public Administration and Social Service Professions</v>
      </c>
      <c r="C419" s="1" t="str">
        <f t="shared" si="241"/>
        <v>Total</v>
      </c>
      <c r="D419" s="3" t="s">
        <v>16</v>
      </c>
      <c r="E419" s="12">
        <v>0.71600473435034195</v>
      </c>
      <c r="F419" s="12">
        <v>0.70782836554208972</v>
      </c>
      <c r="G419" s="12">
        <v>0.71121671766161054</v>
      </c>
      <c r="H419" s="12">
        <v>0.71851710300019112</v>
      </c>
      <c r="I419" s="12">
        <v>0.70243457090687766</v>
      </c>
      <c r="J419" s="12">
        <v>0.6708477781279546</v>
      </c>
      <c r="K419" s="12">
        <v>0.68474848019239765</v>
      </c>
      <c r="L419" s="12">
        <v>0.70119521912350602</v>
      </c>
    </row>
    <row r="420" spans="1:12" x14ac:dyDescent="0.3">
      <c r="A420" s="1" t="str">
        <f t="shared" si="241"/>
        <v>44</v>
      </c>
      <c r="B420" s="1" t="str">
        <f t="shared" si="241"/>
        <v>Public Administration and Social Service Professions</v>
      </c>
      <c r="C420" s="1" t="str">
        <f t="shared" si="241"/>
        <v>Total</v>
      </c>
      <c r="D420" s="3" t="s">
        <v>17</v>
      </c>
      <c r="E420" s="13">
        <v>15208</v>
      </c>
      <c r="F420" s="13">
        <v>15265</v>
      </c>
      <c r="G420" s="13">
        <v>15361</v>
      </c>
      <c r="H420" s="13">
        <v>15699</v>
      </c>
      <c r="I420" s="13">
        <v>16430</v>
      </c>
      <c r="J420" s="13">
        <v>15865</v>
      </c>
      <c r="K420" s="13">
        <v>14969</v>
      </c>
      <c r="L420" s="13">
        <v>14558</v>
      </c>
    </row>
    <row r="421" spans="1:12" x14ac:dyDescent="0.3">
      <c r="A421" s="1" t="str">
        <f t="shared" ref="A421:B421" si="242">A420</f>
        <v>44</v>
      </c>
      <c r="B421" s="1" t="str">
        <f t="shared" si="242"/>
        <v>Public Administration and Social Service Professions</v>
      </c>
      <c r="C421" s="2" t="s">
        <v>100</v>
      </c>
      <c r="D421" s="3" t="s">
        <v>15</v>
      </c>
      <c r="E421" s="12">
        <v>0.71238605898123319</v>
      </c>
      <c r="F421" s="12">
        <v>0.70308182784272055</v>
      </c>
      <c r="G421" s="12">
        <v>0.70384576562026846</v>
      </c>
      <c r="H421" s="12">
        <v>0.7105339947475926</v>
      </c>
      <c r="I421" s="12">
        <v>0.71590909090909094</v>
      </c>
      <c r="J421" s="12">
        <v>0.66546249643502231</v>
      </c>
      <c r="K421" s="12">
        <v>0.67209695043210493</v>
      </c>
      <c r="L421" s="12">
        <v>0.68843821453424792</v>
      </c>
    </row>
    <row r="422" spans="1:12" x14ac:dyDescent="0.3">
      <c r="A422" s="1" t="str">
        <f t="shared" ref="A422:C423" si="243">A421</f>
        <v>44</v>
      </c>
      <c r="B422" s="1" t="str">
        <f t="shared" si="243"/>
        <v>Public Administration and Social Service Professions</v>
      </c>
      <c r="C422" s="1" t="str">
        <f t="shared" si="243"/>
        <v>Bachelor's Degree</v>
      </c>
      <c r="D422" s="3" t="s">
        <v>16</v>
      </c>
      <c r="E422" s="12">
        <v>0.82252010723860591</v>
      </c>
      <c r="F422" s="12">
        <v>0.804144527098831</v>
      </c>
      <c r="G422" s="12">
        <v>0.80710608660543048</v>
      </c>
      <c r="H422" s="12">
        <v>0.80604999513665987</v>
      </c>
      <c r="I422" s="12">
        <v>0.79535905271199392</v>
      </c>
      <c r="J422" s="12">
        <v>0.75016636562410877</v>
      </c>
      <c r="K422" s="12">
        <v>0.76259064269395049</v>
      </c>
      <c r="L422" s="12">
        <v>0.7765185406103986</v>
      </c>
    </row>
    <row r="423" spans="1:12" x14ac:dyDescent="0.3">
      <c r="A423" s="1" t="str">
        <f t="shared" si="243"/>
        <v>44</v>
      </c>
      <c r="B423" s="1" t="str">
        <f t="shared" si="243"/>
        <v>Public Administration and Social Service Professions</v>
      </c>
      <c r="C423" s="1" t="str">
        <f t="shared" si="243"/>
        <v>Bachelor's Degree</v>
      </c>
      <c r="D423" s="3" t="s">
        <v>17</v>
      </c>
      <c r="E423" s="13">
        <v>9325</v>
      </c>
      <c r="F423" s="13">
        <v>9410</v>
      </c>
      <c r="G423" s="13">
        <v>9907</v>
      </c>
      <c r="H423" s="13">
        <v>10281</v>
      </c>
      <c r="I423" s="13">
        <v>10472</v>
      </c>
      <c r="J423" s="13">
        <v>10519</v>
      </c>
      <c r="K423" s="13">
        <v>10067</v>
      </c>
      <c r="L423" s="13">
        <v>10059</v>
      </c>
    </row>
    <row r="424" spans="1:12" x14ac:dyDescent="0.3">
      <c r="A424" s="1" t="str">
        <f t="shared" ref="A424:B424" si="244">A423</f>
        <v>44</v>
      </c>
      <c r="B424" s="1" t="str">
        <f t="shared" si="244"/>
        <v>Public Administration and Social Service Professions</v>
      </c>
      <c r="C424" s="2" t="s">
        <v>101</v>
      </c>
      <c r="D424" s="3" t="s">
        <v>15</v>
      </c>
      <c r="E424" s="12">
        <v>0.4991652754590985</v>
      </c>
      <c r="F424" s="12">
        <v>0.50852272727272729</v>
      </c>
      <c r="G424" s="12">
        <v>0.49476708393186947</v>
      </c>
      <c r="H424" s="12">
        <v>0.51206050695012262</v>
      </c>
      <c r="I424" s="12">
        <v>0.49556721548760629</v>
      </c>
      <c r="J424" s="12">
        <v>0.47017189079878663</v>
      </c>
      <c r="K424" s="12">
        <v>0.48089242323834769</v>
      </c>
      <c r="L424" s="12">
        <v>0.49120269944564954</v>
      </c>
    </row>
    <row r="425" spans="1:12" x14ac:dyDescent="0.3">
      <c r="A425" s="1" t="str">
        <f t="shared" ref="A425:C426" si="245">A424</f>
        <v>44</v>
      </c>
      <c r="B425" s="1" t="str">
        <f t="shared" si="245"/>
        <v>Public Administration and Social Service Professions</v>
      </c>
      <c r="C425" s="1" t="str">
        <f t="shared" si="245"/>
        <v>Associate Degree</v>
      </c>
      <c r="D425" s="3" t="s">
        <v>16</v>
      </c>
      <c r="E425" s="12">
        <v>0.54832127620107585</v>
      </c>
      <c r="F425" s="12">
        <v>0.55700757575757576</v>
      </c>
      <c r="G425" s="12">
        <v>0.54217114713728709</v>
      </c>
      <c r="H425" s="12">
        <v>0.56071136549468525</v>
      </c>
      <c r="I425" s="12">
        <v>0.54206622037271579</v>
      </c>
      <c r="J425" s="12">
        <v>0.51466127401415573</v>
      </c>
      <c r="K425" s="12">
        <v>0.52639717252043294</v>
      </c>
      <c r="L425" s="12">
        <v>0.53555073511689566</v>
      </c>
    </row>
    <row r="426" spans="1:12" x14ac:dyDescent="0.3">
      <c r="A426" s="1" t="str">
        <f t="shared" si="245"/>
        <v>44</v>
      </c>
      <c r="B426" s="1" t="str">
        <f t="shared" si="245"/>
        <v>Public Administration and Social Service Professions</v>
      </c>
      <c r="C426" s="1" t="str">
        <f t="shared" si="245"/>
        <v>Associate Degree</v>
      </c>
      <c r="D426" s="3" t="s">
        <v>17</v>
      </c>
      <c r="E426" s="13">
        <v>5391</v>
      </c>
      <c r="F426" s="13">
        <v>5280</v>
      </c>
      <c r="G426" s="13">
        <v>4873</v>
      </c>
      <c r="H426" s="13">
        <v>4892</v>
      </c>
      <c r="I426" s="13">
        <v>5527</v>
      </c>
      <c r="J426" s="13">
        <v>4945</v>
      </c>
      <c r="K426" s="13">
        <v>4527</v>
      </c>
      <c r="L426" s="13">
        <v>4149</v>
      </c>
    </row>
    <row r="427" spans="1:12" x14ac:dyDescent="0.3">
      <c r="A427" s="1" t="str">
        <f t="shared" ref="A427:B427" si="246">A426</f>
        <v>44</v>
      </c>
      <c r="B427" s="1" t="str">
        <f t="shared" si="246"/>
        <v>Public Administration and Social Service Professions</v>
      </c>
      <c r="C427" s="2" t="s">
        <v>102</v>
      </c>
      <c r="D427" s="3" t="s">
        <v>15</v>
      </c>
      <c r="E427" s="12">
        <v>0.47357723577235772</v>
      </c>
      <c r="F427" s="12">
        <v>0.48173913043478261</v>
      </c>
      <c r="G427" s="12">
        <v>0.44578313253012047</v>
      </c>
      <c r="H427" s="12">
        <v>0.42775665399239543</v>
      </c>
      <c r="I427" s="12">
        <v>0.45707656612529002</v>
      </c>
      <c r="J427" s="12">
        <v>0.4538653366583541</v>
      </c>
      <c r="K427" s="12">
        <v>0.47199999999999998</v>
      </c>
      <c r="L427" s="12">
        <v>0.45714285714285713</v>
      </c>
    </row>
    <row r="428" spans="1:12" x14ac:dyDescent="0.3">
      <c r="A428" s="1" t="str">
        <f t="shared" ref="A428:C429" si="247">A427</f>
        <v>44</v>
      </c>
      <c r="B428" s="1" t="str">
        <f t="shared" si="247"/>
        <v>Public Administration and Social Service Professions</v>
      </c>
      <c r="C428" s="1" t="str">
        <f t="shared" si="247"/>
        <v>Undergraduate Certificate</v>
      </c>
      <c r="D428" s="3" t="s">
        <v>16</v>
      </c>
      <c r="E428" s="12">
        <v>0.53455284552845528</v>
      </c>
      <c r="F428" s="12">
        <v>0.51652173913043475</v>
      </c>
      <c r="G428" s="12">
        <v>0.49397590361445781</v>
      </c>
      <c r="H428" s="12">
        <v>0.47528517110266161</v>
      </c>
      <c r="I428" s="12">
        <v>0.50116009280742457</v>
      </c>
      <c r="J428" s="12">
        <v>0.51620947630922698</v>
      </c>
      <c r="K428" s="12">
        <v>0.50666666666666671</v>
      </c>
      <c r="L428" s="12">
        <v>0.5</v>
      </c>
    </row>
    <row r="429" spans="1:12" x14ac:dyDescent="0.3">
      <c r="A429" s="1" t="str">
        <f t="shared" si="247"/>
        <v>44</v>
      </c>
      <c r="B429" s="1" t="str">
        <f t="shared" si="247"/>
        <v>Public Administration and Social Service Professions</v>
      </c>
      <c r="C429" s="1" t="str">
        <f t="shared" si="247"/>
        <v>Undergraduate Certificate</v>
      </c>
      <c r="D429" s="3" t="s">
        <v>17</v>
      </c>
      <c r="E429" s="13">
        <v>492</v>
      </c>
      <c r="F429" s="13">
        <v>575</v>
      </c>
      <c r="G429" s="13">
        <v>581</v>
      </c>
      <c r="H429" s="13">
        <v>526</v>
      </c>
      <c r="I429" s="13">
        <v>431</v>
      </c>
      <c r="J429" s="13">
        <v>401</v>
      </c>
      <c r="K429" s="13">
        <v>375</v>
      </c>
      <c r="L429" s="13">
        <v>350</v>
      </c>
    </row>
    <row r="430" spans="1:12" x14ac:dyDescent="0.3">
      <c r="A430" s="2" t="s">
        <v>173</v>
      </c>
      <c r="B430" s="2" t="s">
        <v>174</v>
      </c>
      <c r="C430" s="2" t="s">
        <v>14</v>
      </c>
      <c r="D430" s="3" t="s">
        <v>15</v>
      </c>
      <c r="E430" s="12">
        <v>0.76907880686267527</v>
      </c>
      <c r="F430" s="12">
        <v>0.76447390501762036</v>
      </c>
      <c r="G430" s="12">
        <v>0.76395416210648293</v>
      </c>
      <c r="H430" s="12">
        <v>0.77223320158102771</v>
      </c>
      <c r="I430" s="12">
        <v>0.76936008069035078</v>
      </c>
      <c r="J430" s="12">
        <v>0.75739624411514339</v>
      </c>
      <c r="K430" s="12">
        <v>0.76771261562178827</v>
      </c>
      <c r="L430" s="12">
        <v>0.77746720773207156</v>
      </c>
    </row>
    <row r="431" spans="1:12" x14ac:dyDescent="0.3">
      <c r="A431" s="1" t="str">
        <f t="shared" ref="A431:C432" si="248">A430</f>
        <v>45</v>
      </c>
      <c r="B431" s="1" t="str">
        <f t="shared" si="248"/>
        <v>Social Sciences</v>
      </c>
      <c r="C431" s="1" t="str">
        <f t="shared" si="248"/>
        <v>Total</v>
      </c>
      <c r="D431" s="3" t="s">
        <v>16</v>
      </c>
      <c r="E431" s="12">
        <v>0.86404570370897704</v>
      </c>
      <c r="F431" s="12">
        <v>0.86096660513508982</v>
      </c>
      <c r="G431" s="12">
        <v>0.85923517672053051</v>
      </c>
      <c r="H431" s="12">
        <v>0.8628554124697182</v>
      </c>
      <c r="I431" s="12">
        <v>0.85251596996525836</v>
      </c>
      <c r="J431" s="12">
        <v>0.84662022479717869</v>
      </c>
      <c r="K431" s="12">
        <v>0.85343332476875644</v>
      </c>
      <c r="L431" s="12">
        <v>0.86566535890484775</v>
      </c>
    </row>
    <row r="432" spans="1:12" x14ac:dyDescent="0.3">
      <c r="A432" s="1" t="str">
        <f t="shared" si="248"/>
        <v>45</v>
      </c>
      <c r="B432" s="1" t="str">
        <f t="shared" si="248"/>
        <v>Social Sciences</v>
      </c>
      <c r="C432" s="1" t="str">
        <f t="shared" si="248"/>
        <v>Total</v>
      </c>
      <c r="D432" s="3" t="s">
        <v>17</v>
      </c>
      <c r="E432" s="13">
        <v>56188</v>
      </c>
      <c r="F432" s="13">
        <v>59590</v>
      </c>
      <c r="G432" s="13">
        <v>62132</v>
      </c>
      <c r="H432" s="13">
        <v>62744</v>
      </c>
      <c r="I432" s="13">
        <v>62461</v>
      </c>
      <c r="J432" s="13">
        <v>57563</v>
      </c>
      <c r="K432" s="13">
        <v>62272</v>
      </c>
      <c r="L432" s="13">
        <v>59389</v>
      </c>
    </row>
    <row r="433" spans="1:12" x14ac:dyDescent="0.3">
      <c r="A433" s="1" t="str">
        <f t="shared" ref="A433:B433" si="249">A432</f>
        <v>45</v>
      </c>
      <c r="B433" s="1" t="str">
        <f t="shared" si="249"/>
        <v>Social Sciences</v>
      </c>
      <c r="C433" s="2" t="s">
        <v>100</v>
      </c>
      <c r="D433" s="3" t="s">
        <v>15</v>
      </c>
      <c r="E433" s="12">
        <v>0.80846853977047883</v>
      </c>
      <c r="F433" s="12">
        <v>0.80526359693026361</v>
      </c>
      <c r="G433" s="12">
        <v>0.8059476006838151</v>
      </c>
      <c r="H433" s="12">
        <v>0.81332551778038298</v>
      </c>
      <c r="I433" s="12">
        <v>0.81252471723483355</v>
      </c>
      <c r="J433" s="12">
        <v>0.78957262814889084</v>
      </c>
      <c r="K433" s="12">
        <v>0.80996890714367975</v>
      </c>
      <c r="L433" s="12">
        <v>0.81607714452519475</v>
      </c>
    </row>
    <row r="434" spans="1:12" x14ac:dyDescent="0.3">
      <c r="A434" s="1" t="str">
        <f t="shared" ref="A434:C435" si="250">A433</f>
        <v>45</v>
      </c>
      <c r="B434" s="1" t="str">
        <f t="shared" si="250"/>
        <v>Social Sciences</v>
      </c>
      <c r="C434" s="1" t="str">
        <f t="shared" si="250"/>
        <v>Bachelor's Degree</v>
      </c>
      <c r="D434" s="3" t="s">
        <v>16</v>
      </c>
      <c r="E434" s="12">
        <v>0.90425625467176718</v>
      </c>
      <c r="F434" s="12">
        <v>0.90452952952952947</v>
      </c>
      <c r="G434" s="12">
        <v>0.90360990736691449</v>
      </c>
      <c r="H434" s="12">
        <v>0.90517780382962099</v>
      </c>
      <c r="I434" s="12">
        <v>0.89844182551609586</v>
      </c>
      <c r="J434" s="12">
        <v>0.87870242720474578</v>
      </c>
      <c r="K434" s="12">
        <v>0.89706729108287586</v>
      </c>
      <c r="L434" s="12">
        <v>0.90509934974734763</v>
      </c>
    </row>
    <row r="435" spans="1:12" x14ac:dyDescent="0.3">
      <c r="A435" s="1" t="str">
        <f t="shared" si="250"/>
        <v>45</v>
      </c>
      <c r="B435" s="1" t="str">
        <f t="shared" si="250"/>
        <v>Social Sciences</v>
      </c>
      <c r="C435" s="1" t="str">
        <f t="shared" si="250"/>
        <v>Bachelor's Degree</v>
      </c>
      <c r="D435" s="3" t="s">
        <v>17</v>
      </c>
      <c r="E435" s="13">
        <v>45486</v>
      </c>
      <c r="F435" s="13">
        <v>47952</v>
      </c>
      <c r="G435" s="13">
        <v>50306</v>
      </c>
      <c r="H435" s="13">
        <v>51180</v>
      </c>
      <c r="I435" s="13">
        <v>50572</v>
      </c>
      <c r="J435" s="13">
        <v>47874</v>
      </c>
      <c r="K435" s="13">
        <v>52102</v>
      </c>
      <c r="L435" s="13">
        <v>49673</v>
      </c>
    </row>
    <row r="436" spans="1:12" x14ac:dyDescent="0.3">
      <c r="A436" s="1" t="str">
        <f t="shared" ref="A436:B436" si="251">A435</f>
        <v>45</v>
      </c>
      <c r="B436" s="1" t="str">
        <f t="shared" si="251"/>
        <v>Social Sciences</v>
      </c>
      <c r="C436" s="2" t="s">
        <v>101</v>
      </c>
      <c r="D436" s="3" t="s">
        <v>15</v>
      </c>
      <c r="E436" s="12">
        <v>0.60074413279908412</v>
      </c>
      <c r="F436" s="12">
        <v>0.5972283912232389</v>
      </c>
      <c r="G436" s="12">
        <v>0.58677758318739059</v>
      </c>
      <c r="H436" s="12">
        <v>0.58821431755371312</v>
      </c>
      <c r="I436" s="12">
        <v>0.58310957124296237</v>
      </c>
      <c r="J436" s="12">
        <v>0.59539473684210531</v>
      </c>
      <c r="K436" s="12">
        <v>0.54003091190108188</v>
      </c>
      <c r="L436" s="12">
        <v>0.56841188636116247</v>
      </c>
    </row>
    <row r="437" spans="1:12" x14ac:dyDescent="0.3">
      <c r="A437" s="1" t="str">
        <f t="shared" ref="A437:C438" si="252">A436</f>
        <v>45</v>
      </c>
      <c r="B437" s="1" t="str">
        <f t="shared" si="252"/>
        <v>Social Sciences</v>
      </c>
      <c r="C437" s="1" t="str">
        <f t="shared" si="252"/>
        <v>Associate Degree</v>
      </c>
      <c r="D437" s="3" t="s">
        <v>16</v>
      </c>
      <c r="E437" s="12">
        <v>0.69128029002098834</v>
      </c>
      <c r="F437" s="12">
        <v>0.68064315536999198</v>
      </c>
      <c r="G437" s="12">
        <v>0.66996497373029773</v>
      </c>
      <c r="H437" s="12">
        <v>0.67335294642061161</v>
      </c>
      <c r="I437" s="12">
        <v>0.6542226071892594</v>
      </c>
      <c r="J437" s="12">
        <v>0.68495331069609511</v>
      </c>
      <c r="K437" s="12">
        <v>0.61854714064914995</v>
      </c>
      <c r="L437" s="12">
        <v>0.65255251986502671</v>
      </c>
    </row>
    <row r="438" spans="1:12" x14ac:dyDescent="0.3">
      <c r="A438" s="1" t="str">
        <f t="shared" si="252"/>
        <v>45</v>
      </c>
      <c r="B438" s="1" t="str">
        <f t="shared" si="252"/>
        <v>Social Sciences</v>
      </c>
      <c r="C438" s="1" t="str">
        <f t="shared" si="252"/>
        <v>Associate Degree</v>
      </c>
      <c r="D438" s="3" t="s">
        <v>17</v>
      </c>
      <c r="E438" s="13">
        <v>10482</v>
      </c>
      <c r="F438" s="13">
        <v>11257</v>
      </c>
      <c r="G438" s="13">
        <v>11420</v>
      </c>
      <c r="H438" s="13">
        <v>11217</v>
      </c>
      <c r="I438" s="13">
        <v>11545</v>
      </c>
      <c r="J438" s="13">
        <v>9424</v>
      </c>
      <c r="K438" s="13">
        <v>9705</v>
      </c>
      <c r="L438" s="13">
        <v>9187</v>
      </c>
    </row>
    <row r="439" spans="1:12" x14ac:dyDescent="0.3">
      <c r="A439" s="1" t="str">
        <f t="shared" ref="A439:B439" si="253">A438</f>
        <v>45</v>
      </c>
      <c r="B439" s="1" t="str">
        <f t="shared" si="253"/>
        <v>Social Sciences</v>
      </c>
      <c r="C439" s="2" t="s">
        <v>102</v>
      </c>
      <c r="D439" s="3" t="s">
        <v>15</v>
      </c>
      <c r="E439" s="12">
        <v>0.6454545454545455</v>
      </c>
      <c r="F439" s="12">
        <v>0.57217847769028873</v>
      </c>
      <c r="G439" s="12">
        <v>0.54433497536945807</v>
      </c>
      <c r="H439" s="12">
        <v>0.65994236311239196</v>
      </c>
      <c r="I439" s="12">
        <v>0.67441860465116277</v>
      </c>
      <c r="J439" s="12">
        <v>0.70566037735849052</v>
      </c>
      <c r="K439" s="12">
        <v>0.78494623655913975</v>
      </c>
      <c r="L439" s="12">
        <v>0.78260869565217395</v>
      </c>
    </row>
    <row r="440" spans="1:12" x14ac:dyDescent="0.3">
      <c r="A440" s="1" t="str">
        <f t="shared" ref="A440:C441" si="254">A439</f>
        <v>45</v>
      </c>
      <c r="B440" s="1" t="str">
        <f t="shared" si="254"/>
        <v>Social Sciences</v>
      </c>
      <c r="C440" s="1" t="str">
        <f t="shared" si="254"/>
        <v>Undergraduate Certificate</v>
      </c>
      <c r="D440" s="3" t="s">
        <v>16</v>
      </c>
      <c r="E440" s="12">
        <v>0.78181818181818186</v>
      </c>
      <c r="F440" s="12">
        <v>0.70603674540682415</v>
      </c>
      <c r="G440" s="12">
        <v>0.68472906403940892</v>
      </c>
      <c r="H440" s="12">
        <v>0.74639769452449567</v>
      </c>
      <c r="I440" s="12">
        <v>0.7558139534883721</v>
      </c>
      <c r="J440" s="12">
        <v>0.8</v>
      </c>
      <c r="K440" s="12">
        <v>0.8666666666666667</v>
      </c>
      <c r="L440" s="12">
        <v>0.86389413988657848</v>
      </c>
    </row>
    <row r="441" spans="1:12" x14ac:dyDescent="0.3">
      <c r="A441" s="1" t="str">
        <f t="shared" si="254"/>
        <v>45</v>
      </c>
      <c r="B441" s="1" t="str">
        <f t="shared" si="254"/>
        <v>Social Sciences</v>
      </c>
      <c r="C441" s="1" t="str">
        <f t="shared" si="254"/>
        <v>Undergraduate Certificate</v>
      </c>
      <c r="D441" s="3" t="s">
        <v>17</v>
      </c>
      <c r="E441" s="13">
        <v>220</v>
      </c>
      <c r="F441" s="13">
        <v>381</v>
      </c>
      <c r="G441" s="13">
        <v>406</v>
      </c>
      <c r="H441" s="13">
        <v>347</v>
      </c>
      <c r="I441" s="13">
        <v>344</v>
      </c>
      <c r="J441" s="13">
        <v>265</v>
      </c>
      <c r="K441" s="13">
        <v>465</v>
      </c>
      <c r="L441" s="13">
        <v>529</v>
      </c>
    </row>
    <row r="442" spans="1:12" x14ac:dyDescent="0.3">
      <c r="A442" s="2" t="s">
        <v>175</v>
      </c>
      <c r="B442" s="2" t="s">
        <v>176</v>
      </c>
      <c r="C442" s="2" t="s">
        <v>14</v>
      </c>
      <c r="D442" s="3" t="s">
        <v>15</v>
      </c>
      <c r="E442" s="12">
        <v>0.57107177760886085</v>
      </c>
      <c r="F442" s="12">
        <v>0.56445556946182729</v>
      </c>
      <c r="G442" s="12">
        <v>0.58462476057809509</v>
      </c>
      <c r="H442" s="12">
        <v>0.59449585971748664</v>
      </c>
      <c r="I442" s="12">
        <v>0.54539483287111368</v>
      </c>
      <c r="J442" s="12">
        <v>0.56848252577789948</v>
      </c>
      <c r="K442" s="12">
        <v>0.5899673673825605</v>
      </c>
      <c r="L442" s="12">
        <v>0.61589986468200275</v>
      </c>
    </row>
    <row r="443" spans="1:12" x14ac:dyDescent="0.3">
      <c r="A443" s="1" t="str">
        <f t="shared" ref="A443:C444" si="255">A442</f>
        <v>46</v>
      </c>
      <c r="B443" s="1" t="str">
        <f t="shared" si="255"/>
        <v>Construction Trades</v>
      </c>
      <c r="C443" s="1" t="str">
        <f t="shared" si="255"/>
        <v>Total</v>
      </c>
      <c r="D443" s="3" t="s">
        <v>16</v>
      </c>
      <c r="E443" s="12">
        <v>0.60592898251710281</v>
      </c>
      <c r="F443" s="12">
        <v>0.58823529411764708</v>
      </c>
      <c r="G443" s="12">
        <v>0.60821870102733766</v>
      </c>
      <c r="H443" s="12">
        <v>0.61828218866699136</v>
      </c>
      <c r="I443" s="12">
        <v>0.56232666763976058</v>
      </c>
      <c r="J443" s="12">
        <v>0.59494479423305047</v>
      </c>
      <c r="K443" s="12">
        <v>0.61743947787812092</v>
      </c>
      <c r="L443" s="12">
        <v>0.63714479025710424</v>
      </c>
    </row>
    <row r="444" spans="1:12" x14ac:dyDescent="0.3">
      <c r="A444" s="1" t="str">
        <f t="shared" si="255"/>
        <v>46</v>
      </c>
      <c r="B444" s="1" t="str">
        <f t="shared" si="255"/>
        <v>Construction Trades</v>
      </c>
      <c r="C444" s="1" t="str">
        <f t="shared" si="255"/>
        <v>Total</v>
      </c>
      <c r="D444" s="3" t="s">
        <v>17</v>
      </c>
      <c r="E444" s="13">
        <v>9209</v>
      </c>
      <c r="F444" s="13">
        <v>11186</v>
      </c>
      <c r="G444" s="13">
        <v>11486</v>
      </c>
      <c r="H444" s="13">
        <v>12318</v>
      </c>
      <c r="I444" s="13">
        <v>13702</v>
      </c>
      <c r="J444" s="13">
        <v>10959</v>
      </c>
      <c r="K444" s="13">
        <v>13177</v>
      </c>
      <c r="L444" s="13">
        <v>14780</v>
      </c>
    </row>
    <row r="445" spans="1:12" x14ac:dyDescent="0.3">
      <c r="A445" s="1" t="str">
        <f t="shared" ref="A445:B445" si="256">A444</f>
        <v>46</v>
      </c>
      <c r="B445" s="1" t="str">
        <f t="shared" si="256"/>
        <v>Construction Trades</v>
      </c>
      <c r="C445" s="2" t="s">
        <v>100</v>
      </c>
      <c r="D445" s="3" t="s">
        <v>15</v>
      </c>
      <c r="E445" s="12">
        <v>0.76623376623376627</v>
      </c>
      <c r="F445" s="12">
        <v>0.75</v>
      </c>
      <c r="G445" s="12">
        <v>0.69148936170212771</v>
      </c>
      <c r="H445" s="12">
        <v>0.69090909090909092</v>
      </c>
      <c r="I445" s="12">
        <v>0.81081081081081086</v>
      </c>
      <c r="J445" s="12">
        <v>0.54761904761904767</v>
      </c>
      <c r="K445" s="12">
        <v>0.70652173913043481</v>
      </c>
      <c r="L445" s="12">
        <v>0.60204081632653061</v>
      </c>
    </row>
    <row r="446" spans="1:12" x14ac:dyDescent="0.3">
      <c r="A446" s="1" t="str">
        <f t="shared" ref="A446:C447" si="257">A445</f>
        <v>46</v>
      </c>
      <c r="B446" s="1" t="str">
        <f t="shared" si="257"/>
        <v>Construction Trades</v>
      </c>
      <c r="C446" s="1" t="str">
        <f t="shared" si="257"/>
        <v>Bachelor's Degree</v>
      </c>
      <c r="D446" s="3" t="s">
        <v>16</v>
      </c>
      <c r="E446" s="12">
        <v>0.8571428571428571</v>
      </c>
      <c r="F446" s="12">
        <v>0.86</v>
      </c>
      <c r="G446" s="12">
        <v>0.77659574468085102</v>
      </c>
      <c r="H446" s="12">
        <v>0.72727272727272729</v>
      </c>
      <c r="I446" s="12">
        <v>0.89189189189189189</v>
      </c>
      <c r="J446" s="12">
        <v>0.66666666666666663</v>
      </c>
      <c r="K446" s="12">
        <v>0.77173913043478259</v>
      </c>
      <c r="L446" s="12">
        <v>0.70408163265306123</v>
      </c>
    </row>
    <row r="447" spans="1:12" x14ac:dyDescent="0.3">
      <c r="A447" s="1" t="str">
        <f t="shared" si="257"/>
        <v>46</v>
      </c>
      <c r="B447" s="1" t="str">
        <f t="shared" si="257"/>
        <v>Construction Trades</v>
      </c>
      <c r="C447" s="1" t="str">
        <f t="shared" si="257"/>
        <v>Bachelor's Degree</v>
      </c>
      <c r="D447" s="3" t="s">
        <v>17</v>
      </c>
      <c r="E447" s="13">
        <v>77</v>
      </c>
      <c r="F447" s="13">
        <v>100</v>
      </c>
      <c r="G447" s="13">
        <v>94</v>
      </c>
      <c r="H447" s="13">
        <v>55</v>
      </c>
      <c r="I447" s="13">
        <v>74</v>
      </c>
      <c r="J447" s="13">
        <v>84</v>
      </c>
      <c r="K447" s="13">
        <v>92</v>
      </c>
      <c r="L447" s="13">
        <v>98</v>
      </c>
    </row>
    <row r="448" spans="1:12" x14ac:dyDescent="0.3">
      <c r="A448" s="1" t="str">
        <f t="shared" ref="A448:B448" si="258">A447</f>
        <v>46</v>
      </c>
      <c r="B448" s="1" t="str">
        <f t="shared" si="258"/>
        <v>Construction Trades</v>
      </c>
      <c r="C448" s="2" t="s">
        <v>101</v>
      </c>
      <c r="D448" s="3" t="s">
        <v>15</v>
      </c>
      <c r="E448" s="12">
        <v>0.57818784007570379</v>
      </c>
      <c r="F448" s="12">
        <v>0.55479727017262148</v>
      </c>
      <c r="G448" s="12">
        <v>0.5734520437070012</v>
      </c>
      <c r="H448" s="12">
        <v>0.56966229931721724</v>
      </c>
      <c r="I448" s="12">
        <v>0.54132303912967183</v>
      </c>
      <c r="J448" s="12">
        <v>0.59281314168377819</v>
      </c>
      <c r="K448" s="12">
        <v>0.61933946203609125</v>
      </c>
      <c r="L448" s="12">
        <v>0.63726800296956199</v>
      </c>
    </row>
    <row r="449" spans="1:12" x14ac:dyDescent="0.3">
      <c r="A449" s="1" t="str">
        <f t="shared" ref="A449:C450" si="259">A448</f>
        <v>46</v>
      </c>
      <c r="B449" s="1" t="str">
        <f t="shared" si="259"/>
        <v>Construction Trades</v>
      </c>
      <c r="C449" s="1" t="str">
        <f t="shared" si="259"/>
        <v>Associate Degree</v>
      </c>
      <c r="D449" s="3" t="s">
        <v>16</v>
      </c>
      <c r="E449" s="12">
        <v>0.61249112845990061</v>
      </c>
      <c r="F449" s="12">
        <v>0.58169409875551992</v>
      </c>
      <c r="G449" s="12">
        <v>0.59915014164305946</v>
      </c>
      <c r="H449" s="12">
        <v>0.597158147259642</v>
      </c>
      <c r="I449" s="12">
        <v>0.56343218108440074</v>
      </c>
      <c r="J449" s="12">
        <v>0.62381930184804923</v>
      </c>
      <c r="K449" s="12">
        <v>0.651685393258427</v>
      </c>
      <c r="L449" s="12">
        <v>0.66206384558277653</v>
      </c>
    </row>
    <row r="450" spans="1:12" x14ac:dyDescent="0.3">
      <c r="A450" s="1" t="str">
        <f t="shared" si="259"/>
        <v>46</v>
      </c>
      <c r="B450" s="1" t="str">
        <f t="shared" si="259"/>
        <v>Construction Trades</v>
      </c>
      <c r="C450" s="1" t="str">
        <f t="shared" si="259"/>
        <v>Associate Degree</v>
      </c>
      <c r="D450" s="3" t="s">
        <v>17</v>
      </c>
      <c r="E450" s="13">
        <v>4227</v>
      </c>
      <c r="F450" s="13">
        <v>4982</v>
      </c>
      <c r="G450" s="13">
        <v>4942</v>
      </c>
      <c r="H450" s="13">
        <v>5419</v>
      </c>
      <c r="I450" s="13">
        <v>5699</v>
      </c>
      <c r="J450" s="13">
        <v>4870</v>
      </c>
      <c r="K450" s="13">
        <v>5874</v>
      </c>
      <c r="L450" s="13">
        <v>6735</v>
      </c>
    </row>
    <row r="451" spans="1:12" x14ac:dyDescent="0.3">
      <c r="A451" s="1" t="str">
        <f t="shared" ref="A451:B451" si="260">A450</f>
        <v>46</v>
      </c>
      <c r="B451" s="1" t="str">
        <f t="shared" si="260"/>
        <v>Construction Trades</v>
      </c>
      <c r="C451" s="2" t="s">
        <v>102</v>
      </c>
      <c r="D451" s="3" t="s">
        <v>15</v>
      </c>
      <c r="E451" s="12">
        <v>0.56187563710499489</v>
      </c>
      <c r="F451" s="12">
        <v>0.56929882044560942</v>
      </c>
      <c r="G451" s="12">
        <v>0.59162790697674417</v>
      </c>
      <c r="H451" s="12">
        <v>0.61338398597311516</v>
      </c>
      <c r="I451" s="12">
        <v>0.54584436877285913</v>
      </c>
      <c r="J451" s="12">
        <v>0.54904246461282269</v>
      </c>
      <c r="K451" s="12">
        <v>0.56455415337678549</v>
      </c>
      <c r="L451" s="12">
        <v>0.59796149490373729</v>
      </c>
    </row>
    <row r="452" spans="1:12" x14ac:dyDescent="0.3">
      <c r="A452" s="1" t="str">
        <f t="shared" ref="A452:C453" si="261">A451</f>
        <v>46</v>
      </c>
      <c r="B452" s="1" t="str">
        <f t="shared" si="261"/>
        <v>Construction Trades</v>
      </c>
      <c r="C452" s="1" t="str">
        <f t="shared" si="261"/>
        <v>Undergraduate Certificate</v>
      </c>
      <c r="D452" s="3" t="s">
        <v>16</v>
      </c>
      <c r="E452" s="12">
        <v>0.59633027522935778</v>
      </c>
      <c r="F452" s="12">
        <v>0.58912188728702486</v>
      </c>
      <c r="G452" s="12">
        <v>0.61271317829457361</v>
      </c>
      <c r="H452" s="12">
        <v>0.63413208649912334</v>
      </c>
      <c r="I452" s="12">
        <v>0.55845629965947785</v>
      </c>
      <c r="J452" s="12">
        <v>0.57052456286427977</v>
      </c>
      <c r="K452" s="12">
        <v>0.58757453889890443</v>
      </c>
      <c r="L452" s="12">
        <v>0.61520070466842836</v>
      </c>
    </row>
    <row r="453" spans="1:12" x14ac:dyDescent="0.3">
      <c r="A453" s="1" t="str">
        <f t="shared" si="261"/>
        <v>46</v>
      </c>
      <c r="B453" s="1" t="str">
        <f t="shared" si="261"/>
        <v>Construction Trades</v>
      </c>
      <c r="C453" s="1" t="str">
        <f t="shared" si="261"/>
        <v>Undergraduate Certificate</v>
      </c>
      <c r="D453" s="3" t="s">
        <v>17</v>
      </c>
      <c r="E453" s="13">
        <v>4905</v>
      </c>
      <c r="F453" s="13">
        <v>6104</v>
      </c>
      <c r="G453" s="13">
        <v>6450</v>
      </c>
      <c r="H453" s="13">
        <v>6844</v>
      </c>
      <c r="I453" s="13">
        <v>7929</v>
      </c>
      <c r="J453" s="13">
        <v>6005</v>
      </c>
      <c r="K453" s="13">
        <v>7211</v>
      </c>
      <c r="L453" s="13">
        <v>7947</v>
      </c>
    </row>
    <row r="454" spans="1:12" x14ac:dyDescent="0.3">
      <c r="A454" s="2" t="s">
        <v>177</v>
      </c>
      <c r="B454" s="2" t="s">
        <v>178</v>
      </c>
      <c r="C454" s="2" t="s">
        <v>14</v>
      </c>
      <c r="D454" s="3" t="s">
        <v>15</v>
      </c>
      <c r="E454" s="12">
        <v>0.56092385822115554</v>
      </c>
      <c r="F454" s="12">
        <v>0.56700500651532815</v>
      </c>
      <c r="G454" s="12">
        <v>0.57277190071216211</v>
      </c>
      <c r="H454" s="12">
        <v>0.56746457893095925</v>
      </c>
      <c r="I454" s="12">
        <v>0.50892090134143919</v>
      </c>
      <c r="J454" s="12">
        <v>0.54495284378732345</v>
      </c>
      <c r="K454" s="12">
        <v>0.58117491458172599</v>
      </c>
      <c r="L454" s="12">
        <v>0.59654346338124575</v>
      </c>
    </row>
    <row r="455" spans="1:12" x14ac:dyDescent="0.3">
      <c r="A455" s="1" t="str">
        <f t="shared" ref="A455:C456" si="262">A454</f>
        <v>47</v>
      </c>
      <c r="B455" s="1" t="str">
        <f t="shared" si="262"/>
        <v>Mechanic and Repair Technologies/Technicians</v>
      </c>
      <c r="C455" s="1" t="str">
        <f t="shared" si="262"/>
        <v>Total</v>
      </c>
      <c r="D455" s="3" t="s">
        <v>16</v>
      </c>
      <c r="E455" s="12">
        <v>0.59042053636648228</v>
      </c>
      <c r="F455" s="12">
        <v>0.59190041835265073</v>
      </c>
      <c r="G455" s="12">
        <v>0.59800871188550098</v>
      </c>
      <c r="H455" s="12">
        <v>0.59212942113832401</v>
      </c>
      <c r="I455" s="12">
        <v>0.52672966364897911</v>
      </c>
      <c r="J455" s="12">
        <v>0.56875746468432109</v>
      </c>
      <c r="K455" s="12">
        <v>0.60358573055586173</v>
      </c>
      <c r="L455" s="12">
        <v>0.61913073237508554</v>
      </c>
    </row>
    <row r="456" spans="1:12" x14ac:dyDescent="0.3">
      <c r="A456" s="1" t="str">
        <f t="shared" si="262"/>
        <v>47</v>
      </c>
      <c r="B456" s="1" t="str">
        <f t="shared" si="262"/>
        <v>Mechanic and Repair Technologies/Technicians</v>
      </c>
      <c r="C456" s="1" t="str">
        <f t="shared" si="262"/>
        <v>Total</v>
      </c>
      <c r="D456" s="3" t="s">
        <v>17</v>
      </c>
      <c r="E456" s="13">
        <v>28749</v>
      </c>
      <c r="F456" s="13">
        <v>29162</v>
      </c>
      <c r="G456" s="13">
        <v>28926</v>
      </c>
      <c r="H456" s="13">
        <v>28867</v>
      </c>
      <c r="I456" s="13">
        <v>30266</v>
      </c>
      <c r="J456" s="13">
        <v>24281</v>
      </c>
      <c r="K456" s="13">
        <v>27219</v>
      </c>
      <c r="L456" s="13">
        <v>29220</v>
      </c>
    </row>
    <row r="457" spans="1:12" x14ac:dyDescent="0.3">
      <c r="A457" s="1" t="str">
        <f t="shared" ref="A457:B457" si="263">A456</f>
        <v>47</v>
      </c>
      <c r="B457" s="1" t="str">
        <f t="shared" si="263"/>
        <v>Mechanic and Repair Technologies/Technicians</v>
      </c>
      <c r="C457" s="2" t="s">
        <v>100</v>
      </c>
      <c r="D457" s="3" t="s">
        <v>15</v>
      </c>
      <c r="E457" s="12">
        <v>0.64814814814814814</v>
      </c>
      <c r="F457" s="12">
        <v>0.59411764705882353</v>
      </c>
      <c r="G457" s="12">
        <v>0.74657534246575341</v>
      </c>
      <c r="H457" s="12">
        <v>0.66923076923076918</v>
      </c>
      <c r="I457" s="12">
        <v>0.65546218487394958</v>
      </c>
      <c r="J457" s="12">
        <v>0.65873015873015872</v>
      </c>
      <c r="K457" s="12">
        <v>0.64900662251655628</v>
      </c>
      <c r="L457" s="12">
        <v>0.67741935483870963</v>
      </c>
    </row>
    <row r="458" spans="1:12" x14ac:dyDescent="0.3">
      <c r="A458" s="1" t="str">
        <f t="shared" ref="A458:C459" si="264">A457</f>
        <v>47</v>
      </c>
      <c r="B458" s="1" t="str">
        <f t="shared" si="264"/>
        <v>Mechanic and Repair Technologies/Technicians</v>
      </c>
      <c r="C458" s="1" t="str">
        <f t="shared" si="264"/>
        <v>Bachelor's Degree</v>
      </c>
      <c r="D458" s="3" t="s">
        <v>16</v>
      </c>
      <c r="E458" s="12">
        <v>0.71604938271604934</v>
      </c>
      <c r="F458" s="12">
        <v>0.66470588235294115</v>
      </c>
      <c r="G458" s="12">
        <v>0.78082191780821919</v>
      </c>
      <c r="H458" s="12">
        <v>0.7615384615384615</v>
      </c>
      <c r="I458" s="12">
        <v>0.70588235294117652</v>
      </c>
      <c r="J458" s="12">
        <v>0.72222222222222221</v>
      </c>
      <c r="K458" s="12">
        <v>0.72185430463576161</v>
      </c>
      <c r="L458" s="12">
        <v>0.73118279569892475</v>
      </c>
    </row>
    <row r="459" spans="1:12" x14ac:dyDescent="0.3">
      <c r="A459" s="1" t="str">
        <f t="shared" si="264"/>
        <v>47</v>
      </c>
      <c r="B459" s="1" t="str">
        <f t="shared" si="264"/>
        <v>Mechanic and Repair Technologies/Technicians</v>
      </c>
      <c r="C459" s="1" t="str">
        <f t="shared" si="264"/>
        <v>Bachelor's Degree</v>
      </c>
      <c r="D459" s="3" t="s">
        <v>17</v>
      </c>
      <c r="E459" s="13">
        <v>162</v>
      </c>
      <c r="F459" s="13">
        <v>170</v>
      </c>
      <c r="G459" s="13">
        <v>146</v>
      </c>
      <c r="H459" s="13">
        <v>130</v>
      </c>
      <c r="I459" s="13">
        <v>119</v>
      </c>
      <c r="J459" s="13">
        <v>126</v>
      </c>
      <c r="K459" s="13">
        <v>151</v>
      </c>
      <c r="L459" s="13">
        <v>93</v>
      </c>
    </row>
    <row r="460" spans="1:12" x14ac:dyDescent="0.3">
      <c r="A460" s="1" t="str">
        <f t="shared" ref="A460:B460" si="265">A459</f>
        <v>47</v>
      </c>
      <c r="B460" s="1" t="str">
        <f t="shared" si="265"/>
        <v>Mechanic and Repair Technologies/Technicians</v>
      </c>
      <c r="C460" s="2" t="s">
        <v>101</v>
      </c>
      <c r="D460" s="3" t="s">
        <v>15</v>
      </c>
      <c r="E460" s="12">
        <v>0.5755309431377027</v>
      </c>
      <c r="F460" s="12">
        <v>0.58488853593510692</v>
      </c>
      <c r="G460" s="12">
        <v>0.58367880061332278</v>
      </c>
      <c r="H460" s="12">
        <v>0.59977478812303675</v>
      </c>
      <c r="I460" s="12">
        <v>0.54858682566072348</v>
      </c>
      <c r="J460" s="12">
        <v>0.58701667257892864</v>
      </c>
      <c r="K460" s="12">
        <v>0.61129112662013962</v>
      </c>
      <c r="L460" s="12">
        <v>0.62375953651121441</v>
      </c>
    </row>
    <row r="461" spans="1:12" x14ac:dyDescent="0.3">
      <c r="A461" s="1" t="str">
        <f t="shared" ref="A461:C462" si="266">A460</f>
        <v>47</v>
      </c>
      <c r="B461" s="1" t="str">
        <f t="shared" si="266"/>
        <v>Mechanic and Repair Technologies/Technicians</v>
      </c>
      <c r="C461" s="1" t="str">
        <f t="shared" si="266"/>
        <v>Associate Degree</v>
      </c>
      <c r="D461" s="3" t="s">
        <v>16</v>
      </c>
      <c r="E461" s="12">
        <v>0.6086435259191596</v>
      </c>
      <c r="F461" s="12">
        <v>0.61296726983946903</v>
      </c>
      <c r="G461" s="12">
        <v>0.61224373899710371</v>
      </c>
      <c r="H461" s="12">
        <v>0.62691874592544306</v>
      </c>
      <c r="I461" s="12">
        <v>0.568480192627415</v>
      </c>
      <c r="J461" s="12">
        <v>0.61496984746363959</v>
      </c>
      <c r="K461" s="12">
        <v>0.6369017946161516</v>
      </c>
      <c r="L461" s="12">
        <v>0.64819595020937304</v>
      </c>
    </row>
    <row r="462" spans="1:12" x14ac:dyDescent="0.3">
      <c r="A462" s="1" t="str">
        <f t="shared" si="266"/>
        <v>47</v>
      </c>
      <c r="B462" s="1" t="str">
        <f t="shared" si="266"/>
        <v>Mechanic and Repair Technologies/Technicians</v>
      </c>
      <c r="C462" s="1" t="str">
        <f t="shared" si="266"/>
        <v>Associate Degree</v>
      </c>
      <c r="D462" s="3" t="s">
        <v>17</v>
      </c>
      <c r="E462" s="13">
        <v>17516</v>
      </c>
      <c r="F462" s="13">
        <v>17629</v>
      </c>
      <c r="G462" s="13">
        <v>17609</v>
      </c>
      <c r="H462" s="13">
        <v>16873</v>
      </c>
      <c r="I462" s="13">
        <v>17443</v>
      </c>
      <c r="J462" s="13">
        <v>14095</v>
      </c>
      <c r="K462" s="13">
        <v>16048</v>
      </c>
      <c r="L462" s="13">
        <v>17433</v>
      </c>
    </row>
    <row r="463" spans="1:12" x14ac:dyDescent="0.3">
      <c r="A463" s="1" t="str">
        <f t="shared" ref="A463:B463" si="267">A462</f>
        <v>47</v>
      </c>
      <c r="B463" s="1" t="str">
        <f t="shared" si="267"/>
        <v>Mechanic and Repair Technologies/Technicians</v>
      </c>
      <c r="C463" s="2" t="s">
        <v>102</v>
      </c>
      <c r="D463" s="3" t="s">
        <v>15</v>
      </c>
      <c r="E463" s="12">
        <v>0.53653689820251105</v>
      </c>
      <c r="F463" s="12">
        <v>0.53885417583384665</v>
      </c>
      <c r="G463" s="12">
        <v>0.55330767164980754</v>
      </c>
      <c r="H463" s="12">
        <v>0.52039784221173302</v>
      </c>
      <c r="I463" s="12">
        <v>0.45308564231738035</v>
      </c>
      <c r="J463" s="12">
        <v>0.48459244532803181</v>
      </c>
      <c r="K463" s="12">
        <v>0.53638838475499095</v>
      </c>
      <c r="L463" s="12">
        <v>0.55532751838549688</v>
      </c>
    </row>
    <row r="464" spans="1:12" x14ac:dyDescent="0.3">
      <c r="A464" s="1" t="str">
        <f t="shared" ref="A464:C465" si="268">A463</f>
        <v>47</v>
      </c>
      <c r="B464" s="1" t="str">
        <f t="shared" si="268"/>
        <v>Mechanic and Repair Technologies/Technicians</v>
      </c>
      <c r="C464" s="1" t="str">
        <f t="shared" si="268"/>
        <v>Undergraduate Certificate</v>
      </c>
      <c r="D464" s="3" t="s">
        <v>16</v>
      </c>
      <c r="E464" s="12">
        <v>0.55975070002709781</v>
      </c>
      <c r="F464" s="12">
        <v>0.55812725512628703</v>
      </c>
      <c r="G464" s="12">
        <v>0.57318055679885416</v>
      </c>
      <c r="H464" s="12">
        <v>0.54079568442346593</v>
      </c>
      <c r="I464" s="12">
        <v>0.46772670025188917</v>
      </c>
      <c r="J464" s="12">
        <v>0.50208747514910534</v>
      </c>
      <c r="K464" s="12">
        <v>0.55344827586206902</v>
      </c>
      <c r="L464" s="12">
        <v>0.57491021036428935</v>
      </c>
    </row>
    <row r="465" spans="1:12" x14ac:dyDescent="0.3">
      <c r="A465" s="1" t="str">
        <f t="shared" si="268"/>
        <v>47</v>
      </c>
      <c r="B465" s="1" t="str">
        <f t="shared" si="268"/>
        <v>Mechanic and Repair Technologies/Technicians</v>
      </c>
      <c r="C465" s="1" t="str">
        <f t="shared" si="268"/>
        <v>Undergraduate Certificate</v>
      </c>
      <c r="D465" s="3" t="s">
        <v>17</v>
      </c>
      <c r="E465" s="13">
        <v>11071</v>
      </c>
      <c r="F465" s="13">
        <v>11363</v>
      </c>
      <c r="G465" s="13">
        <v>11171</v>
      </c>
      <c r="H465" s="13">
        <v>11864</v>
      </c>
      <c r="I465" s="13">
        <v>12704</v>
      </c>
      <c r="J465" s="13">
        <v>10060</v>
      </c>
      <c r="K465" s="13">
        <v>11020</v>
      </c>
      <c r="L465" s="13">
        <v>11694</v>
      </c>
    </row>
    <row r="466" spans="1:12" x14ac:dyDescent="0.3">
      <c r="A466" s="2" t="s">
        <v>179</v>
      </c>
      <c r="B466" s="2" t="s">
        <v>180</v>
      </c>
      <c r="C466" s="2" t="s">
        <v>14</v>
      </c>
      <c r="D466" s="3" t="s">
        <v>15</v>
      </c>
      <c r="E466" s="12">
        <v>0.53824460035768329</v>
      </c>
      <c r="F466" s="12">
        <v>0.54014648977335544</v>
      </c>
      <c r="G466" s="12">
        <v>0.55568517120702665</v>
      </c>
      <c r="H466" s="12">
        <v>0.55810147299509005</v>
      </c>
      <c r="I466" s="12">
        <v>0.49691225924793642</v>
      </c>
      <c r="J466" s="12">
        <v>0.54697503201024322</v>
      </c>
      <c r="K466" s="12">
        <v>0.56336535744560612</v>
      </c>
      <c r="L466" s="12">
        <v>0.58702918112867974</v>
      </c>
    </row>
    <row r="467" spans="1:12" x14ac:dyDescent="0.3">
      <c r="A467" s="1" t="str">
        <f t="shared" ref="A467:C468" si="269">A466</f>
        <v>48</v>
      </c>
      <c r="B467" s="1" t="str">
        <f t="shared" si="269"/>
        <v>Precision Production</v>
      </c>
      <c r="C467" s="1" t="str">
        <f t="shared" si="269"/>
        <v>Total</v>
      </c>
      <c r="D467" s="3" t="s">
        <v>16</v>
      </c>
      <c r="E467" s="12">
        <v>0.55894896134268812</v>
      </c>
      <c r="F467" s="12">
        <v>0.5617744610281924</v>
      </c>
      <c r="G467" s="12">
        <v>0.57503602552665889</v>
      </c>
      <c r="H467" s="12">
        <v>0.57617021276595748</v>
      </c>
      <c r="I467" s="12">
        <v>0.51372668908590646</v>
      </c>
      <c r="J467" s="12">
        <v>0.56730153649167736</v>
      </c>
      <c r="K467" s="12">
        <v>0.58335688047471035</v>
      </c>
      <c r="L467" s="12">
        <v>0.60399794318035738</v>
      </c>
    </row>
    <row r="468" spans="1:12" x14ac:dyDescent="0.3">
      <c r="A468" s="1" t="str">
        <f t="shared" si="269"/>
        <v>48</v>
      </c>
      <c r="B468" s="1" t="str">
        <f t="shared" si="269"/>
        <v>Precision Production</v>
      </c>
      <c r="C468" s="1" t="str">
        <f t="shared" si="269"/>
        <v>Total</v>
      </c>
      <c r="D468" s="3" t="s">
        <v>17</v>
      </c>
      <c r="E468" s="13">
        <v>14538</v>
      </c>
      <c r="F468" s="13">
        <v>14472</v>
      </c>
      <c r="G468" s="13">
        <v>14573</v>
      </c>
      <c r="H468" s="13">
        <v>15275</v>
      </c>
      <c r="I468" s="13">
        <v>16355</v>
      </c>
      <c r="J468" s="13">
        <v>12496</v>
      </c>
      <c r="K468" s="13">
        <v>14156</v>
      </c>
      <c r="L468" s="13">
        <v>15558</v>
      </c>
    </row>
    <row r="469" spans="1:12" x14ac:dyDescent="0.3">
      <c r="A469" s="1" t="str">
        <f t="shared" ref="A469:B469" si="270">A468</f>
        <v>48</v>
      </c>
      <c r="B469" s="1" t="str">
        <f t="shared" si="270"/>
        <v>Precision Production</v>
      </c>
      <c r="C469" s="2" t="s">
        <v>100</v>
      </c>
      <c r="D469" s="3" t="s">
        <v>15</v>
      </c>
      <c r="E469" s="12" t="s">
        <v>28</v>
      </c>
      <c r="F469" s="12">
        <v>0.70588235294117652</v>
      </c>
      <c r="G469" s="12" t="s">
        <v>28</v>
      </c>
      <c r="H469" s="12" t="s">
        <v>28</v>
      </c>
      <c r="I469" s="12" t="s">
        <v>28</v>
      </c>
      <c r="J469" s="12" t="s">
        <v>28</v>
      </c>
      <c r="K469" s="12" t="s">
        <v>28</v>
      </c>
      <c r="L469" s="12"/>
    </row>
    <row r="470" spans="1:12" x14ac:dyDescent="0.3">
      <c r="A470" s="1" t="str">
        <f t="shared" ref="A470:C471" si="271">A469</f>
        <v>48</v>
      </c>
      <c r="B470" s="1" t="str">
        <f t="shared" si="271"/>
        <v>Precision Production</v>
      </c>
      <c r="C470" s="1" t="str">
        <f t="shared" si="271"/>
        <v>Bachelor's Degree</v>
      </c>
      <c r="D470" s="3" t="s">
        <v>16</v>
      </c>
      <c r="E470" s="12" t="s">
        <v>28</v>
      </c>
      <c r="F470" s="12">
        <v>0.76470588235294112</v>
      </c>
      <c r="G470" s="12" t="s">
        <v>28</v>
      </c>
      <c r="H470" s="12" t="s">
        <v>28</v>
      </c>
      <c r="I470" s="12" t="s">
        <v>28</v>
      </c>
      <c r="J470" s="12" t="s">
        <v>28</v>
      </c>
      <c r="K470" s="12" t="s">
        <v>28</v>
      </c>
      <c r="L470" s="12"/>
    </row>
    <row r="471" spans="1:12" x14ac:dyDescent="0.3">
      <c r="A471" s="1" t="str">
        <f t="shared" si="271"/>
        <v>48</v>
      </c>
      <c r="B471" s="1" t="str">
        <f t="shared" si="271"/>
        <v>Precision Production</v>
      </c>
      <c r="C471" s="1" t="str">
        <f t="shared" si="271"/>
        <v>Bachelor's Degree</v>
      </c>
      <c r="D471" s="3" t="s">
        <v>17</v>
      </c>
      <c r="E471" s="13" t="s">
        <v>28</v>
      </c>
      <c r="F471" s="13">
        <v>17</v>
      </c>
      <c r="G471" s="13" t="s">
        <v>28</v>
      </c>
      <c r="H471" s="13" t="s">
        <v>28</v>
      </c>
      <c r="I471" s="13" t="s">
        <v>28</v>
      </c>
      <c r="J471" s="13" t="s">
        <v>28</v>
      </c>
      <c r="K471" s="13" t="s">
        <v>28</v>
      </c>
      <c r="L471" s="13" t="s">
        <v>28</v>
      </c>
    </row>
    <row r="472" spans="1:12" x14ac:dyDescent="0.3">
      <c r="A472" s="1" t="str">
        <f t="shared" ref="A472:B472" si="272">A471</f>
        <v>48</v>
      </c>
      <c r="B472" s="1" t="str">
        <f t="shared" si="272"/>
        <v>Precision Production</v>
      </c>
      <c r="C472" s="2" t="s">
        <v>101</v>
      </c>
      <c r="D472" s="3" t="s">
        <v>15</v>
      </c>
      <c r="E472" s="12">
        <v>0.54455620257631909</v>
      </c>
      <c r="F472" s="12">
        <v>0.56208791208791209</v>
      </c>
      <c r="G472" s="12">
        <v>0.56919723937522704</v>
      </c>
      <c r="H472" s="12">
        <v>0.58854718981972431</v>
      </c>
      <c r="I472" s="12">
        <v>0.52133676092544989</v>
      </c>
      <c r="J472" s="12">
        <v>0.58048887910151947</v>
      </c>
      <c r="K472" s="12">
        <v>0.57758284600389864</v>
      </c>
      <c r="L472" s="12">
        <v>0.5909400544959128</v>
      </c>
    </row>
    <row r="473" spans="1:12" x14ac:dyDescent="0.3">
      <c r="A473" s="1" t="str">
        <f t="shared" ref="A473:C474" si="273">A472</f>
        <v>48</v>
      </c>
      <c r="B473" s="1" t="str">
        <f t="shared" si="273"/>
        <v>Precision Production</v>
      </c>
      <c r="C473" s="1" t="str">
        <f t="shared" si="273"/>
        <v>Associate Degree</v>
      </c>
      <c r="D473" s="3" t="s">
        <v>16</v>
      </c>
      <c r="E473" s="12">
        <v>0.5689077113110993</v>
      </c>
      <c r="F473" s="12">
        <v>0.58681318681318684</v>
      </c>
      <c r="G473" s="12">
        <v>0.59480566654558664</v>
      </c>
      <c r="H473" s="12">
        <v>0.61063980205019441</v>
      </c>
      <c r="I473" s="12">
        <v>0.5434447300771208</v>
      </c>
      <c r="J473" s="12">
        <v>0.60691477648095138</v>
      </c>
      <c r="K473" s="12">
        <v>0.60194931773879146</v>
      </c>
      <c r="L473" s="12">
        <v>0.61137602179836514</v>
      </c>
    </row>
    <row r="474" spans="1:12" x14ac:dyDescent="0.3">
      <c r="A474" s="1" t="str">
        <f t="shared" si="273"/>
        <v>48</v>
      </c>
      <c r="B474" s="1" t="str">
        <f t="shared" si="273"/>
        <v>Precision Production</v>
      </c>
      <c r="C474" s="1" t="str">
        <f t="shared" si="273"/>
        <v>Associate Degree</v>
      </c>
      <c r="D474" s="3" t="s">
        <v>17</v>
      </c>
      <c r="E474" s="13">
        <v>5667</v>
      </c>
      <c r="F474" s="13">
        <v>5460</v>
      </c>
      <c r="G474" s="13">
        <v>5506</v>
      </c>
      <c r="H474" s="13">
        <v>5658</v>
      </c>
      <c r="I474" s="13">
        <v>5835</v>
      </c>
      <c r="J474" s="13">
        <v>4541</v>
      </c>
      <c r="K474" s="13">
        <v>5130</v>
      </c>
      <c r="L474" s="13">
        <v>5872</v>
      </c>
    </row>
    <row r="475" spans="1:12" x14ac:dyDescent="0.3">
      <c r="A475" s="1" t="str">
        <f t="shared" ref="A475:B475" si="274">A474</f>
        <v>48</v>
      </c>
      <c r="B475" s="1" t="str">
        <f t="shared" si="274"/>
        <v>Precision Production</v>
      </c>
      <c r="C475" s="2" t="s">
        <v>102</v>
      </c>
      <c r="D475" s="3" t="s">
        <v>15</v>
      </c>
      <c r="E475" s="12">
        <v>0.5341383591016815</v>
      </c>
      <c r="F475" s="12">
        <v>0.52651473040578101</v>
      </c>
      <c r="G475" s="12">
        <v>0.54729058602803227</v>
      </c>
      <c r="H475" s="12">
        <v>0.54015813566375359</v>
      </c>
      <c r="I475" s="12">
        <v>0.4832112622467421</v>
      </c>
      <c r="J475" s="12">
        <v>0.52785813105269774</v>
      </c>
      <c r="K475" s="12">
        <v>0.55518617021276595</v>
      </c>
      <c r="L475" s="12">
        <v>0.58496023138105568</v>
      </c>
    </row>
    <row r="476" spans="1:12" x14ac:dyDescent="0.3">
      <c r="A476" s="1" t="str">
        <f t="shared" ref="A476:C477" si="275">A475</f>
        <v>48</v>
      </c>
      <c r="B476" s="1" t="str">
        <f t="shared" si="275"/>
        <v>Precision Production</v>
      </c>
      <c r="C476" s="1" t="str">
        <f t="shared" si="275"/>
        <v>Undergraduate Certificate</v>
      </c>
      <c r="D476" s="3" t="s">
        <v>16</v>
      </c>
      <c r="E476" s="12">
        <v>0.55242072000902831</v>
      </c>
      <c r="F476" s="12">
        <v>0.54619232907170645</v>
      </c>
      <c r="G476" s="12">
        <v>0.56285178236397748</v>
      </c>
      <c r="H476" s="12">
        <v>0.55586766541822719</v>
      </c>
      <c r="I476" s="12">
        <v>0.49709883001997529</v>
      </c>
      <c r="J476" s="12">
        <v>0.5447113570620048</v>
      </c>
      <c r="K476" s="12">
        <v>0.57269503546099287</v>
      </c>
      <c r="L476" s="12">
        <v>0.59983472781737424</v>
      </c>
    </row>
    <row r="477" spans="1:12" x14ac:dyDescent="0.3">
      <c r="A477" s="1" t="str">
        <f t="shared" si="275"/>
        <v>48</v>
      </c>
      <c r="B477" s="1" t="str">
        <f t="shared" si="275"/>
        <v>Precision Production</v>
      </c>
      <c r="C477" s="1" t="str">
        <f t="shared" si="275"/>
        <v>Undergraduate Certificate</v>
      </c>
      <c r="D477" s="3" t="s">
        <v>17</v>
      </c>
      <c r="E477" s="13">
        <v>8861</v>
      </c>
      <c r="F477" s="13">
        <v>8995</v>
      </c>
      <c r="G477" s="13">
        <v>9061</v>
      </c>
      <c r="H477" s="13">
        <v>9612</v>
      </c>
      <c r="I477" s="13">
        <v>10513</v>
      </c>
      <c r="J477" s="13">
        <v>7951</v>
      </c>
      <c r="K477" s="13">
        <v>9024</v>
      </c>
      <c r="L477" s="13">
        <v>9681</v>
      </c>
    </row>
    <row r="478" spans="1:12" x14ac:dyDescent="0.3">
      <c r="A478" s="2" t="s">
        <v>181</v>
      </c>
      <c r="B478" s="2" t="s">
        <v>182</v>
      </c>
      <c r="C478" s="2" t="s">
        <v>14</v>
      </c>
      <c r="D478" s="3" t="s">
        <v>15</v>
      </c>
      <c r="E478" s="12">
        <v>0.68689589605450796</v>
      </c>
      <c r="F478" s="12">
        <v>0.69634415379766779</v>
      </c>
      <c r="G478" s="12">
        <v>0.7035114086623856</v>
      </c>
      <c r="H478" s="12">
        <v>0.69772101177059853</v>
      </c>
      <c r="I478" s="12">
        <v>0.68899794567450356</v>
      </c>
      <c r="J478" s="12">
        <v>0.69397951536347735</v>
      </c>
      <c r="K478" s="12">
        <v>0.68538499264345265</v>
      </c>
      <c r="L478" s="12">
        <v>0.7152552991542237</v>
      </c>
    </row>
    <row r="479" spans="1:12" x14ac:dyDescent="0.3">
      <c r="A479" s="1" t="str">
        <f t="shared" ref="A479:C480" si="276">A478</f>
        <v>49</v>
      </c>
      <c r="B479" s="1" t="str">
        <f t="shared" si="276"/>
        <v>Transportation and Materials Moving</v>
      </c>
      <c r="C479" s="1" t="str">
        <f t="shared" si="276"/>
        <v>Total</v>
      </c>
      <c r="D479" s="3" t="s">
        <v>16</v>
      </c>
      <c r="E479" s="12">
        <v>0.74885121216922834</v>
      </c>
      <c r="F479" s="12">
        <v>0.7554364954301922</v>
      </c>
      <c r="G479" s="12">
        <v>0.76663478617297443</v>
      </c>
      <c r="H479" s="12">
        <v>0.75732531930879043</v>
      </c>
      <c r="I479" s="12">
        <v>0.7484592558776535</v>
      </c>
      <c r="J479" s="12">
        <v>0.76042967774169368</v>
      </c>
      <c r="K479" s="12">
        <v>0.74558607160372736</v>
      </c>
      <c r="L479" s="12">
        <v>0.76725488148689569</v>
      </c>
    </row>
    <row r="480" spans="1:12" x14ac:dyDescent="0.3">
      <c r="A480" s="1" t="str">
        <f t="shared" si="276"/>
        <v>49</v>
      </c>
      <c r="B480" s="1" t="str">
        <f t="shared" si="276"/>
        <v>Transportation and Materials Moving</v>
      </c>
      <c r="C480" s="1" t="str">
        <f t="shared" si="276"/>
        <v>Total</v>
      </c>
      <c r="D480" s="3" t="s">
        <v>17</v>
      </c>
      <c r="E480" s="13">
        <v>6311</v>
      </c>
      <c r="F480" s="13">
        <v>6346</v>
      </c>
      <c r="G480" s="13">
        <v>7319</v>
      </c>
      <c r="H480" s="13">
        <v>7986</v>
      </c>
      <c r="I480" s="13">
        <v>8762</v>
      </c>
      <c r="J480" s="13">
        <v>8006</v>
      </c>
      <c r="K480" s="13">
        <v>8156</v>
      </c>
      <c r="L480" s="13">
        <v>9577</v>
      </c>
    </row>
    <row r="481" spans="1:12" x14ac:dyDescent="0.3">
      <c r="A481" s="1" t="str">
        <f t="shared" ref="A481:B481" si="277">A480</f>
        <v>49</v>
      </c>
      <c r="B481" s="1" t="str">
        <f t="shared" si="277"/>
        <v>Transportation and Materials Moving</v>
      </c>
      <c r="C481" s="2" t="s">
        <v>100</v>
      </c>
      <c r="D481" s="3" t="s">
        <v>15</v>
      </c>
      <c r="E481" s="12">
        <v>0.76543961058716159</v>
      </c>
      <c r="F481" s="12">
        <v>0.77602070155261649</v>
      </c>
      <c r="G481" s="12">
        <v>0.76310017060687307</v>
      </c>
      <c r="H481" s="12">
        <v>0.75972590627763037</v>
      </c>
      <c r="I481" s="12">
        <v>0.75744105141090068</v>
      </c>
      <c r="J481" s="12">
        <v>0.74913693901035672</v>
      </c>
      <c r="K481" s="12">
        <v>0.74703557312252966</v>
      </c>
      <c r="L481" s="12">
        <v>0.77781653296128361</v>
      </c>
    </row>
    <row r="482" spans="1:12" x14ac:dyDescent="0.3">
      <c r="A482" s="1" t="str">
        <f t="shared" ref="A482:C483" si="278">A481</f>
        <v>49</v>
      </c>
      <c r="B482" s="1" t="str">
        <f t="shared" si="278"/>
        <v>Transportation and Materials Moving</v>
      </c>
      <c r="C482" s="1" t="str">
        <f t="shared" si="278"/>
        <v>Bachelor's Degree</v>
      </c>
      <c r="D482" s="3" t="s">
        <v>16</v>
      </c>
      <c r="E482" s="12">
        <v>0.84484332217827807</v>
      </c>
      <c r="F482" s="12">
        <v>0.85020126509488214</v>
      </c>
      <c r="G482" s="12">
        <v>0.84669753838654638</v>
      </c>
      <c r="H482" s="12">
        <v>0.83952254641909818</v>
      </c>
      <c r="I482" s="12">
        <v>0.83127174333204479</v>
      </c>
      <c r="J482" s="12">
        <v>0.82757959340237819</v>
      </c>
      <c r="K482" s="12">
        <v>0.82075098814229253</v>
      </c>
      <c r="L482" s="12">
        <v>0.84042553191489366</v>
      </c>
    </row>
    <row r="483" spans="1:12" x14ac:dyDescent="0.3">
      <c r="A483" s="1" t="str">
        <f t="shared" si="278"/>
        <v>49</v>
      </c>
      <c r="B483" s="1" t="str">
        <f t="shared" si="278"/>
        <v>Transportation and Materials Moving</v>
      </c>
      <c r="C483" s="1" t="str">
        <f t="shared" si="278"/>
        <v>Bachelor's Degree</v>
      </c>
      <c r="D483" s="3" t="s">
        <v>17</v>
      </c>
      <c r="E483" s="13">
        <v>3287</v>
      </c>
      <c r="F483" s="13">
        <v>3478</v>
      </c>
      <c r="G483" s="13">
        <v>4103</v>
      </c>
      <c r="H483" s="13">
        <v>4524</v>
      </c>
      <c r="I483" s="13">
        <v>5174</v>
      </c>
      <c r="J483" s="13">
        <v>5214</v>
      </c>
      <c r="K483" s="13">
        <v>5060</v>
      </c>
      <c r="L483" s="13">
        <v>5734</v>
      </c>
    </row>
    <row r="484" spans="1:12" x14ac:dyDescent="0.3">
      <c r="A484" s="1" t="str">
        <f t="shared" ref="A484:B484" si="279">A483</f>
        <v>49</v>
      </c>
      <c r="B484" s="1" t="str">
        <f t="shared" si="279"/>
        <v>Transportation and Materials Moving</v>
      </c>
      <c r="C484" s="2" t="s">
        <v>101</v>
      </c>
      <c r="D484" s="3" t="s">
        <v>15</v>
      </c>
      <c r="E484" s="12">
        <v>0.55665024630541871</v>
      </c>
      <c r="F484" s="12">
        <v>0.57508250825082508</v>
      </c>
      <c r="G484" s="12">
        <v>0.58292166549047286</v>
      </c>
      <c r="H484" s="12">
        <v>0.58934592043155765</v>
      </c>
      <c r="I484" s="12">
        <v>0.58497807017543857</v>
      </c>
      <c r="J484" s="12">
        <v>0.59129861568885955</v>
      </c>
      <c r="K484" s="12">
        <v>0.58383838383838382</v>
      </c>
      <c r="L484" s="12">
        <v>0.57501459427904267</v>
      </c>
    </row>
    <row r="485" spans="1:12" x14ac:dyDescent="0.3">
      <c r="A485" s="1" t="str">
        <f t="shared" ref="A485:C486" si="280">A484</f>
        <v>49</v>
      </c>
      <c r="B485" s="1" t="str">
        <f t="shared" si="280"/>
        <v>Transportation and Materials Moving</v>
      </c>
      <c r="C485" s="1" t="str">
        <f t="shared" si="280"/>
        <v>Associate Degree</v>
      </c>
      <c r="D485" s="3" t="s">
        <v>16</v>
      </c>
      <c r="E485" s="12">
        <v>0.6428571428571429</v>
      </c>
      <c r="F485" s="12">
        <v>0.65594059405940597</v>
      </c>
      <c r="G485" s="12">
        <v>0.65278757939308396</v>
      </c>
      <c r="H485" s="12">
        <v>0.6561024949426838</v>
      </c>
      <c r="I485" s="12">
        <v>0.64747807017543857</v>
      </c>
      <c r="J485" s="12">
        <v>0.66249176005273569</v>
      </c>
      <c r="K485" s="12">
        <v>0.64781144781144784</v>
      </c>
      <c r="L485" s="12">
        <v>0.63689433741973145</v>
      </c>
    </row>
    <row r="486" spans="1:12" x14ac:dyDescent="0.3">
      <c r="A486" s="1" t="str">
        <f t="shared" si="280"/>
        <v>49</v>
      </c>
      <c r="B486" s="1" t="str">
        <f t="shared" si="280"/>
        <v>Transportation and Materials Moving</v>
      </c>
      <c r="C486" s="1" t="str">
        <f t="shared" si="280"/>
        <v>Associate Degree</v>
      </c>
      <c r="D486" s="3" t="s">
        <v>17</v>
      </c>
      <c r="E486" s="13">
        <v>1218</v>
      </c>
      <c r="F486" s="13">
        <v>1212</v>
      </c>
      <c r="G486" s="13">
        <v>1417</v>
      </c>
      <c r="H486" s="13">
        <v>1483</v>
      </c>
      <c r="I486" s="13">
        <v>1824</v>
      </c>
      <c r="J486" s="13">
        <v>1517</v>
      </c>
      <c r="K486" s="13">
        <v>1485</v>
      </c>
      <c r="L486" s="13">
        <v>1713</v>
      </c>
    </row>
    <row r="487" spans="1:12" x14ac:dyDescent="0.3">
      <c r="A487" s="1" t="str">
        <f t="shared" ref="A487:B487" si="281">A486</f>
        <v>49</v>
      </c>
      <c r="B487" s="1" t="str">
        <f t="shared" si="281"/>
        <v>Transportation and Materials Moving</v>
      </c>
      <c r="C487" s="2" t="s">
        <v>102</v>
      </c>
      <c r="D487" s="3" t="s">
        <v>15</v>
      </c>
      <c r="E487" s="12">
        <v>0.63178294573643412</v>
      </c>
      <c r="F487" s="12">
        <v>0.61775362318840576</v>
      </c>
      <c r="G487" s="12">
        <v>0.66259032795997774</v>
      </c>
      <c r="H487" s="12">
        <v>0.63719050025265289</v>
      </c>
      <c r="I487" s="12">
        <v>0.5958049886621315</v>
      </c>
      <c r="J487" s="12">
        <v>0.59058823529411764</v>
      </c>
      <c r="K487" s="12">
        <v>0.58535071384233395</v>
      </c>
      <c r="L487" s="12">
        <v>0.65962441314553988</v>
      </c>
    </row>
    <row r="488" spans="1:12" x14ac:dyDescent="0.3">
      <c r="A488" s="1" t="str">
        <f t="shared" ref="A488:C489" si="282">A487</f>
        <v>49</v>
      </c>
      <c r="B488" s="1" t="str">
        <f t="shared" si="282"/>
        <v>Transportation and Materials Moving</v>
      </c>
      <c r="C488" s="1" t="str">
        <f t="shared" si="282"/>
        <v>Undergraduate Certificate</v>
      </c>
      <c r="D488" s="3" t="s">
        <v>16</v>
      </c>
      <c r="E488" s="12">
        <v>0.64562569213732002</v>
      </c>
      <c r="F488" s="12">
        <v>0.62922705314009664</v>
      </c>
      <c r="G488" s="12">
        <v>0.67370761534185664</v>
      </c>
      <c r="H488" s="12">
        <v>0.64527539161192526</v>
      </c>
      <c r="I488" s="12">
        <v>0.60997732426303852</v>
      </c>
      <c r="J488" s="12">
        <v>0.60235294117647054</v>
      </c>
      <c r="K488" s="12">
        <v>0.5996275605214153</v>
      </c>
      <c r="L488" s="12">
        <v>0.67511737089201873</v>
      </c>
    </row>
    <row r="489" spans="1:12" x14ac:dyDescent="0.3">
      <c r="A489" s="1" t="str">
        <f t="shared" si="282"/>
        <v>49</v>
      </c>
      <c r="B489" s="1" t="str">
        <f t="shared" si="282"/>
        <v>Transportation and Materials Moving</v>
      </c>
      <c r="C489" s="1" t="str">
        <f t="shared" si="282"/>
        <v>Undergraduate Certificate</v>
      </c>
      <c r="D489" s="3" t="s">
        <v>17</v>
      </c>
      <c r="E489" s="13">
        <v>1806</v>
      </c>
      <c r="F489" s="13">
        <v>1656</v>
      </c>
      <c r="G489" s="13">
        <v>1799</v>
      </c>
      <c r="H489" s="13">
        <v>1979</v>
      </c>
      <c r="I489" s="13">
        <v>1764</v>
      </c>
      <c r="J489" s="13">
        <v>1275</v>
      </c>
      <c r="K489" s="13">
        <v>1611</v>
      </c>
      <c r="L489" s="13">
        <v>2130</v>
      </c>
    </row>
    <row r="490" spans="1:12" x14ac:dyDescent="0.3">
      <c r="A490" s="2" t="s">
        <v>183</v>
      </c>
      <c r="B490" s="2" t="s">
        <v>184</v>
      </c>
      <c r="C490" s="2" t="s">
        <v>14</v>
      </c>
      <c r="D490" s="3" t="s">
        <v>15</v>
      </c>
      <c r="E490" s="12">
        <v>0.72647094625250364</v>
      </c>
      <c r="F490" s="12">
        <v>0.72694178598938497</v>
      </c>
      <c r="G490" s="12">
        <v>0.71820638920500735</v>
      </c>
      <c r="H490" s="12">
        <v>0.72480439040394495</v>
      </c>
      <c r="I490" s="12">
        <v>0.69267402098104747</v>
      </c>
      <c r="J490" s="12">
        <v>0.70294130359612728</v>
      </c>
      <c r="K490" s="12">
        <v>0.7162209711470795</v>
      </c>
      <c r="L490" s="12">
        <v>0.73227292565830948</v>
      </c>
    </row>
    <row r="491" spans="1:12" x14ac:dyDescent="0.3">
      <c r="A491" s="1" t="str">
        <f t="shared" ref="A491:C492" si="283">A490</f>
        <v>50</v>
      </c>
      <c r="B491" s="1" t="str">
        <f t="shared" si="283"/>
        <v>Visual and Performing Arts</v>
      </c>
      <c r="C491" s="1" t="str">
        <f t="shared" si="283"/>
        <v>Total</v>
      </c>
      <c r="D491" s="3" t="s">
        <v>16</v>
      </c>
      <c r="E491" s="12">
        <v>0.80355660805382501</v>
      </c>
      <c r="F491" s="12">
        <v>0.80288273839043589</v>
      </c>
      <c r="G491" s="12">
        <v>0.79272679239148103</v>
      </c>
      <c r="H491" s="12">
        <v>0.79671515067158472</v>
      </c>
      <c r="I491" s="12">
        <v>0.75655416240026274</v>
      </c>
      <c r="J491" s="12">
        <v>0.77144925656984786</v>
      </c>
      <c r="K491" s="12">
        <v>0.78535207186322809</v>
      </c>
      <c r="L491" s="12">
        <v>0.79874884826148096</v>
      </c>
    </row>
    <row r="492" spans="1:12" x14ac:dyDescent="0.3">
      <c r="A492" s="1" t="str">
        <f t="shared" si="283"/>
        <v>50</v>
      </c>
      <c r="B492" s="1" t="str">
        <f t="shared" si="283"/>
        <v>Visual and Performing Arts</v>
      </c>
      <c r="C492" s="1" t="str">
        <f t="shared" si="283"/>
        <v>Total</v>
      </c>
      <c r="D492" s="3" t="s">
        <v>17</v>
      </c>
      <c r="E492" s="13">
        <v>90367</v>
      </c>
      <c r="F492" s="13">
        <v>94771</v>
      </c>
      <c r="G492" s="13">
        <v>98416</v>
      </c>
      <c r="H492" s="13">
        <v>100583</v>
      </c>
      <c r="I492" s="13">
        <v>103522</v>
      </c>
      <c r="J492" s="13">
        <v>92544</v>
      </c>
      <c r="K492" s="13">
        <v>96628</v>
      </c>
      <c r="L492" s="13">
        <v>103105</v>
      </c>
    </row>
    <row r="493" spans="1:12" x14ac:dyDescent="0.3">
      <c r="A493" s="1" t="str">
        <f t="shared" ref="A493:B493" si="284">A492</f>
        <v>50</v>
      </c>
      <c r="B493" s="1" t="str">
        <f t="shared" si="284"/>
        <v>Visual and Performing Arts</v>
      </c>
      <c r="C493" s="2" t="s">
        <v>100</v>
      </c>
      <c r="D493" s="3" t="s">
        <v>15</v>
      </c>
      <c r="E493" s="12">
        <v>0.7951070336391437</v>
      </c>
      <c r="F493" s="12">
        <v>0.79864694237034495</v>
      </c>
      <c r="G493" s="12">
        <v>0.79376509593891109</v>
      </c>
      <c r="H493" s="12">
        <v>0.79788639365918101</v>
      </c>
      <c r="I493" s="12">
        <v>0.77114527661159749</v>
      </c>
      <c r="J493" s="12">
        <v>0.76711048462469544</v>
      </c>
      <c r="K493" s="12">
        <v>0.77825178734296385</v>
      </c>
      <c r="L493" s="12">
        <v>0.79525425622547175</v>
      </c>
    </row>
    <row r="494" spans="1:12" x14ac:dyDescent="0.3">
      <c r="A494" s="1" t="str">
        <f t="shared" ref="A494:C495" si="285">A493</f>
        <v>50</v>
      </c>
      <c r="B494" s="1" t="str">
        <f t="shared" si="285"/>
        <v>Visual and Performing Arts</v>
      </c>
      <c r="C494" s="1" t="str">
        <f t="shared" si="285"/>
        <v>Bachelor's Degree</v>
      </c>
      <c r="D494" s="3" t="s">
        <v>16</v>
      </c>
      <c r="E494" s="12">
        <v>0.87900263741242335</v>
      </c>
      <c r="F494" s="12">
        <v>0.88204392760829919</v>
      </c>
      <c r="G494" s="12">
        <v>0.87620204929714807</v>
      </c>
      <c r="H494" s="12">
        <v>0.87732276530162923</v>
      </c>
      <c r="I494" s="12">
        <v>0.8454098666017108</v>
      </c>
      <c r="J494" s="12">
        <v>0.83970459803576081</v>
      </c>
      <c r="K494" s="12">
        <v>0.85404101326899884</v>
      </c>
      <c r="L494" s="12">
        <v>0.86817223223139339</v>
      </c>
    </row>
    <row r="495" spans="1:12" x14ac:dyDescent="0.3">
      <c r="A495" s="1" t="str">
        <f t="shared" si="285"/>
        <v>50</v>
      </c>
      <c r="B495" s="1" t="str">
        <f t="shared" si="285"/>
        <v>Visual and Performing Arts</v>
      </c>
      <c r="C495" s="1" t="str">
        <f t="shared" si="285"/>
        <v>Bachelor's Degree</v>
      </c>
      <c r="D495" s="3" t="s">
        <v>17</v>
      </c>
      <c r="E495" s="13">
        <v>61803</v>
      </c>
      <c r="F495" s="13">
        <v>64151</v>
      </c>
      <c r="G495" s="13">
        <v>66657</v>
      </c>
      <c r="H495" s="13">
        <v>68130</v>
      </c>
      <c r="I495" s="13">
        <v>69791</v>
      </c>
      <c r="J495" s="13">
        <v>65267</v>
      </c>
      <c r="K495" s="13">
        <v>67978</v>
      </c>
      <c r="L495" s="13">
        <v>71601</v>
      </c>
    </row>
    <row r="496" spans="1:12" x14ac:dyDescent="0.3">
      <c r="A496" s="1" t="str">
        <f t="shared" ref="A496:B496" si="286">A495</f>
        <v>50</v>
      </c>
      <c r="B496" s="1" t="str">
        <f t="shared" si="286"/>
        <v>Visual and Performing Arts</v>
      </c>
      <c r="C496" s="2" t="s">
        <v>101</v>
      </c>
      <c r="D496" s="3" t="s">
        <v>15</v>
      </c>
      <c r="E496" s="12">
        <v>0.58426567916797978</v>
      </c>
      <c r="F496" s="12">
        <v>0.58403931492280048</v>
      </c>
      <c r="G496" s="12">
        <v>0.56515595746935599</v>
      </c>
      <c r="H496" s="12">
        <v>0.57964373083416598</v>
      </c>
      <c r="I496" s="12">
        <v>0.53711804756109593</v>
      </c>
      <c r="J496" s="12">
        <v>0.55915073963894213</v>
      </c>
      <c r="K496" s="12">
        <v>0.57862321665237393</v>
      </c>
      <c r="L496" s="12">
        <v>0.59996443812233291</v>
      </c>
    </row>
    <row r="497" spans="1:12" x14ac:dyDescent="0.3">
      <c r="A497" s="1" t="str">
        <f t="shared" ref="A497:C498" si="287">A496</f>
        <v>50</v>
      </c>
      <c r="B497" s="1" t="str">
        <f t="shared" si="287"/>
        <v>Visual and Performing Arts</v>
      </c>
      <c r="C497" s="1" t="str">
        <f t="shared" si="287"/>
        <v>Associate Degree</v>
      </c>
      <c r="D497" s="3" t="s">
        <v>16</v>
      </c>
      <c r="E497" s="12">
        <v>0.64678537661519064</v>
      </c>
      <c r="F497" s="12">
        <v>0.64396523269886674</v>
      </c>
      <c r="G497" s="12">
        <v>0.62298209050125397</v>
      </c>
      <c r="H497" s="12">
        <v>0.63615063914826175</v>
      </c>
      <c r="I497" s="12">
        <v>0.57994276880570994</v>
      </c>
      <c r="J497" s="12">
        <v>0.61783283752394147</v>
      </c>
      <c r="K497" s="12">
        <v>0.63183129336555699</v>
      </c>
      <c r="L497" s="12">
        <v>0.65163584637268845</v>
      </c>
    </row>
    <row r="498" spans="1:12" x14ac:dyDescent="0.3">
      <c r="A498" s="1" t="str">
        <f t="shared" si="287"/>
        <v>50</v>
      </c>
      <c r="B498" s="1" t="str">
        <f t="shared" si="287"/>
        <v>Visual and Performing Arts</v>
      </c>
      <c r="C498" s="1" t="str">
        <f t="shared" si="287"/>
        <v>Associate Degree</v>
      </c>
      <c r="D498" s="3" t="s">
        <v>17</v>
      </c>
      <c r="E498" s="13">
        <v>25384</v>
      </c>
      <c r="F498" s="13">
        <v>27267</v>
      </c>
      <c r="G498" s="13">
        <v>28309</v>
      </c>
      <c r="H498" s="13">
        <v>29023</v>
      </c>
      <c r="I498" s="13">
        <v>30403</v>
      </c>
      <c r="J498" s="13">
        <v>24539</v>
      </c>
      <c r="K498" s="13">
        <v>25654</v>
      </c>
      <c r="L498" s="13">
        <v>28120</v>
      </c>
    </row>
    <row r="499" spans="1:12" x14ac:dyDescent="0.3">
      <c r="A499" s="1" t="str">
        <f t="shared" ref="A499:B499" si="288">A498</f>
        <v>50</v>
      </c>
      <c r="B499" s="1" t="str">
        <f t="shared" si="288"/>
        <v>Visual and Performing Arts</v>
      </c>
      <c r="C499" s="2" t="s">
        <v>102</v>
      </c>
      <c r="D499" s="3" t="s">
        <v>15</v>
      </c>
      <c r="E499" s="12">
        <v>0.52767295597484276</v>
      </c>
      <c r="F499" s="12">
        <v>0.51714882195049205</v>
      </c>
      <c r="G499" s="12">
        <v>0.51420289855072465</v>
      </c>
      <c r="H499" s="12">
        <v>0.50145772594752192</v>
      </c>
      <c r="I499" s="12">
        <v>0.46814903846153844</v>
      </c>
      <c r="J499" s="12">
        <v>0.46201607012417822</v>
      </c>
      <c r="K499" s="12">
        <v>0.48698264352469961</v>
      </c>
      <c r="L499" s="12">
        <v>0.49911347517730498</v>
      </c>
    </row>
    <row r="500" spans="1:12" x14ac:dyDescent="0.3">
      <c r="A500" s="1" t="str">
        <f t="shared" ref="A500:C501" si="289">A499</f>
        <v>50</v>
      </c>
      <c r="B500" s="1" t="str">
        <f t="shared" si="289"/>
        <v>Visual and Performing Arts</v>
      </c>
      <c r="C500" s="1" t="str">
        <f t="shared" si="289"/>
        <v>Undergraduate Certificate</v>
      </c>
      <c r="D500" s="3" t="s">
        <v>16</v>
      </c>
      <c r="E500" s="12">
        <v>0.58867924528301885</v>
      </c>
      <c r="F500" s="12">
        <v>0.58067402326274975</v>
      </c>
      <c r="G500" s="12">
        <v>0.57275362318840584</v>
      </c>
      <c r="H500" s="12">
        <v>0.55422740524781344</v>
      </c>
      <c r="I500" s="12">
        <v>0.50661057692307687</v>
      </c>
      <c r="J500" s="12">
        <v>0.52118334550766987</v>
      </c>
      <c r="K500" s="12">
        <v>0.54138851802403209</v>
      </c>
      <c r="L500" s="12">
        <v>0.55230496453900713</v>
      </c>
    </row>
    <row r="501" spans="1:12" x14ac:dyDescent="0.3">
      <c r="A501" s="1" t="str">
        <f t="shared" si="289"/>
        <v>50</v>
      </c>
      <c r="B501" s="1" t="str">
        <f t="shared" si="289"/>
        <v>Visual and Performing Arts</v>
      </c>
      <c r="C501" s="1" t="str">
        <f t="shared" si="289"/>
        <v>Undergraduate Certificate</v>
      </c>
      <c r="D501" s="3" t="s">
        <v>17</v>
      </c>
      <c r="E501" s="13">
        <v>3180</v>
      </c>
      <c r="F501" s="13">
        <v>3353</v>
      </c>
      <c r="G501" s="13">
        <v>3450</v>
      </c>
      <c r="H501" s="13">
        <v>3430</v>
      </c>
      <c r="I501" s="13">
        <v>3328</v>
      </c>
      <c r="J501" s="13">
        <v>2738</v>
      </c>
      <c r="K501" s="13">
        <v>2996</v>
      </c>
      <c r="L501" s="13">
        <v>3384</v>
      </c>
    </row>
    <row r="502" spans="1:12" x14ac:dyDescent="0.3">
      <c r="A502" s="2" t="s">
        <v>185</v>
      </c>
      <c r="B502" s="2" t="s">
        <v>186</v>
      </c>
      <c r="C502" s="2" t="s">
        <v>14</v>
      </c>
      <c r="D502" s="3" t="s">
        <v>15</v>
      </c>
      <c r="E502" s="12">
        <v>0.6487719188739729</v>
      </c>
      <c r="F502" s="12">
        <v>0.65099791297637633</v>
      </c>
      <c r="G502" s="12">
        <v>0.64835466777155071</v>
      </c>
      <c r="H502" s="12">
        <v>0.64731268679789755</v>
      </c>
      <c r="I502" s="12">
        <v>0.64842053242817943</v>
      </c>
      <c r="J502" s="12">
        <v>0.63455853213015134</v>
      </c>
      <c r="K502" s="12">
        <v>0.64552097327610014</v>
      </c>
      <c r="L502" s="12">
        <v>0.6569907964702425</v>
      </c>
    </row>
    <row r="503" spans="1:12" x14ac:dyDescent="0.3">
      <c r="A503" s="1" t="str">
        <f t="shared" ref="A503:C504" si="290">A502</f>
        <v>51</v>
      </c>
      <c r="B503" s="1" t="str">
        <f t="shared" si="290"/>
        <v>Health Professions and Related Clinical Sciences</v>
      </c>
      <c r="C503" s="1" t="str">
        <f t="shared" si="290"/>
        <v>Total</v>
      </c>
      <c r="D503" s="3" t="s">
        <v>16</v>
      </c>
      <c r="E503" s="12">
        <v>0.74262237341334769</v>
      </c>
      <c r="F503" s="12">
        <v>0.74287518195689162</v>
      </c>
      <c r="G503" s="12">
        <v>0.74016180735765535</v>
      </c>
      <c r="H503" s="12">
        <v>0.73621989762616369</v>
      </c>
      <c r="I503" s="12">
        <v>0.7230740552889513</v>
      </c>
      <c r="J503" s="12">
        <v>0.71592819171954503</v>
      </c>
      <c r="K503" s="12">
        <v>0.73263929522677163</v>
      </c>
      <c r="L503" s="12">
        <v>0.74159976493559421</v>
      </c>
    </row>
    <row r="504" spans="1:12" x14ac:dyDescent="0.3">
      <c r="A504" s="1" t="str">
        <f t="shared" si="290"/>
        <v>51</v>
      </c>
      <c r="B504" s="1" t="str">
        <f t="shared" si="290"/>
        <v>Health Professions and Related Clinical Sciences</v>
      </c>
      <c r="C504" s="1" t="str">
        <f t="shared" si="290"/>
        <v>Total</v>
      </c>
      <c r="D504" s="3" t="s">
        <v>17</v>
      </c>
      <c r="E504" s="13">
        <v>224293</v>
      </c>
      <c r="F504" s="13">
        <v>228076</v>
      </c>
      <c r="G504" s="13">
        <v>229285</v>
      </c>
      <c r="H504" s="13">
        <v>232872</v>
      </c>
      <c r="I504" s="13">
        <v>230679</v>
      </c>
      <c r="J504" s="13">
        <v>219529</v>
      </c>
      <c r="K504" s="13">
        <v>213629</v>
      </c>
      <c r="L504" s="13">
        <v>211006</v>
      </c>
    </row>
    <row r="505" spans="1:12" x14ac:dyDescent="0.3">
      <c r="A505" s="1" t="str">
        <f t="shared" ref="A505:B505" si="291">A504</f>
        <v>51</v>
      </c>
      <c r="B505" s="1" t="str">
        <f t="shared" si="291"/>
        <v>Health Professions and Related Clinical Sciences</v>
      </c>
      <c r="C505" s="2" t="s">
        <v>100</v>
      </c>
      <c r="D505" s="3" t="s">
        <v>15</v>
      </c>
      <c r="E505" s="12">
        <v>0.76911829078615268</v>
      </c>
      <c r="F505" s="12">
        <v>0.77504537790349481</v>
      </c>
      <c r="G505" s="12">
        <v>0.76721460293162214</v>
      </c>
      <c r="H505" s="12">
        <v>0.77048952627329781</v>
      </c>
      <c r="I505" s="12">
        <v>0.78906236092072701</v>
      </c>
      <c r="J505" s="12">
        <v>0.76085465147767684</v>
      </c>
      <c r="K505" s="12">
        <v>0.75674168922138996</v>
      </c>
      <c r="L505" s="12">
        <v>0.77097692469634149</v>
      </c>
    </row>
    <row r="506" spans="1:12" x14ac:dyDescent="0.3">
      <c r="A506" s="1" t="str">
        <f t="shared" ref="A506:C507" si="292">A505</f>
        <v>51</v>
      </c>
      <c r="B506" s="1" t="str">
        <f t="shared" si="292"/>
        <v>Health Professions and Related Clinical Sciences</v>
      </c>
      <c r="C506" s="1" t="str">
        <f t="shared" si="292"/>
        <v>Bachelor's Degree</v>
      </c>
      <c r="D506" s="3" t="s">
        <v>16</v>
      </c>
      <c r="E506" s="12">
        <v>0.89488781887101732</v>
      </c>
      <c r="F506" s="12">
        <v>0.89815079284641541</v>
      </c>
      <c r="G506" s="12">
        <v>0.88975712213312452</v>
      </c>
      <c r="H506" s="12">
        <v>0.88831786653702915</v>
      </c>
      <c r="I506" s="12">
        <v>0.88998273191746924</v>
      </c>
      <c r="J506" s="12">
        <v>0.86428300626455556</v>
      </c>
      <c r="K506" s="12">
        <v>0.8681245560241343</v>
      </c>
      <c r="L506" s="12">
        <v>0.87915900083294429</v>
      </c>
    </row>
    <row r="507" spans="1:12" x14ac:dyDescent="0.3">
      <c r="A507" s="1" t="str">
        <f t="shared" si="292"/>
        <v>51</v>
      </c>
      <c r="B507" s="1" t="str">
        <f t="shared" si="292"/>
        <v>Health Professions and Related Clinical Sciences</v>
      </c>
      <c r="C507" s="1" t="str">
        <f t="shared" si="292"/>
        <v>Bachelor's Degree</v>
      </c>
      <c r="D507" s="3" t="s">
        <v>17</v>
      </c>
      <c r="E507" s="13">
        <v>107371</v>
      </c>
      <c r="F507" s="13">
        <v>108533</v>
      </c>
      <c r="G507" s="13">
        <v>112361</v>
      </c>
      <c r="H507" s="13">
        <v>115193</v>
      </c>
      <c r="I507" s="13">
        <v>112346</v>
      </c>
      <c r="J507" s="13">
        <v>110782</v>
      </c>
      <c r="K507" s="13">
        <v>111211</v>
      </c>
      <c r="L507" s="13">
        <v>109251</v>
      </c>
    </row>
    <row r="508" spans="1:12" x14ac:dyDescent="0.3">
      <c r="A508" s="1" t="str">
        <f t="shared" ref="A508:B508" si="293">A507</f>
        <v>51</v>
      </c>
      <c r="B508" s="1" t="str">
        <f t="shared" si="293"/>
        <v>Health Professions and Related Clinical Sciences</v>
      </c>
      <c r="C508" s="2" t="s">
        <v>101</v>
      </c>
      <c r="D508" s="3" t="s">
        <v>15</v>
      </c>
      <c r="E508" s="12">
        <v>0.55385178286322512</v>
      </c>
      <c r="F508" s="12">
        <v>0.55573615942264554</v>
      </c>
      <c r="G508" s="12">
        <v>0.54935237462636999</v>
      </c>
      <c r="H508" s="12">
        <v>0.55148802565215937</v>
      </c>
      <c r="I508" s="12">
        <v>0.54042287168724468</v>
      </c>
      <c r="J508" s="12">
        <v>0.53871873912394963</v>
      </c>
      <c r="K508" s="12">
        <v>0.54423790856460452</v>
      </c>
      <c r="L508" s="12">
        <v>0.55648355095478963</v>
      </c>
    </row>
    <row r="509" spans="1:12" x14ac:dyDescent="0.3">
      <c r="A509" s="1" t="str">
        <f t="shared" ref="A509:C510" si="294">A508</f>
        <v>51</v>
      </c>
      <c r="B509" s="1" t="str">
        <f t="shared" si="294"/>
        <v>Health Professions and Related Clinical Sciences</v>
      </c>
      <c r="C509" s="1" t="str">
        <f t="shared" si="294"/>
        <v>Associate Degree</v>
      </c>
      <c r="D509" s="3" t="s">
        <v>16</v>
      </c>
      <c r="E509" s="12">
        <v>0.62292664537874753</v>
      </c>
      <c r="F509" s="12">
        <v>0.62345177334937096</v>
      </c>
      <c r="G509" s="12">
        <v>0.61462415587291042</v>
      </c>
      <c r="H509" s="12">
        <v>0.61669839785341307</v>
      </c>
      <c r="I509" s="12">
        <v>0.59389582263502194</v>
      </c>
      <c r="J509" s="12">
        <v>0.60296822950330631</v>
      </c>
      <c r="K509" s="12">
        <v>0.61071159687426979</v>
      </c>
      <c r="L509" s="12">
        <v>0.62043681135552675</v>
      </c>
    </row>
    <row r="510" spans="1:12" x14ac:dyDescent="0.3">
      <c r="A510" s="1" t="str">
        <f t="shared" si="294"/>
        <v>51</v>
      </c>
      <c r="B510" s="1" t="str">
        <f t="shared" si="294"/>
        <v>Health Professions and Related Clinical Sciences</v>
      </c>
      <c r="C510" s="1" t="str">
        <f t="shared" si="294"/>
        <v>Associate Degree</v>
      </c>
      <c r="D510" s="3" t="s">
        <v>17</v>
      </c>
      <c r="E510" s="13">
        <v>90192</v>
      </c>
      <c r="F510" s="13">
        <v>92283</v>
      </c>
      <c r="G510" s="13">
        <v>90330</v>
      </c>
      <c r="H510" s="13">
        <v>89817</v>
      </c>
      <c r="I510" s="13">
        <v>89578</v>
      </c>
      <c r="J510" s="13">
        <v>80452</v>
      </c>
      <c r="K510" s="13">
        <v>77038</v>
      </c>
      <c r="L510" s="13">
        <v>76509</v>
      </c>
    </row>
    <row r="511" spans="1:12" x14ac:dyDescent="0.3">
      <c r="A511" s="1" t="str">
        <f t="shared" ref="A511:B511" si="295">A510</f>
        <v>51</v>
      </c>
      <c r="B511" s="1" t="str">
        <f t="shared" si="295"/>
        <v>Health Professions and Related Clinical Sciences</v>
      </c>
      <c r="C511" s="2" t="s">
        <v>102</v>
      </c>
      <c r="D511" s="3" t="s">
        <v>15</v>
      </c>
      <c r="E511" s="12">
        <v>0.48563411896745229</v>
      </c>
      <c r="F511" s="12">
        <v>0.47960381511371974</v>
      </c>
      <c r="G511" s="12">
        <v>0.4824396480409115</v>
      </c>
      <c r="H511" s="12">
        <v>0.44695283899217575</v>
      </c>
      <c r="I511" s="12">
        <v>0.43536776212832551</v>
      </c>
      <c r="J511" s="12">
        <v>0.41258172822053368</v>
      </c>
      <c r="K511" s="12">
        <v>0.4656028368794326</v>
      </c>
      <c r="L511" s="12">
        <v>0.46831181177216191</v>
      </c>
    </row>
    <row r="512" spans="1:12" x14ac:dyDescent="0.3">
      <c r="A512" s="1" t="str">
        <f t="shared" ref="A512:C513" si="296">A511</f>
        <v>51</v>
      </c>
      <c r="B512" s="1" t="str">
        <f t="shared" si="296"/>
        <v>Health Professions and Related Clinical Sciences</v>
      </c>
      <c r="C512" s="1" t="str">
        <f t="shared" si="296"/>
        <v>Undergraduate Certificate</v>
      </c>
      <c r="D512" s="3" t="s">
        <v>16</v>
      </c>
      <c r="E512" s="12">
        <v>0.534867190422746</v>
      </c>
      <c r="F512" s="12">
        <v>0.52894350696991932</v>
      </c>
      <c r="G512" s="12">
        <v>0.53451906445062791</v>
      </c>
      <c r="H512" s="12">
        <v>0.49267819969851412</v>
      </c>
      <c r="I512" s="12">
        <v>0.47337854286211095</v>
      </c>
      <c r="J512" s="12">
        <v>0.45626435766036399</v>
      </c>
      <c r="K512" s="12">
        <v>0.50906225374310476</v>
      </c>
      <c r="L512" s="12">
        <v>0.51350709023211594</v>
      </c>
    </row>
    <row r="513" spans="1:12" x14ac:dyDescent="0.3">
      <c r="A513" s="1" t="str">
        <f t="shared" si="296"/>
        <v>51</v>
      </c>
      <c r="B513" s="1" t="str">
        <f t="shared" si="296"/>
        <v>Health Professions and Related Clinical Sciences</v>
      </c>
      <c r="C513" s="1" t="str">
        <f t="shared" si="296"/>
        <v>Undergraduate Certificate</v>
      </c>
      <c r="D513" s="3" t="s">
        <v>17</v>
      </c>
      <c r="E513" s="13">
        <v>26730</v>
      </c>
      <c r="F513" s="13">
        <v>27260</v>
      </c>
      <c r="G513" s="13">
        <v>26594</v>
      </c>
      <c r="H513" s="13">
        <v>27862</v>
      </c>
      <c r="I513" s="13">
        <v>28755</v>
      </c>
      <c r="J513" s="13">
        <v>28295</v>
      </c>
      <c r="K513" s="13">
        <v>25380</v>
      </c>
      <c r="L513" s="13">
        <v>25246</v>
      </c>
    </row>
    <row r="514" spans="1:12" x14ac:dyDescent="0.3">
      <c r="A514" s="2" t="s">
        <v>187</v>
      </c>
      <c r="B514" s="2" t="s">
        <v>188</v>
      </c>
      <c r="C514" s="2" t="s">
        <v>14</v>
      </c>
      <c r="D514" s="3" t="s">
        <v>15</v>
      </c>
      <c r="E514" s="12">
        <v>0.68199616879824221</v>
      </c>
      <c r="F514" s="12">
        <v>0.67887294583608382</v>
      </c>
      <c r="G514" s="12">
        <v>0.67654910442533245</v>
      </c>
      <c r="H514" s="12">
        <v>0.67487507151762893</v>
      </c>
      <c r="I514" s="12">
        <v>0.66737445275117657</v>
      </c>
      <c r="J514" s="12">
        <v>0.66013915385478616</v>
      </c>
      <c r="K514" s="12">
        <v>0.6647709360537698</v>
      </c>
      <c r="L514" s="12">
        <v>0.68062084177032112</v>
      </c>
    </row>
    <row r="515" spans="1:12" x14ac:dyDescent="0.3">
      <c r="A515" s="1" t="str">
        <f t="shared" ref="A515:C516" si="297">A514</f>
        <v>52</v>
      </c>
      <c r="B515" s="1" t="str">
        <f t="shared" si="297"/>
        <v>Business, Management, Marketing, and Related Support</v>
      </c>
      <c r="C515" s="1" t="str">
        <f t="shared" si="297"/>
        <v>Total</v>
      </c>
      <c r="D515" s="3" t="s">
        <v>16</v>
      </c>
      <c r="E515" s="12">
        <v>0.77542748887261259</v>
      </c>
      <c r="F515" s="12">
        <v>0.77242122085953513</v>
      </c>
      <c r="G515" s="12">
        <v>0.76731722081093123</v>
      </c>
      <c r="H515" s="12">
        <v>0.76302447639174131</v>
      </c>
      <c r="I515" s="12">
        <v>0.74444874731708599</v>
      </c>
      <c r="J515" s="12">
        <v>0.74303880035910674</v>
      </c>
      <c r="K515" s="12">
        <v>0.74924338911236932</v>
      </c>
      <c r="L515" s="12">
        <v>0.76434890560215984</v>
      </c>
    </row>
    <row r="516" spans="1:12" x14ac:dyDescent="0.3">
      <c r="A516" s="1" t="str">
        <f t="shared" si="297"/>
        <v>52</v>
      </c>
      <c r="B516" s="1" t="str">
        <f t="shared" si="297"/>
        <v>Business, Management, Marketing, and Related Support</v>
      </c>
      <c r="C516" s="1" t="str">
        <f t="shared" si="297"/>
        <v>Total</v>
      </c>
      <c r="D516" s="3" t="s">
        <v>17</v>
      </c>
      <c r="E516" s="13">
        <v>283984</v>
      </c>
      <c r="F516" s="13">
        <v>287830</v>
      </c>
      <c r="G516" s="13">
        <v>294057</v>
      </c>
      <c r="H516" s="13">
        <v>302373</v>
      </c>
      <c r="I516" s="13">
        <v>304706</v>
      </c>
      <c r="J516" s="13">
        <v>285152</v>
      </c>
      <c r="K516" s="13">
        <v>317204</v>
      </c>
      <c r="L516" s="13">
        <v>331872</v>
      </c>
    </row>
    <row r="517" spans="1:12" x14ac:dyDescent="0.3">
      <c r="A517" s="1" t="str">
        <f t="shared" ref="A517:B517" si="298">A516</f>
        <v>52</v>
      </c>
      <c r="B517" s="1" t="str">
        <f t="shared" si="298"/>
        <v>Business, Management, Marketing, and Related Support</v>
      </c>
      <c r="C517" s="2" t="s">
        <v>100</v>
      </c>
      <c r="D517" s="3" t="s">
        <v>15</v>
      </c>
      <c r="E517" s="12">
        <v>0.77610828756921468</v>
      </c>
      <c r="F517" s="12">
        <v>0.77494950409342167</v>
      </c>
      <c r="G517" s="12">
        <v>0.77434826120957911</v>
      </c>
      <c r="H517" s="12">
        <v>0.76891947650736892</v>
      </c>
      <c r="I517" s="12">
        <v>0.76803224132780601</v>
      </c>
      <c r="J517" s="12">
        <v>0.75400298331654525</v>
      </c>
      <c r="K517" s="12">
        <v>0.75306560996766814</v>
      </c>
      <c r="L517" s="12">
        <v>0.76463660370067077</v>
      </c>
    </row>
    <row r="518" spans="1:12" x14ac:dyDescent="0.3">
      <c r="A518" s="1" t="str">
        <f t="shared" ref="A518:C519" si="299">A517</f>
        <v>52</v>
      </c>
      <c r="B518" s="1" t="str">
        <f t="shared" si="299"/>
        <v>Business, Management, Marketing, and Related Support</v>
      </c>
      <c r="C518" s="1" t="str">
        <f t="shared" si="299"/>
        <v>Bachelor's Degree</v>
      </c>
      <c r="D518" s="3" t="s">
        <v>16</v>
      </c>
      <c r="E518" s="12">
        <v>0.8792168366476788</v>
      </c>
      <c r="F518" s="12">
        <v>0.87935863126389702</v>
      </c>
      <c r="G518" s="12">
        <v>0.87493505854301445</v>
      </c>
      <c r="H518" s="12">
        <v>0.86731239221743772</v>
      </c>
      <c r="I518" s="12">
        <v>0.8557001430735125</v>
      </c>
      <c r="J518" s="12">
        <v>0.84248418897273736</v>
      </c>
      <c r="K518" s="12">
        <v>0.84680328838419683</v>
      </c>
      <c r="L518" s="12">
        <v>0.85719477747209771</v>
      </c>
    </row>
    <row r="519" spans="1:12" x14ac:dyDescent="0.3">
      <c r="A519" s="1" t="str">
        <f t="shared" si="299"/>
        <v>52</v>
      </c>
      <c r="B519" s="1" t="str">
        <f t="shared" si="299"/>
        <v>Business, Management, Marketing, and Related Support</v>
      </c>
      <c r="C519" s="1" t="str">
        <f t="shared" si="299"/>
        <v>Bachelor's Degree</v>
      </c>
      <c r="D519" s="3" t="s">
        <v>17</v>
      </c>
      <c r="E519" s="13">
        <v>175902</v>
      </c>
      <c r="F519" s="13">
        <v>176747</v>
      </c>
      <c r="G519" s="13">
        <v>182857</v>
      </c>
      <c r="H519" s="13">
        <v>189038</v>
      </c>
      <c r="I519" s="13">
        <v>190811</v>
      </c>
      <c r="J519" s="13">
        <v>181677</v>
      </c>
      <c r="K519" s="13">
        <v>202896</v>
      </c>
      <c r="L519" s="13">
        <v>217366</v>
      </c>
    </row>
    <row r="520" spans="1:12" x14ac:dyDescent="0.3">
      <c r="A520" s="1" t="str">
        <f t="shared" ref="A520:B520" si="300">A519</f>
        <v>52</v>
      </c>
      <c r="B520" s="1" t="str">
        <f t="shared" si="300"/>
        <v>Business, Management, Marketing, and Related Support</v>
      </c>
      <c r="C520" s="2" t="s">
        <v>101</v>
      </c>
      <c r="D520" s="3" t="s">
        <v>15</v>
      </c>
      <c r="E520" s="12">
        <v>0.53510733217865958</v>
      </c>
      <c r="F520" s="12">
        <v>0.53282408263003345</v>
      </c>
      <c r="G520" s="12">
        <v>0.5208831590076265</v>
      </c>
      <c r="H520" s="12">
        <v>0.52243457629163437</v>
      </c>
      <c r="I520" s="12">
        <v>0.50668315844072931</v>
      </c>
      <c r="J520" s="12">
        <v>0.50080578852162472</v>
      </c>
      <c r="K520" s="12">
        <v>0.50267916602633067</v>
      </c>
      <c r="L520" s="12">
        <v>0.52327459318014558</v>
      </c>
    </row>
    <row r="521" spans="1:12" x14ac:dyDescent="0.3">
      <c r="A521" s="1" t="str">
        <f t="shared" ref="A521:C522" si="301">A520</f>
        <v>52</v>
      </c>
      <c r="B521" s="1" t="str">
        <f t="shared" si="301"/>
        <v>Business, Management, Marketing, and Related Support</v>
      </c>
      <c r="C521" s="1" t="str">
        <f t="shared" si="301"/>
        <v>Associate Degree</v>
      </c>
      <c r="D521" s="3" t="s">
        <v>16</v>
      </c>
      <c r="E521" s="12">
        <v>0.61419199076260955</v>
      </c>
      <c r="F521" s="12">
        <v>0.60992012156307107</v>
      </c>
      <c r="G521" s="12">
        <v>0.59583465916672651</v>
      </c>
      <c r="H521" s="12">
        <v>0.59488071420672184</v>
      </c>
      <c r="I521" s="12">
        <v>0.56720065435103539</v>
      </c>
      <c r="J521" s="12">
        <v>0.57432439839938609</v>
      </c>
      <c r="K521" s="12">
        <v>0.57287024230316075</v>
      </c>
      <c r="L521" s="12">
        <v>0.59230108757870636</v>
      </c>
    </row>
    <row r="522" spans="1:12" x14ac:dyDescent="0.3">
      <c r="A522" s="1" t="str">
        <f t="shared" si="301"/>
        <v>52</v>
      </c>
      <c r="B522" s="1" t="str">
        <f t="shared" si="301"/>
        <v>Business, Management, Marketing, and Related Support</v>
      </c>
      <c r="C522" s="1" t="str">
        <f t="shared" si="301"/>
        <v>Associate Degree</v>
      </c>
      <c r="D522" s="3" t="s">
        <v>17</v>
      </c>
      <c r="E522" s="13">
        <v>95265</v>
      </c>
      <c r="F522" s="13">
        <v>97398</v>
      </c>
      <c r="G522" s="13">
        <v>97423</v>
      </c>
      <c r="H522" s="13">
        <v>99467</v>
      </c>
      <c r="I522" s="13">
        <v>100252</v>
      </c>
      <c r="J522" s="13">
        <v>91215</v>
      </c>
      <c r="K522" s="13">
        <v>97605</v>
      </c>
      <c r="L522" s="13">
        <v>97832</v>
      </c>
    </row>
    <row r="523" spans="1:12" x14ac:dyDescent="0.3">
      <c r="A523" s="1" t="str">
        <f t="shared" ref="A523:B523" si="302">A522</f>
        <v>52</v>
      </c>
      <c r="B523" s="1" t="str">
        <f t="shared" si="302"/>
        <v>Business, Management, Marketing, and Related Support</v>
      </c>
      <c r="C523" s="2" t="s">
        <v>102</v>
      </c>
      <c r="D523" s="3" t="s">
        <v>15</v>
      </c>
      <c r="E523" s="12">
        <v>0.48217211515955372</v>
      </c>
      <c r="F523" s="12">
        <v>0.47745706978443553</v>
      </c>
      <c r="G523" s="12">
        <v>0.4792770559628366</v>
      </c>
      <c r="H523" s="12">
        <v>0.48629939428901064</v>
      </c>
      <c r="I523" s="12">
        <v>0.44037235212196729</v>
      </c>
      <c r="J523" s="12">
        <v>0.45464926590538335</v>
      </c>
      <c r="K523" s="12">
        <v>0.53942405555888162</v>
      </c>
      <c r="L523" s="12">
        <v>0.50857622646035749</v>
      </c>
    </row>
    <row r="524" spans="1:12" x14ac:dyDescent="0.3">
      <c r="A524" s="1" t="str">
        <f t="shared" ref="A524:C525" si="303">A523</f>
        <v>52</v>
      </c>
      <c r="B524" s="1" t="str">
        <f t="shared" si="303"/>
        <v>Business, Management, Marketing, and Related Support</v>
      </c>
      <c r="C524" s="1" t="str">
        <f t="shared" si="303"/>
        <v>Undergraduate Certificate</v>
      </c>
      <c r="D524" s="3" t="s">
        <v>16</v>
      </c>
      <c r="E524" s="12">
        <v>0.54942654287274717</v>
      </c>
      <c r="F524" s="12">
        <v>0.54782608695652169</v>
      </c>
      <c r="G524" s="12">
        <v>0.55157145967917542</v>
      </c>
      <c r="H524" s="12">
        <v>0.54744736083068934</v>
      </c>
      <c r="I524" s="12">
        <v>0.49094773876713332</v>
      </c>
      <c r="J524" s="12">
        <v>0.52463295269168031</v>
      </c>
      <c r="K524" s="12">
        <v>0.59480332874333952</v>
      </c>
      <c r="L524" s="12">
        <v>0.56345208108432288</v>
      </c>
    </row>
    <row r="525" spans="1:12" x14ac:dyDescent="0.3">
      <c r="A525" s="1" t="str">
        <f t="shared" si="303"/>
        <v>52</v>
      </c>
      <c r="B525" s="1" t="str">
        <f t="shared" si="303"/>
        <v>Business, Management, Marketing, and Related Support</v>
      </c>
      <c r="C525" s="1" t="str">
        <f t="shared" si="303"/>
        <v>Undergraduate Certificate</v>
      </c>
      <c r="D525" s="3" t="s">
        <v>17</v>
      </c>
      <c r="E525" s="13">
        <v>12817</v>
      </c>
      <c r="F525" s="13">
        <v>13685</v>
      </c>
      <c r="G525" s="13">
        <v>13777</v>
      </c>
      <c r="H525" s="13">
        <v>13868</v>
      </c>
      <c r="I525" s="13">
        <v>13643</v>
      </c>
      <c r="J525" s="13">
        <v>12260</v>
      </c>
      <c r="K525" s="13">
        <v>16703</v>
      </c>
      <c r="L525" s="13">
        <v>16674</v>
      </c>
    </row>
    <row r="526" spans="1:12" x14ac:dyDescent="0.3">
      <c r="A526" s="2" t="s">
        <v>189</v>
      </c>
      <c r="B526" s="2" t="s">
        <v>190</v>
      </c>
      <c r="C526" s="2" t="s">
        <v>14</v>
      </c>
      <c r="D526" s="3" t="s">
        <v>15</v>
      </c>
      <c r="E526" s="12">
        <v>0.68032786885245899</v>
      </c>
      <c r="F526" s="12">
        <v>0.56578947368421051</v>
      </c>
      <c r="G526" s="12">
        <v>0.61181434599156115</v>
      </c>
      <c r="H526" s="12">
        <v>0.6470588235294118</v>
      </c>
      <c r="I526" s="12">
        <v>0.71570576540755471</v>
      </c>
      <c r="J526" s="12">
        <v>0.74592074592074598</v>
      </c>
      <c r="K526" s="12">
        <v>0.56902356902356899</v>
      </c>
      <c r="L526" s="12">
        <v>0.63424124513618674</v>
      </c>
    </row>
    <row r="527" spans="1:12" x14ac:dyDescent="0.3">
      <c r="A527" s="1" t="str">
        <f t="shared" ref="A527:C528" si="304">A526</f>
        <v>53</v>
      </c>
      <c r="B527" s="1" t="str">
        <f t="shared" si="304"/>
        <v>High School/Secondary Diplomas and Certificates</v>
      </c>
      <c r="C527" s="1" t="str">
        <f t="shared" si="304"/>
        <v>Total</v>
      </c>
      <c r="D527" s="3" t="s">
        <v>16</v>
      </c>
      <c r="E527" s="12">
        <v>0.83196721311475408</v>
      </c>
      <c r="F527" s="12">
        <v>0.67105263157894735</v>
      </c>
      <c r="G527" s="12">
        <v>0.73839662447257381</v>
      </c>
      <c r="H527" s="12">
        <v>0.80090497737556565</v>
      </c>
      <c r="I527" s="12">
        <v>0.80715705765407553</v>
      </c>
      <c r="J527" s="12">
        <v>0.86946386946386944</v>
      </c>
      <c r="K527" s="12">
        <v>0.71043771043771042</v>
      </c>
      <c r="L527" s="12">
        <v>0.77431906614785995</v>
      </c>
    </row>
    <row r="528" spans="1:12" x14ac:dyDescent="0.3">
      <c r="A528" s="1" t="str">
        <f t="shared" si="304"/>
        <v>53</v>
      </c>
      <c r="B528" s="1" t="str">
        <f t="shared" si="304"/>
        <v>High School/Secondary Diplomas and Certificates</v>
      </c>
      <c r="C528" s="1" t="str">
        <f t="shared" si="304"/>
        <v>Total</v>
      </c>
      <c r="D528" s="3" t="s">
        <v>17</v>
      </c>
      <c r="E528" s="13">
        <v>244</v>
      </c>
      <c r="F528" s="13">
        <v>228</v>
      </c>
      <c r="G528" s="13">
        <v>237</v>
      </c>
      <c r="H528" s="13">
        <v>221</v>
      </c>
      <c r="I528" s="13">
        <v>503</v>
      </c>
      <c r="J528" s="13">
        <v>429</v>
      </c>
      <c r="K528" s="13">
        <v>297</v>
      </c>
      <c r="L528" s="13">
        <v>257</v>
      </c>
    </row>
    <row r="529" spans="1:12" x14ac:dyDescent="0.3">
      <c r="A529" s="1" t="str">
        <f t="shared" ref="A529:B529" si="305">A528</f>
        <v>53</v>
      </c>
      <c r="B529" s="1" t="str">
        <f t="shared" si="305"/>
        <v>High School/Secondary Diplomas and Certificates</v>
      </c>
      <c r="C529" s="2" t="s">
        <v>100</v>
      </c>
      <c r="D529" s="3" t="s">
        <v>15</v>
      </c>
      <c r="E529" s="12">
        <v>0.78606965174129351</v>
      </c>
      <c r="F529" s="12">
        <v>0.76811594202898548</v>
      </c>
      <c r="G529" s="12">
        <v>0.75483870967741939</v>
      </c>
      <c r="H529" s="12">
        <v>0.74556213017751483</v>
      </c>
      <c r="I529" s="12">
        <v>0.83627204030226698</v>
      </c>
      <c r="J529" s="12">
        <v>0.82191780821917804</v>
      </c>
      <c r="K529" s="12">
        <v>0.70642201834862384</v>
      </c>
      <c r="L529" s="12">
        <v>0.75147928994082835</v>
      </c>
    </row>
    <row r="530" spans="1:12" x14ac:dyDescent="0.3">
      <c r="A530" s="1" t="str">
        <f t="shared" ref="A530:C531" si="306">A529</f>
        <v>53</v>
      </c>
      <c r="B530" s="1" t="str">
        <f t="shared" si="306"/>
        <v>High School/Secondary Diplomas and Certificates</v>
      </c>
      <c r="C530" s="1" t="str">
        <f t="shared" si="306"/>
        <v>Bachelor's Degree</v>
      </c>
      <c r="D530" s="3" t="s">
        <v>16</v>
      </c>
      <c r="E530" s="12">
        <v>0.96019900497512434</v>
      </c>
      <c r="F530" s="12">
        <v>0.93478260869565222</v>
      </c>
      <c r="G530" s="12">
        <v>0.92903225806451617</v>
      </c>
      <c r="H530" s="12">
        <v>0.91715976331360949</v>
      </c>
      <c r="I530" s="12">
        <v>0.93954659949622166</v>
      </c>
      <c r="J530" s="12">
        <v>0.96438356164383565</v>
      </c>
      <c r="K530" s="12">
        <v>0.87614678899082565</v>
      </c>
      <c r="L530" s="12">
        <v>0.92307692307692313</v>
      </c>
    </row>
    <row r="531" spans="1:12" x14ac:dyDescent="0.3">
      <c r="A531" s="1" t="str">
        <f t="shared" si="306"/>
        <v>53</v>
      </c>
      <c r="B531" s="1" t="str">
        <f t="shared" si="306"/>
        <v>High School/Secondary Diplomas and Certificates</v>
      </c>
      <c r="C531" s="1" t="str">
        <f t="shared" si="306"/>
        <v>Bachelor's Degree</v>
      </c>
      <c r="D531" s="3" t="s">
        <v>17</v>
      </c>
      <c r="E531" s="13">
        <v>201</v>
      </c>
      <c r="F531" s="13">
        <v>138</v>
      </c>
      <c r="G531" s="13">
        <v>155</v>
      </c>
      <c r="H531" s="13">
        <v>169</v>
      </c>
      <c r="I531" s="13">
        <v>397</v>
      </c>
      <c r="J531" s="13">
        <v>365</v>
      </c>
      <c r="K531" s="13">
        <v>218</v>
      </c>
      <c r="L531" s="13">
        <v>169</v>
      </c>
    </row>
    <row r="532" spans="1:12" x14ac:dyDescent="0.3">
      <c r="A532" s="1" t="str">
        <f t="shared" ref="A532:B532" si="307">A531</f>
        <v>53</v>
      </c>
      <c r="B532" s="1" t="str">
        <f t="shared" si="307"/>
        <v>High School/Secondary Diplomas and Certificates</v>
      </c>
      <c r="C532" s="2" t="s">
        <v>101</v>
      </c>
      <c r="D532" s="3" t="s">
        <v>15</v>
      </c>
      <c r="E532" s="12" t="s">
        <v>28</v>
      </c>
      <c r="F532" s="12" t="s">
        <v>28</v>
      </c>
      <c r="G532" s="12"/>
      <c r="H532" s="12"/>
      <c r="I532" s="12" t="s">
        <v>28</v>
      </c>
      <c r="J532" s="12" t="s">
        <v>28</v>
      </c>
      <c r="K532" s="12" t="s">
        <v>28</v>
      </c>
      <c r="L532" s="12" t="s">
        <v>28</v>
      </c>
    </row>
    <row r="533" spans="1:12" x14ac:dyDescent="0.3">
      <c r="A533" s="1" t="str">
        <f t="shared" ref="A533:C534" si="308">A532</f>
        <v>53</v>
      </c>
      <c r="B533" s="1" t="str">
        <f t="shared" si="308"/>
        <v>High School/Secondary Diplomas and Certificates</v>
      </c>
      <c r="C533" s="1" t="str">
        <f t="shared" si="308"/>
        <v>Associate Degree</v>
      </c>
      <c r="D533" s="3" t="s">
        <v>16</v>
      </c>
      <c r="E533" s="12" t="s">
        <v>28</v>
      </c>
      <c r="F533" s="12" t="s">
        <v>28</v>
      </c>
      <c r="G533" s="12"/>
      <c r="H533" s="12"/>
      <c r="I533" s="12" t="s">
        <v>28</v>
      </c>
      <c r="J533" s="12" t="s">
        <v>28</v>
      </c>
      <c r="K533" s="12" t="s">
        <v>28</v>
      </c>
      <c r="L533" s="12" t="s">
        <v>28</v>
      </c>
    </row>
    <row r="534" spans="1:12" x14ac:dyDescent="0.3">
      <c r="A534" s="1" t="str">
        <f t="shared" si="308"/>
        <v>53</v>
      </c>
      <c r="B534" s="1" t="str">
        <f t="shared" si="308"/>
        <v>High School/Secondary Diplomas and Certificates</v>
      </c>
      <c r="C534" s="1" t="str">
        <f t="shared" si="308"/>
        <v>Associate Degree</v>
      </c>
      <c r="D534" s="3" t="s">
        <v>17</v>
      </c>
      <c r="E534" s="13">
        <v>15</v>
      </c>
      <c r="F534" s="13" t="s">
        <v>28</v>
      </c>
      <c r="G534" s="13"/>
      <c r="H534" s="13" t="s">
        <v>28</v>
      </c>
      <c r="I534" s="13" t="s">
        <v>28</v>
      </c>
      <c r="J534" s="13" t="s">
        <v>28</v>
      </c>
      <c r="K534" s="13" t="s">
        <v>28</v>
      </c>
      <c r="L534" s="13" t="s">
        <v>28</v>
      </c>
    </row>
    <row r="535" spans="1:12" x14ac:dyDescent="0.3">
      <c r="A535" s="1" t="str">
        <f t="shared" ref="A535:B535" si="309">A534</f>
        <v>53</v>
      </c>
      <c r="B535" s="1" t="str">
        <f t="shared" si="309"/>
        <v>High School/Secondary Diplomas and Certificates</v>
      </c>
      <c r="C535" s="2" t="s">
        <v>102</v>
      </c>
      <c r="D535" s="3" t="s">
        <v>15</v>
      </c>
      <c r="E535" s="12" t="s">
        <v>28</v>
      </c>
      <c r="F535" s="12">
        <v>0.24719101123595505</v>
      </c>
      <c r="G535" s="12">
        <v>0.34146341463414637</v>
      </c>
      <c r="H535" s="12">
        <v>0.34693877551020408</v>
      </c>
      <c r="I535" s="12">
        <v>0.28125</v>
      </c>
      <c r="J535" s="12">
        <v>0.31147540983606559</v>
      </c>
      <c r="K535" s="12">
        <v>0.15492957746478872</v>
      </c>
      <c r="L535" s="12">
        <v>0.40229885057471265</v>
      </c>
    </row>
    <row r="536" spans="1:12" x14ac:dyDescent="0.3">
      <c r="A536" s="1" t="str">
        <f t="shared" ref="A536:C537" si="310">A535</f>
        <v>53</v>
      </c>
      <c r="B536" s="1" t="str">
        <f t="shared" si="310"/>
        <v>High School/Secondary Diplomas and Certificates</v>
      </c>
      <c r="C536" s="1" t="str">
        <f t="shared" si="310"/>
        <v>Undergraduate Certificate</v>
      </c>
      <c r="D536" s="3" t="s">
        <v>16</v>
      </c>
      <c r="E536" s="12" t="s">
        <v>28</v>
      </c>
      <c r="F536" s="12">
        <v>0.25842696629213485</v>
      </c>
      <c r="G536" s="12">
        <v>0.37804878048780488</v>
      </c>
      <c r="H536" s="12">
        <v>0.44897959183673469</v>
      </c>
      <c r="I536" s="12">
        <v>0.33333333333333331</v>
      </c>
      <c r="J536" s="12">
        <v>0.31147540983606559</v>
      </c>
      <c r="K536" s="12">
        <v>0.21126760563380281</v>
      </c>
      <c r="L536" s="12">
        <v>0.48275862068965519</v>
      </c>
    </row>
    <row r="537" spans="1:12" x14ac:dyDescent="0.3">
      <c r="A537" s="1" t="str">
        <f t="shared" si="310"/>
        <v>53</v>
      </c>
      <c r="B537" s="1" t="str">
        <f t="shared" si="310"/>
        <v>High School/Secondary Diplomas and Certificates</v>
      </c>
      <c r="C537" s="1" t="str">
        <f t="shared" si="310"/>
        <v>Undergraduate Certificate</v>
      </c>
      <c r="D537" s="3" t="s">
        <v>17</v>
      </c>
      <c r="E537" s="13">
        <v>28</v>
      </c>
      <c r="F537" s="13">
        <v>89</v>
      </c>
      <c r="G537" s="13">
        <v>82</v>
      </c>
      <c r="H537" s="13">
        <v>49</v>
      </c>
      <c r="I537" s="13">
        <v>96</v>
      </c>
      <c r="J537" s="13">
        <v>61</v>
      </c>
      <c r="K537" s="13">
        <v>71</v>
      </c>
      <c r="L537" s="13">
        <v>87</v>
      </c>
    </row>
    <row r="538" spans="1:12" x14ac:dyDescent="0.3">
      <c r="A538" s="2" t="s">
        <v>191</v>
      </c>
      <c r="B538" s="2" t="s">
        <v>192</v>
      </c>
      <c r="C538" s="2" t="s">
        <v>14</v>
      </c>
      <c r="D538" s="3" t="s">
        <v>15</v>
      </c>
      <c r="E538" s="12">
        <v>0.74263422646545529</v>
      </c>
      <c r="F538" s="12">
        <v>0.74260503359069485</v>
      </c>
      <c r="G538" s="12">
        <v>0.74154198036786434</v>
      </c>
      <c r="H538" s="12">
        <v>0.74493736460393711</v>
      </c>
      <c r="I538" s="12">
        <v>0.74125539051269762</v>
      </c>
      <c r="J538" s="12">
        <v>0.71307045636509203</v>
      </c>
      <c r="K538" s="12">
        <v>0.72455991716087731</v>
      </c>
      <c r="L538" s="12">
        <v>0.73755522827687781</v>
      </c>
    </row>
    <row r="539" spans="1:12" x14ac:dyDescent="0.3">
      <c r="A539" s="1" t="str">
        <f t="shared" ref="A539:C540" si="311">A538</f>
        <v>54</v>
      </c>
      <c r="B539" s="1" t="str">
        <f t="shared" si="311"/>
        <v>History</v>
      </c>
      <c r="C539" s="1" t="str">
        <f t="shared" si="311"/>
        <v>Total</v>
      </c>
      <c r="D539" s="3" t="s">
        <v>16</v>
      </c>
      <c r="E539" s="12">
        <v>0.84765424494405095</v>
      </c>
      <c r="F539" s="12">
        <v>0.84036899628998296</v>
      </c>
      <c r="G539" s="12">
        <v>0.83979796054512534</v>
      </c>
      <c r="H539" s="12">
        <v>0.83498163322972596</v>
      </c>
      <c r="I539" s="12">
        <v>0.82271202683277433</v>
      </c>
      <c r="J539" s="12">
        <v>0.80374299439551644</v>
      </c>
      <c r="K539" s="12">
        <v>0.81210580815212274</v>
      </c>
      <c r="L539" s="12">
        <v>0.82287677957781047</v>
      </c>
    </row>
    <row r="540" spans="1:12" x14ac:dyDescent="0.3">
      <c r="A540" s="1" t="str">
        <f t="shared" si="311"/>
        <v>54</v>
      </c>
      <c r="B540" s="1" t="str">
        <f t="shared" si="311"/>
        <v>History</v>
      </c>
      <c r="C540" s="1" t="str">
        <f t="shared" si="311"/>
        <v>Total</v>
      </c>
      <c r="D540" s="3" t="s">
        <v>17</v>
      </c>
      <c r="E540" s="13">
        <v>9741</v>
      </c>
      <c r="F540" s="13">
        <v>9973</v>
      </c>
      <c r="G540" s="13">
        <v>10493</v>
      </c>
      <c r="H540" s="13">
        <v>10617</v>
      </c>
      <c r="I540" s="13">
        <v>10435</v>
      </c>
      <c r="J540" s="13">
        <v>9992</v>
      </c>
      <c r="K540" s="13">
        <v>10623</v>
      </c>
      <c r="L540" s="13">
        <v>10185</v>
      </c>
    </row>
    <row r="541" spans="1:12" x14ac:dyDescent="0.3">
      <c r="A541" s="1" t="str">
        <f t="shared" ref="A541:B541" si="312">A540</f>
        <v>54</v>
      </c>
      <c r="B541" s="1" t="str">
        <f t="shared" si="312"/>
        <v>History</v>
      </c>
      <c r="C541" s="2" t="s">
        <v>100</v>
      </c>
      <c r="D541" s="3" t="s">
        <v>15</v>
      </c>
      <c r="E541" s="12">
        <v>0.77213155291790303</v>
      </c>
      <c r="F541" s="12">
        <v>0.77355229040622298</v>
      </c>
      <c r="G541" s="12">
        <v>0.77155842602559499</v>
      </c>
      <c r="H541" s="12">
        <v>0.77973100519112792</v>
      </c>
      <c r="I541" s="12">
        <v>0.78013582342954158</v>
      </c>
      <c r="J541" s="12">
        <v>0.74506640188655826</v>
      </c>
      <c r="K541" s="12">
        <v>0.77130465361622313</v>
      </c>
      <c r="L541" s="12">
        <v>0.78066779578998302</v>
      </c>
    </row>
    <row r="542" spans="1:12" x14ac:dyDescent="0.3">
      <c r="A542" s="1" t="str">
        <f t="shared" ref="A542:C543" si="313">A541</f>
        <v>54</v>
      </c>
      <c r="B542" s="1" t="str">
        <f t="shared" si="313"/>
        <v>History</v>
      </c>
      <c r="C542" s="1" t="str">
        <f t="shared" si="313"/>
        <v>Bachelor's Degree</v>
      </c>
      <c r="D542" s="3" t="s">
        <v>16</v>
      </c>
      <c r="E542" s="12">
        <v>0.87883283877349161</v>
      </c>
      <c r="F542" s="12">
        <v>0.8764044943820225</v>
      </c>
      <c r="G542" s="12">
        <v>0.87274249491687594</v>
      </c>
      <c r="H542" s="12">
        <v>0.87399716847569608</v>
      </c>
      <c r="I542" s="12">
        <v>0.86563182148920692</v>
      </c>
      <c r="J542" s="12">
        <v>0.83765669604070991</v>
      </c>
      <c r="K542" s="12">
        <v>0.85898487867776341</v>
      </c>
      <c r="L542" s="12">
        <v>0.8678925719816114</v>
      </c>
    </row>
    <row r="543" spans="1:12" x14ac:dyDescent="0.3">
      <c r="A543" s="1" t="str">
        <f t="shared" si="313"/>
        <v>54</v>
      </c>
      <c r="B543" s="1" t="str">
        <f t="shared" si="313"/>
        <v>History</v>
      </c>
      <c r="C543" s="1" t="str">
        <f t="shared" si="313"/>
        <v>Bachelor's Degree</v>
      </c>
      <c r="D543" s="3" t="s">
        <v>17</v>
      </c>
      <c r="E543" s="13">
        <v>8088</v>
      </c>
      <c r="F543" s="13">
        <v>8099</v>
      </c>
      <c r="G543" s="13">
        <v>8361</v>
      </c>
      <c r="H543" s="13">
        <v>8476</v>
      </c>
      <c r="I543" s="13">
        <v>8246</v>
      </c>
      <c r="J543" s="13">
        <v>8057</v>
      </c>
      <c r="K543" s="13">
        <v>8531</v>
      </c>
      <c r="L543" s="13">
        <v>8266</v>
      </c>
    </row>
    <row r="544" spans="1:12" x14ac:dyDescent="0.3">
      <c r="A544" s="1" t="str">
        <f t="shared" ref="A544:B544" si="314">A543</f>
        <v>54</v>
      </c>
      <c r="B544" s="1" t="str">
        <f t="shared" si="314"/>
        <v>History</v>
      </c>
      <c r="C544" s="2" t="s">
        <v>101</v>
      </c>
      <c r="D544" s="3" t="s">
        <v>15</v>
      </c>
      <c r="E544" s="12">
        <v>0.59649122807017541</v>
      </c>
      <c r="F544" s="12">
        <v>0.60328239954725527</v>
      </c>
      <c r="G544" s="12">
        <v>0.6242130750605327</v>
      </c>
      <c r="H544" s="12">
        <v>0.60211946050096343</v>
      </c>
      <c r="I544" s="12">
        <v>0.59217877094972071</v>
      </c>
      <c r="J544" s="12">
        <v>0.57864281956864805</v>
      </c>
      <c r="K544" s="12">
        <v>0.53359298928919185</v>
      </c>
      <c r="L544" s="12">
        <v>0.5495495495495496</v>
      </c>
    </row>
    <row r="545" spans="1:12" x14ac:dyDescent="0.3">
      <c r="A545" s="1" t="str">
        <f t="shared" ref="A545:C546" si="315">A544</f>
        <v>54</v>
      </c>
      <c r="B545" s="1" t="str">
        <f t="shared" si="315"/>
        <v>History</v>
      </c>
      <c r="C545" s="1" t="str">
        <f t="shared" si="315"/>
        <v>Associate Degree</v>
      </c>
      <c r="D545" s="3" t="s">
        <v>16</v>
      </c>
      <c r="E545" s="12">
        <v>0.69235588972431072</v>
      </c>
      <c r="F545" s="12">
        <v>0.68081494057724956</v>
      </c>
      <c r="G545" s="12">
        <v>0.70992736077481844</v>
      </c>
      <c r="H545" s="12">
        <v>0.6758188824662813</v>
      </c>
      <c r="I545" s="12">
        <v>0.65828677839851024</v>
      </c>
      <c r="J545" s="12">
        <v>0.66070489216202</v>
      </c>
      <c r="K545" s="12">
        <v>0.61879259980525803</v>
      </c>
      <c r="L545" s="12">
        <v>0.62745098039215685</v>
      </c>
    </row>
    <row r="546" spans="1:12" x14ac:dyDescent="0.3">
      <c r="A546" s="1" t="str">
        <f t="shared" si="315"/>
        <v>54</v>
      </c>
      <c r="B546" s="1" t="str">
        <f t="shared" si="315"/>
        <v>History</v>
      </c>
      <c r="C546" s="1" t="str">
        <f t="shared" si="315"/>
        <v>Associate Degree</v>
      </c>
      <c r="D546" s="3" t="s">
        <v>17</v>
      </c>
      <c r="E546" s="13">
        <v>1596</v>
      </c>
      <c r="F546" s="13">
        <v>1767</v>
      </c>
      <c r="G546" s="13">
        <v>2065</v>
      </c>
      <c r="H546" s="13">
        <v>2076</v>
      </c>
      <c r="I546" s="13">
        <v>2148</v>
      </c>
      <c r="J546" s="13">
        <v>1901</v>
      </c>
      <c r="K546" s="13">
        <v>2054</v>
      </c>
      <c r="L546" s="13">
        <v>1887</v>
      </c>
    </row>
    <row r="547" spans="1:12" x14ac:dyDescent="0.3">
      <c r="A547" s="1" t="str">
        <f t="shared" ref="A547:B547" si="316">A546</f>
        <v>54</v>
      </c>
      <c r="B547" s="1" t="str">
        <f t="shared" si="316"/>
        <v>History</v>
      </c>
      <c r="C547" s="2" t="s">
        <v>102</v>
      </c>
      <c r="D547" s="3" t="s">
        <v>15</v>
      </c>
      <c r="E547" s="12">
        <v>0.64912280701754388</v>
      </c>
      <c r="F547" s="12">
        <v>0.7009345794392523</v>
      </c>
      <c r="G547" s="12">
        <v>0.61194029850746268</v>
      </c>
      <c r="H547" s="12">
        <v>0.76923076923076927</v>
      </c>
      <c r="I547" s="12">
        <v>0.73170731707317072</v>
      </c>
      <c r="J547" s="12">
        <v>0.6470588235294118</v>
      </c>
      <c r="K547" s="12">
        <v>0.55263157894736847</v>
      </c>
      <c r="L547" s="12">
        <v>0.6875</v>
      </c>
    </row>
    <row r="548" spans="1:12" x14ac:dyDescent="0.3">
      <c r="A548" s="1" t="str">
        <f t="shared" ref="A548:C549" si="317">A547</f>
        <v>54</v>
      </c>
      <c r="B548" s="1" t="str">
        <f t="shared" si="317"/>
        <v>History</v>
      </c>
      <c r="C548" s="1" t="str">
        <f t="shared" si="317"/>
        <v>Undergraduate Certificate</v>
      </c>
      <c r="D548" s="3" t="s">
        <v>16</v>
      </c>
      <c r="E548" s="12">
        <v>0.77192982456140347</v>
      </c>
      <c r="F548" s="12">
        <v>0.74766355140186913</v>
      </c>
      <c r="G548" s="12">
        <v>0.73134328358208955</v>
      </c>
      <c r="H548" s="12">
        <v>0.83076923076923082</v>
      </c>
      <c r="I548" s="12">
        <v>0.80487804878048785</v>
      </c>
      <c r="J548" s="12">
        <v>0.76470588235294112</v>
      </c>
      <c r="K548" s="12">
        <v>0.73684210526315785</v>
      </c>
      <c r="L548" s="12">
        <v>0.71875</v>
      </c>
    </row>
    <row r="549" spans="1:12" x14ac:dyDescent="0.3">
      <c r="A549" s="1" t="str">
        <f t="shared" si="317"/>
        <v>54</v>
      </c>
      <c r="B549" s="1" t="str">
        <f t="shared" si="317"/>
        <v>History</v>
      </c>
      <c r="C549" s="1" t="str">
        <f t="shared" si="317"/>
        <v>Undergraduate Certificate</v>
      </c>
      <c r="D549" s="3" t="s">
        <v>17</v>
      </c>
      <c r="E549" s="13">
        <v>57</v>
      </c>
      <c r="F549" s="13">
        <v>107</v>
      </c>
      <c r="G549" s="13">
        <v>67</v>
      </c>
      <c r="H549" s="13">
        <v>65</v>
      </c>
      <c r="I549" s="13">
        <v>41</v>
      </c>
      <c r="J549" s="13">
        <v>34</v>
      </c>
      <c r="K549" s="13">
        <v>38</v>
      </c>
      <c r="L549" s="13">
        <v>32</v>
      </c>
    </row>
  </sheetData>
  <autoFilter ref="A3:L549" xr:uid="{73D0B60F-79FE-41B6-9AA1-30D1B9FB4829}"/>
  <mergeCells count="2">
    <mergeCell ref="A1:L1"/>
    <mergeCell ref="E2:L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B982-290E-4B9C-B2DC-2D6233304B2F}">
  <dimension ref="A1"/>
  <sheetViews>
    <sheetView workbookViewId="0">
      <selection activeCell="Z15" sqref="Z15"/>
    </sheetView>
  </sheetViews>
  <sheetFormatPr defaultRowHeight="14.4" x14ac:dyDescent="0.3"/>
  <cols>
    <col min="1" max="16384" width="8.88671875" style="15"/>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9" ma:contentTypeDescription="Create a new document." ma:contentTypeScope="" ma:versionID="311f91a6d3799562be8a4117e85acd24">
  <xsd:schema xmlns:xsd="http://www.w3.org/2001/XMLSchema" xmlns:xs="http://www.w3.org/2001/XMLSchema" xmlns:p="http://schemas.microsoft.com/office/2006/metadata/properties" xmlns:ns1="http://schemas.microsoft.com/sharepoint/v3" xmlns:ns2="d339d5ed-4b9c-4f39-b600-367bc72b8aa2" xmlns:ns3="f996994f-c7f3-4d4f-bc5f-c25091af035b" targetNamespace="http://schemas.microsoft.com/office/2006/metadata/properties" ma:root="true" ma:fieldsID="3fc9f872f4eb01903b2663d292ade40b" ns1:_="" ns2:_="" ns3:_="">
    <xsd:import namespace="http://schemas.microsoft.com/sharepoint/v3"/>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4ee82-8af7-4db5-bda0-11c9b8bb07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b83e2-822e-47ca-9352-b3068bc4914a}" ma:internalName="TaxCatchAll" ma:showField="CatchAllData" ma:web="f996994f-c7f3-4d4f-bc5f-c25091af03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39d5ed-4b9c-4f39-b600-367bc72b8aa2">
      <Terms xmlns="http://schemas.microsoft.com/office/infopath/2007/PartnerControls"/>
    </lcf76f155ced4ddcb4097134ff3c332f>
    <TaxCatchAll xmlns="f996994f-c7f3-4d4f-bc5f-c25091af035b" xsi:nil="true"/>
  </documentManagement>
</p:properties>
</file>

<file path=customXml/itemProps1.xml><?xml version="1.0" encoding="utf-8"?>
<ds:datastoreItem xmlns:ds="http://schemas.openxmlformats.org/officeDocument/2006/customXml" ds:itemID="{4BA7F210-5B20-4069-B88E-AF418FF2E86B}">
  <ds:schemaRefs>
    <ds:schemaRef ds:uri="http://schemas.microsoft.com/sharepoint/v3/contenttype/forms"/>
  </ds:schemaRefs>
</ds:datastoreItem>
</file>

<file path=customXml/itemProps2.xml><?xml version="1.0" encoding="utf-8"?>
<ds:datastoreItem xmlns:ds="http://schemas.openxmlformats.org/officeDocument/2006/customXml" ds:itemID="{3B47A2BB-593D-423B-8335-3CD389551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3E7BB2-3120-429C-BAED-36602D9B0FEF}">
  <ds:schemaRef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f996994f-c7f3-4d4f-bc5f-c25091af035b"/>
    <ds:schemaRef ds:uri="d339d5ed-4b9c-4f39-b600-367bc72b8aa2"/>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1. Overall</vt:lpstr>
      <vt:lpstr>2. Age</vt:lpstr>
      <vt:lpstr>3. Race</vt:lpstr>
      <vt:lpstr>4. Gender</vt:lpstr>
      <vt:lpstr>5. State</vt:lpstr>
      <vt:lpstr>6. CIP</vt:lpstr>
      <vt:lpstr>7. Methodological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Berg</dc:creator>
  <cp:keywords/>
  <dc:description/>
  <cp:lastModifiedBy>Benjamin Berg</cp:lastModifiedBy>
  <cp:revision/>
  <dcterms:created xsi:type="dcterms:W3CDTF">2024-06-12T15:40:41Z</dcterms:created>
  <dcterms:modified xsi:type="dcterms:W3CDTF">2024-06-24T14:49:37Z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0x010100B0DCB90E14FB264DB6503D6A84AEC64F</vt:lpwstr>
  </property>
  <property fmtid="{D5CDD505-2E9C-101B-9397-08002B2CF9AE}" pid="3" name="MediaServiceImageTags">
    <vt:lpwstr/>
  </property>
</Properties>
</file>