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Research Services\Signature Reports\Sig_Report_15_Transfers\State\"/>
    </mc:Choice>
  </mc:AlternateContent>
  <bookViews>
    <workbookView xWindow="0" yWindow="0" windowWidth="13548" windowHeight="10884"/>
  </bookViews>
  <sheets>
    <sheet name="Definition and Notes" sheetId="1" r:id="rId1"/>
    <sheet name="Total Transfers" sheetId="4" r:id="rId2"/>
    <sheet name="By Starting Sector" sheetId="5" r:id="rId3"/>
    <sheet name="By Destination Sector" sheetId="6" r:id="rId4"/>
    <sheet name="Transfers to Two-Year Public" sheetId="7" r:id="rId5"/>
    <sheet name="By Enrollment Intensity" sheetId="8" r:id="rId6"/>
    <sheet name="By In-State Out-State" sheetId="10" r:id="rId7"/>
    <sheet name="By Frequency of Transfers" sheetId="11" r:id="rId8"/>
  </sheets>
  <definedNames>
    <definedName name="_AMO_SingleObject_271560514_ROM_F0.SEC2.SQL_1.SEC1.BDY.Query_Results" hidden="1">#REF!</definedName>
    <definedName name="_AMO_SingleObject_278926805_ROM_F0.SEC2.SQL_1.SEC1.BDY.Query_Results" hidden="1">'By In-State Out-State'!$A$3:$P$57</definedName>
    <definedName name="_AMO_SingleObject_494580259_ROM_F0.SEC2.SQL_1.SEC1.BDY.Query_Results" hidden="1">'Total Transfers'!$A$3:$F$56</definedName>
    <definedName name="_AMO_SingleObject_531372741_ROM_F0.SEC2.SQL_1.SEC1.BDY.Query_Results" hidden="1">'By Destination Sector'!$A$4:$I$161</definedName>
    <definedName name="_AMO_SingleObject_558074792_ROM_F0.SEC2.SQL_1.SEC1.BDY.Query_Results" hidden="1">'By Frequency of Transfers'!$A$3:$H$56</definedName>
    <definedName name="_AMO_SingleObject_828233264_ROM_F0.SEC2.SQL_1.SEC1.BDY.Query_Results" hidden="1">'Transfers to Two-Year Public'!$A$3:$K$57</definedName>
    <definedName name="_AMO_SingleObject_863097233_ROM_F0.SEC2.SQL_1.SEC1.BDY.Query_Results" hidden="1">'By Starting Sector'!$A$3:$J$57</definedName>
    <definedName name="_AMO_SingleObject_865320530_ROM_F0.SEC2.SQL_1.SEC1.BDY.Query_Results" hidden="1">'By Enrollment Intensity'!$A$3:$J$57</definedName>
    <definedName name="_xlnm._FilterDatabase" localSheetId="3" hidden="1">'By Destination Sector'!$A$4:$I$161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7" i="4" l="1"/>
</calcChain>
</file>

<file path=xl/sharedStrings.xml><?xml version="1.0" encoding="utf-8"?>
<sst xmlns="http://schemas.openxmlformats.org/spreadsheetml/2006/main" count="891" uniqueCount="110">
  <si>
    <r>
      <rPr>
        <b/>
        <sz val="14"/>
        <color theme="1"/>
        <rFont val="Calibri"/>
        <family val="2"/>
        <scheme val="minor"/>
      </rPr>
      <t xml:space="preserve">                                                   Transfer &amp; Mobility By State
</t>
    </r>
    <r>
      <rPr>
        <sz val="11"/>
        <color theme="1"/>
        <rFont val="Calibri"/>
        <family val="2"/>
        <scheme val="minor"/>
      </rPr>
      <t>This Data Extra presents the state-level breakdown of the Transfer &amp; Mobility national numbers presented in our ninth Signature Report: Transfer &amp; Mobility: A National View of Student Movement in Postsecondary Institutions, Fall 2011 Cohort, published in August, 2018. The following definitions and table links are provided for reference while reading the tables. Further details on data definitions are in Appendix A of Signature Report 15 at:</t>
    </r>
  </si>
  <si>
    <t>https://nscresearchcenter.org/signaturereport15/</t>
  </si>
  <si>
    <r>
      <rPr>
        <b/>
        <u/>
        <sz val="12"/>
        <color theme="1"/>
        <rFont val="Calibri"/>
        <family val="2"/>
        <scheme val="minor"/>
      </rPr>
      <t>Definition and Notes</t>
    </r>
    <r>
      <rPr>
        <u/>
        <sz val="11"/>
        <color theme="1"/>
        <rFont val="Calibri"/>
        <family val="2"/>
        <scheme val="minor"/>
      </rPr>
      <t xml:space="preserve">
</t>
    </r>
    <r>
      <rPr>
        <sz val="11"/>
        <color theme="1"/>
        <rFont val="Calibri"/>
        <family val="2"/>
        <scheme val="minor"/>
      </rPr>
      <t xml:space="preserve">Transfer &amp; Mobility: This report defines student transfer and mobility as any change in a student’s institution of enrollment irrespective of the timing, direction, or location of the move, and regardless of whether any credits were transferred from one institution to another. The report includes transfer and mobility across institutions, sectors, and states — even if these movements happen over summer terms, after a period of nonenrollment, or if the movements later prove to have been temporary. The transfer rate reported here considers the student’s first instance of movement to a different institution, before receiving a bachelor’s degree and within a period of six years through summer 2017. For those students who began at two-year public institutions, we also include transfers that happened after receiving a degree at the starting two-year institution.
</t>
    </r>
    <r>
      <rPr>
        <b/>
        <sz val="11"/>
        <color theme="1"/>
        <rFont val="Calibri"/>
        <family val="2"/>
        <scheme val="minor"/>
      </rPr>
      <t>Note 1:</t>
    </r>
    <r>
      <rPr>
        <sz val="11"/>
        <color theme="1"/>
        <rFont val="Calibri"/>
        <family val="2"/>
        <scheme val="minor"/>
      </rPr>
      <t xml:space="preserve"> Students starting at multistate institutions are not included in the tables.
</t>
    </r>
    <r>
      <rPr>
        <b/>
        <sz val="11"/>
        <color theme="1"/>
        <rFont val="Calibri"/>
        <family val="2"/>
        <scheme val="minor"/>
      </rPr>
      <t>Note 2:</t>
    </r>
    <r>
      <rPr>
        <sz val="11"/>
        <color theme="1"/>
        <rFont val="Calibri"/>
        <family val="2"/>
        <scheme val="minor"/>
      </rPr>
      <t xml:space="preserve"> Data is shown only for starting and/or destination Two-Year Public, Four-Year Public, and Four-Year Private  Non-profit institutions. 
</t>
    </r>
    <r>
      <rPr>
        <b/>
        <sz val="11"/>
        <color theme="1"/>
        <rFont val="Calibri"/>
        <family val="2"/>
        <scheme val="minor"/>
      </rPr>
      <t>Note 3</t>
    </r>
    <r>
      <rPr>
        <sz val="11"/>
        <color theme="1"/>
        <rFont val="Calibri"/>
        <family val="2"/>
        <scheme val="minor"/>
      </rPr>
      <t>: Because NSC’s coverage of institutions (i.e., the percentage of all institutions in the NSC data) is not 100 percent for any individual year, enrollment weights were applied according to the state, level, and control of each student’s starting institution in Fall 2011,  to better approximate enrollment figures for all institutions nationally.</t>
    </r>
    <r>
      <rPr>
        <u/>
        <sz val="11"/>
        <color theme="1"/>
        <rFont val="Calibri"/>
        <family val="2"/>
        <scheme val="minor"/>
      </rPr>
      <t xml:space="preserve">
</t>
    </r>
  </si>
  <si>
    <r>
      <t xml:space="preserve">Note 4: </t>
    </r>
    <r>
      <rPr>
        <sz val="11"/>
        <color theme="1"/>
        <rFont val="Calibri"/>
        <family val="2"/>
        <scheme val="minor"/>
      </rPr>
      <t>There were two major cohort definition changes from prior Completions reports. First, an all-years look-back for prior enrollments (as opposed to within four years prior to the cohort year) removed some returning students who would have been included under the previous cohort definition. Second, an exclusion of current dual enrolled students removed some high school students who would have been included under the previous definition. See methodological notes in Signature Report 15 for further information.</t>
    </r>
  </si>
  <si>
    <t>List of Tables</t>
  </si>
  <si>
    <t>Table 1. Total Transfer and Mobility  of Students Who Transferred 2011–2017, Fall 2011 Cohort</t>
  </si>
  <si>
    <t>Table 2.  Transfer and Mobility of Students Who Transferred 2011-2017 by Sector and Control of Starting Institution, Fall 2011 Cohort</t>
  </si>
  <si>
    <t>Table 3. Destination of First Transfer or Mobility 2011-2017 by Sector and Control of Starting Institution, All Transfer Students, Fall 2011 Cohort</t>
  </si>
  <si>
    <t>Table 4. Total Transfer and Mobility to Two-Year Public Institutions for Students who Began at Four-Year Institutions, Fall 2011 Cohort</t>
  </si>
  <si>
    <t>Table 5. Transfer and Mobility 2011-2017 by Enrollment Intensity, Fall 2011 Cohort</t>
  </si>
  <si>
    <t>Table 6. Transfer and Mobility Within State and Out of State 2011-2017 by Sector and Control of Starting Institution, All Transfer Students, Fall 2011 Cohort</t>
  </si>
  <si>
    <t>Table 7. Frequency of Transfer and Mobility, 2011-2017, Fall 2011 Cohort</t>
  </si>
  <si>
    <t>State</t>
  </si>
  <si>
    <t>Entering Cohort 
#</t>
  </si>
  <si>
    <r>
      <t xml:space="preserve">Transfers </t>
    </r>
    <r>
      <rPr>
        <b/>
        <sz val="12"/>
        <color theme="1"/>
        <rFont val="Calibri"/>
        <family val="2"/>
      </rPr>
      <t>¹</t>
    </r>
  </si>
  <si>
    <t>Non-Transfers</t>
  </si>
  <si>
    <t>#</t>
  </si>
  <si>
    <t>%</t>
  </si>
  <si>
    <t>U.S. Overall</t>
  </si>
  <si>
    <t>AK</t>
  </si>
  <si>
    <t>AL</t>
  </si>
  <si>
    <t>AR</t>
  </si>
  <si>
    <t>AZ</t>
  </si>
  <si>
    <t>CA</t>
  </si>
  <si>
    <t>CO</t>
  </si>
  <si>
    <t>Back to Definition and Notes</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</si>
  <si>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</si>
  <si>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</si>
  <si>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</si>
  <si>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</si>
  <si>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</si>
  <si>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</si>
  <si>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</si>
  <si>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</si>
  <si>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</si>
  <si>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</si>
  <si>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</si>
  <si>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</si>
  <si>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</si>
  <si>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</si>
  <si>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</si>
  <si>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</si>
  <si>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</si>
  <si>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</si>
  <si>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</si>
  <si>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</si>
  <si>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</si>
  <si>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</si>
  <si>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</si>
  <si>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</si>
  <si>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</si>
  <si>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</si>
  <si>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</si>
  <si>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</si>
  <si>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</si>
  <si>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</si>
  <si>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</si>
  <si>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</si>
  <si>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</si>
  <si>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</si>
  <si>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</si>
  <si>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</si>
  <si>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</si>
  <si>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</si>
  <si>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</si>
  <si>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</si>
  <si>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</si>
  <si>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</si>
  <si>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</si>
  <si>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</si>
  <si>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</si>
  <si>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r>
      <rPr>
        <sz val="10"/>
        <color theme="1"/>
        <rFont val="Calibri"/>
        <family val="2"/>
      </rPr>
      <t>¹</t>
    </r>
    <r>
      <rPr>
        <i/>
        <sz val="10"/>
        <color theme="1"/>
        <rFont val="Calibri"/>
        <family val="2"/>
        <scheme val="minor"/>
      </rPr>
      <t xml:space="preserve"> Includes post degree transfers only for students who started in 2-year public institutions.</t>
    </r>
  </si>
  <si>
    <t>Table 2.  Transfer and Mobility of Students Who Transferred 2011–2017 by Sector and Control of Starting Institution, Fall 2011 Cohort</t>
  </si>
  <si>
    <t>Two-Year Public</t>
  </si>
  <si>
    <t>Four-Year Public</t>
  </si>
  <si>
    <t>Four-Year Private Non-Profit</t>
  </si>
  <si>
    <t>Entering 
Cohort 
#</t>
  </si>
  <si>
    <t>Transfers</t>
  </si>
  <si>
    <t>Entering Cohort
 #</t>
  </si>
  <si>
    <t>†</t>
  </si>
  <si>
    <t>*</t>
  </si>
  <si>
    <t>N/A</t>
  </si>
  <si>
    <r>
      <rPr>
        <sz val="10"/>
        <color theme="1"/>
        <rFont val="Calibri"/>
        <family val="2"/>
      </rPr>
      <t>¹</t>
    </r>
    <r>
      <rPr>
        <i/>
        <sz val="10"/>
        <color theme="1"/>
        <rFont val="Calibri"/>
        <family val="2"/>
        <scheme val="minor"/>
      </rPr>
      <t xml:space="preserve"> Includes post degree transfers.
† Results are not reported because the cohort includes both two-year and four-year enrollments.
* Fewer than 3 institutions.
  Blanks indicate that there was not enough historical coverage. Due to the need to establish students’ first-time status, only institutions that have  
  submitted  enrollment data to the Clearinghouse dating back to June 1, 2007 are included in the report. Historical coverage rates are calculated as IPEDS 
  Enrollments of institutions included in the report divided by Total IPEDS Enrollment for that state and institution type (based on Fall 2011 data).</t>
    </r>
  </si>
  <si>
    <t>Table 3. Destination of First Transfer or Mobility 2011–2017 by Sector and Control of Starting Institution, All Transfer Students, Fall 2011 Cohort</t>
  </si>
  <si>
    <t>Starting 
Sector</t>
  </si>
  <si>
    <r>
      <t xml:space="preserve">Total 
Transfers </t>
    </r>
    <r>
      <rPr>
        <b/>
        <sz val="12"/>
        <color theme="1"/>
        <rFont val="Calibri"/>
        <family val="2"/>
      </rPr>
      <t>¹</t>
    </r>
    <r>
      <rPr>
        <b/>
        <sz val="12"/>
        <color theme="1"/>
        <rFont val="Calibri"/>
        <family val="2"/>
        <scheme val="minor"/>
      </rPr>
      <t xml:space="preserve"> </t>
    </r>
    <r>
      <rPr>
        <b/>
        <sz val="11"/>
        <color theme="1"/>
        <rFont val="Calibri"/>
        <family val="2"/>
        <scheme val="minor"/>
      </rPr>
      <t xml:space="preserve">
#</t>
    </r>
  </si>
  <si>
    <t>Destination Sector</t>
  </si>
  <si>
    <t xml:space="preserve">
Four-Year Private 
Non-Profit</t>
  </si>
  <si>
    <t>Four-Year Private Nonprofit</t>
  </si>
  <si>
    <t xml:space="preserve">
¹ Includes post degree transfers only for students who started in 2-year public institutions.
† Results are not reported because the cohort includes both two-year and four-year enrollments.
* Fewer than 3 institutions.
  Blanks indicate that there was not enough historical coverage. Due to the need to establish students’ first-time status, only institutions that have submitted  
  enrollment data to the Clearinghouse dating back to June 1, 2007 are included in the report. Historical coverage rates are calculated as IPEDS Enrollments of 
  institutions included in the report divided by Total IPEDS Enrollment for that state and institution type (based on Fall 2011 data).</t>
  </si>
  <si>
    <t>Table 4. Total Transfer and Mobility to Two-Year Public Institutions for Students who Began at Four-Year Institutions, 
Fall 2011 Cohort</t>
  </si>
  <si>
    <t>Total 
Transfers to Two-Year Public 
#</t>
  </si>
  <si>
    <t>Non-Summer Transfers</t>
  </si>
  <si>
    <t>Summer Swirls</t>
  </si>
  <si>
    <t>† Results are not reported because the cohort includes both two-year and four-year enrollments.
* Fewer than 3 institutions.
  Blanks indicate that there was not enough historical coverage. Due to the need to establish students’ first-time status, only institutions that have submitted enrollment 
  data to the Clearinghouse dating back to June 1, 2007 are included in the report. Historical coverage rates are calculated as IPEDS Enrollments of institutions included in 
  the report divided by Total IPEDS Enrollment for that state and institution type (based on Fall 2011 data).</t>
  </si>
  <si>
    <t>Table 5. Transfer and Mobility 2011–2017 by Enrollment Intensity, Fall 2011 Cohort</t>
  </si>
  <si>
    <t>Exclusively Full-Time</t>
  </si>
  <si>
    <t>Exclusively Part-Time</t>
  </si>
  <si>
    <t>Mixed Enrollment</t>
  </si>
  <si>
    <t>¹ Includes post degree transfers only for students who started in 2-year public institutions.</t>
  </si>
  <si>
    <t>Table 6. Transfer and Mobility Within State and Out of State 2011–2017 by Sector and Control of Starting Institution, All Transfer Students, Fall 2011 Cohort</t>
  </si>
  <si>
    <r>
      <t xml:space="preserve">Total 
Transfers </t>
    </r>
    <r>
      <rPr>
        <b/>
        <sz val="12"/>
        <color theme="1"/>
        <rFont val="Calibri"/>
        <family val="2"/>
      </rPr>
      <t>¹</t>
    </r>
    <r>
      <rPr>
        <b/>
        <sz val="11"/>
        <color theme="1"/>
        <rFont val="Calibri"/>
        <family val="2"/>
        <scheme val="minor"/>
      </rPr>
      <t xml:space="preserve"> 
#</t>
    </r>
  </si>
  <si>
    <t>Within-State Transfers</t>
  </si>
  <si>
    <r>
      <t xml:space="preserve">Out-of-State Transfers </t>
    </r>
    <r>
      <rPr>
        <b/>
        <sz val="12"/>
        <color theme="1"/>
        <rFont val="Calibri"/>
        <family val="2"/>
      </rPr>
      <t>²</t>
    </r>
  </si>
  <si>
    <t>Total 
Transfers 
#</t>
  </si>
  <si>
    <t>.</t>
  </si>
  <si>
    <r>
      <t xml:space="preserve">¹ Includes post degree transfers.
</t>
    </r>
    <r>
      <rPr>
        <sz val="10"/>
        <color theme="1"/>
        <rFont val="Calibri"/>
        <family val="2"/>
      </rPr>
      <t>²</t>
    </r>
    <r>
      <rPr>
        <i/>
        <sz val="10"/>
        <color theme="1"/>
        <rFont val="Calibri"/>
        <family val="2"/>
        <scheme val="minor"/>
      </rPr>
      <t xml:space="preserve"> Excludes the movement of students into multistate institutions. Hence, total transfer numbers may be lower than the total transfer numbers in other tables for the same state.
† Results are not reported because the cohort includes both two-year and four-year enrollments.
* Fewer than 3 institutions.
  Blanks indicate that there was not enough historical coverage. Due to the need to establish students’ first-time status, only institutions that have submitted enrollment data to the Clearinghouse dating back to June 1, 2007 are included in the 
  report. Historical coverage rates are calculated as IPEDS Enrollments of institutions included in the report divided by Total IPEDS Enrollment for that state and institution type (based on Fall 2011 data).</t>
    </r>
  </si>
  <si>
    <t>Once</t>
  </si>
  <si>
    <t>Twice</t>
  </si>
  <si>
    <t>Three Times or More</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</si>
</sst>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scheme val="minor"/>
    </font>
    <font>
      <b/>
      <sz val="11"/>
      <color theme="1"/>
      <name val="Calibri"/>
      <family val="2"/>
      <scheme val="minor"/>
    </font>
    <font>
      <b/>
      <sz val="11"/>
      <color theme="1"/>
      <name val="Arial"/>
      <family val="2"/>
    </font>
    <font>
      <i/>
      <sz val="10"/>
      <color theme="1"/>
      <name val="Calibri"/>
      <family val="2"/>
      <scheme val="minor"/>
    </font>
    <font>
      <b/>
      <sz val="14"/>
      <color theme="1"/>
      <name val="Calibri"/>
      <family val="2"/>
      <scheme val="minor"/>
    </font>
    <font>
      <u/>
      <sz val="11"/>
      <color theme="10"/>
      <name val="Calibri"/>
      <family val="2"/>
      <scheme val="minor"/>
    </font>
    <font>
      <u/>
      <sz val="11"/>
      <color theme="1"/>
      <name val="Calibri"/>
      <family val="2"/>
      <scheme val="minor"/>
    </font>
    <font>
      <b/>
      <u/>
      <sz val="12"/>
      <color theme="1"/>
      <name val="Calibri"/>
      <family val="2"/>
      <scheme val="minor"/>
    </font>
    <font>
      <b/>
      <sz val="12"/>
      <color theme="1"/>
      <name val="Calibri"/>
      <family val="2"/>
    </font>
    <font>
      <sz val="10"/>
      <color theme="1"/>
      <name val="Calibri"/>
      <family val="2"/>
    </font>
    <font>
      <b/>
      <sz val="12"/>
      <color theme="1"/>
      <name val="Calibri"/>
      <family val="2"/>
      <scheme val="minor"/>
    </font>
    <font>
      <b/>
      <sz val="11"/>
      <color theme="2" tint="-0.749992370372631"/>
      <name val="Calibri"/>
      <family val="2"/>
      <scheme val="minor"/>
    </font>
    <font>
      <sz val="11"/>
      <color theme="2" tint="-0.749992370372631"/>
      <name val="Calibri"/>
      <family val="2"/>
      <scheme val="minor"/>
    </font>
    <font>
      <sz val="12"/>
      <color theme="1"/>
      <name val="Calibri"/>
      <family val="2"/>
      <scheme val="minor"/>
    </font>
    <font>
      <b/>
      <u/>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1">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bottom/>
      <diagonal/>
    </border>
    <border>
      <left/>
      <right style="mediumDashDotDot">
        <color auto="1"/>
      </right>
      <top/>
      <bottom style="mediumDashDotDot">
        <color auto="1"/>
      </bottom>
      <diagonal/>
    </border>
    <border>
      <left/>
      <right style="mediumDashDotDot">
        <color auto="1"/>
      </right>
      <top/>
      <bottom/>
      <diagonal/>
    </border>
    <border>
      <left/>
      <right/>
      <top/>
      <bottom style="mediumDashDotDot">
        <color auto="1"/>
      </bottom>
      <diagonal/>
    </border>
  </borders>
  <cellStyleXfs count="2">
    <xf numFmtId="0" fontId="0" fillId="0" borderId="0"/>
    <xf numFmtId="0" fontId="5" fillId="0" borderId="0" applyNumberFormat="0" applyFill="0" applyBorder="0" applyAlignment="0" applyProtection="0"/>
  </cellStyleXfs>
  <cellXfs count="86">
    <xf numFmtId="0" fontId="0" fillId="0" borderId="0" xfId="0"/>
    <xf numFmtId="0" fontId="0" fillId="0" borderId="1" xfId="0" applyNumberFormat="1" applyBorder="1" applyAlignment="1">
      <alignment horizontal="left"/>
    </xf>
    <xf numFmtId="3" fontId="0" fillId="0" borderId="1" xfId="0" applyNumberFormat="1" applyBorder="1" applyAlignment="1">
      <alignment horizontal="right"/>
    </xf>
    <xf numFmtId="10" fontId="0" fillId="0" borderId="1" xfId="0" applyNumberFormat="1" applyBorder="1" applyAlignment="1">
      <alignment horizontal="right"/>
    </xf>
    <xf numFmtId="0" fontId="1" fillId="2" borderId="1" xfId="0" applyNumberFormat="1" applyFont="1" applyFill="1" applyBorder="1" applyAlignment="1">
      <alignment horizontal="left"/>
    </xf>
    <xf numFmtId="0" fontId="1" fillId="0" borderId="0" xfId="0" applyFont="1"/>
    <xf numFmtId="0" fontId="0" fillId="0" borderId="1" xfId="0" applyNumberFormat="1" applyBorder="1" applyAlignment="1">
      <alignment horizontal="right"/>
    </xf>
    <xf numFmtId="0" fontId="2" fillId="0" borderId="0" xfId="0" applyFont="1" applyAlignment="1">
      <alignment horizontal="center" wrapText="1"/>
    </xf>
    <xf numFmtId="0" fontId="1" fillId="0" borderId="0" xfId="0" applyFont="1"/>
    <xf numFmtId="0" fontId="0" fillId="0" borderId="0" xfId="0"/>
    <xf numFmtId="0" fontId="0" fillId="0" borderId="0" xfId="0"/>
    <xf numFmtId="0" fontId="0" fillId="0" borderId="0" xfId="0"/>
    <xf numFmtId="0" fontId="0" fillId="0" borderId="0" xfId="0" applyAlignment="1"/>
    <xf numFmtId="0" fontId="0" fillId="0" borderId="0" xfId="0" applyBorder="1"/>
    <xf numFmtId="0" fontId="11" fillId="3" borderId="3" xfId="0" applyFont="1" applyFill="1" applyBorder="1" applyAlignment="1">
      <alignment horizontal="left" wrapText="1"/>
    </xf>
    <xf numFmtId="3" fontId="11" fillId="3" borderId="3" xfId="0" applyNumberFormat="1" applyFont="1" applyFill="1" applyBorder="1" applyAlignment="1">
      <alignment horizontal="right" wrapText="1"/>
    </xf>
    <xf numFmtId="3" fontId="11" fillId="3" borderId="1" xfId="0" applyNumberFormat="1" applyFont="1" applyFill="1" applyBorder="1" applyAlignment="1">
      <alignment horizontal="right" wrapText="1"/>
    </xf>
    <xf numFmtId="10" fontId="11" fillId="3" borderId="1" xfId="0" applyNumberFormat="1" applyFont="1" applyFill="1" applyBorder="1" applyAlignment="1">
      <alignment horizontal="right" wrapText="1"/>
    </xf>
    <xf numFmtId="0" fontId="11" fillId="3" borderId="1" xfId="0" applyFont="1" applyFill="1" applyBorder="1" applyAlignment="1">
      <alignment horizontal="left"/>
    </xf>
    <xf numFmtId="3" fontId="11" fillId="3" borderId="1" xfId="0" applyNumberFormat="1" applyFont="1" applyFill="1" applyBorder="1" applyAlignment="1">
      <alignment horizontal="right"/>
    </xf>
    <xf numFmtId="10" fontId="11" fillId="3" borderId="1" xfId="0" applyNumberFormat="1" applyFont="1" applyFill="1" applyBorder="1" applyAlignment="1">
      <alignment horizontal="right"/>
    </xf>
    <xf numFmtId="0" fontId="11" fillId="3" borderId="1" xfId="0" applyNumberFormat="1" applyFont="1" applyFill="1" applyBorder="1" applyAlignment="1">
      <alignment horizontal="left"/>
    </xf>
    <xf numFmtId="0" fontId="11" fillId="3" borderId="3" xfId="0" applyFont="1" applyFill="1" applyBorder="1" applyAlignment="1">
      <alignment horizontal="left"/>
    </xf>
    <xf numFmtId="0" fontId="0" fillId="0" borderId="0" xfId="0" applyAlignment="1">
      <alignment vertical="center"/>
    </xf>
    <xf numFmtId="0" fontId="0" fillId="0" borderId="9" xfId="0" applyBorder="1"/>
    <xf numFmtId="0" fontId="0" fillId="0" borderId="10" xfId="0" applyBorder="1"/>
    <xf numFmtId="0" fontId="0" fillId="0" borderId="8" xfId="0" applyBorder="1"/>
    <xf numFmtId="3" fontId="0" fillId="0" borderId="0" xfId="0" applyNumberFormat="1"/>
    <xf numFmtId="0" fontId="5" fillId="0" borderId="0" xfId="1" applyAlignment="1"/>
    <xf numFmtId="10" fontId="0" fillId="0" borderId="0" xfId="0" applyNumberFormat="1"/>
    <xf numFmtId="0" fontId="0" fillId="0" borderId="1" xfId="0" applyBorder="1" applyAlignment="1">
      <alignment horizontal="right"/>
    </xf>
    <xf numFmtId="0" fontId="15" fillId="0" borderId="1" xfId="0" applyNumberFormat="1" applyFont="1" applyBorder="1" applyAlignment="1">
      <alignment horizontal="right"/>
    </xf>
    <xf numFmtId="0" fontId="5" fillId="0" borderId="0" xfId="1"/>
    <xf numFmtId="0" fontId="0" fillId="0" borderId="0" xfId="0" applyBorder="1" applyAlignment="1">
      <alignment horizontal="left" vertical="top" wrapText="1"/>
    </xf>
    <xf numFmtId="0" fontId="0" fillId="0" borderId="9" xfId="0" applyBorder="1" applyAlignment="1">
      <alignment horizontal="left" vertical="top" wrapText="1"/>
    </xf>
    <xf numFmtId="49" fontId="1" fillId="2" borderId="1" xfId="0" applyNumberFormat="1" applyFont="1" applyFill="1" applyBorder="1" applyAlignment="1">
      <alignment horizontal="center" wrapText="1"/>
    </xf>
    <xf numFmtId="49" fontId="1" fillId="2" borderId="1" xfId="0" applyNumberFormat="1" applyFont="1" applyFill="1" applyBorder="1" applyAlignment="1">
      <alignment horizontal="center"/>
    </xf>
    <xf numFmtId="0" fontId="0" fillId="0" borderId="0" xfId="0" applyAlignment="1">
      <alignmen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5" fillId="0" borderId="0" xfId="1" applyBorder="1" applyAlignment="1">
      <alignment vertical="center" wrapText="1"/>
    </xf>
    <xf numFmtId="0" fontId="5" fillId="0" borderId="9" xfId="1" applyBorder="1" applyAlignment="1">
      <alignment vertical="center" wrapText="1"/>
    </xf>
    <xf numFmtId="0" fontId="0" fillId="0" borderId="0" xfId="0" applyBorder="1" applyAlignment="1">
      <alignment wrapText="1"/>
    </xf>
    <xf numFmtId="0" fontId="0" fillId="0" borderId="9" xfId="0" applyBorder="1" applyAlignment="1">
      <alignment wrapText="1"/>
    </xf>
    <xf numFmtId="0" fontId="5" fillId="0" borderId="0" xfId="1" applyFill="1" applyBorder="1" applyAlignment="1">
      <alignment wrapText="1"/>
    </xf>
    <xf numFmtId="0" fontId="5" fillId="0" borderId="9" xfId="1" applyFill="1" applyBorder="1" applyAlignment="1">
      <alignment wrapText="1"/>
    </xf>
    <xf numFmtId="0" fontId="6" fillId="0" borderId="0" xfId="0" applyFont="1" applyBorder="1" applyAlignment="1">
      <alignment horizontal="left" vertical="top" wrapText="1"/>
    </xf>
    <xf numFmtId="0" fontId="7" fillId="0" borderId="0" xfId="0" applyFont="1" applyBorder="1" applyAlignment="1">
      <alignment horizontal="left" vertical="top" wrapText="1"/>
    </xf>
    <xf numFmtId="0" fontId="14" fillId="0" borderId="0" xfId="0" applyFont="1" applyBorder="1" applyAlignment="1">
      <alignment horizontal="left" vertical="top" wrapText="1"/>
    </xf>
    <xf numFmtId="0" fontId="14" fillId="0" borderId="9" xfId="0" applyFont="1" applyBorder="1" applyAlignment="1">
      <alignment horizontal="left" vertical="top" wrapText="1"/>
    </xf>
    <xf numFmtId="0" fontId="5" fillId="0" borderId="0" xfId="1" applyBorder="1" applyAlignment="1">
      <alignment horizontal="left" vertical="center" wrapText="1"/>
    </xf>
    <xf numFmtId="0" fontId="3" fillId="0" borderId="0" xfId="0" applyFont="1" applyAlignment="1">
      <alignment vertical="center" wrapText="1"/>
    </xf>
    <xf numFmtId="0" fontId="10" fillId="0" borderId="0" xfId="0" applyFont="1" applyAlignment="1">
      <alignment horizontal="center" wrapText="1"/>
    </xf>
    <xf numFmtId="0" fontId="13" fillId="0" borderId="0" xfId="0" applyFont="1" applyAlignment="1">
      <alignment horizontal="center" wrapText="1"/>
    </xf>
    <xf numFmtId="49" fontId="1" fillId="2" borderId="2" xfId="0" applyNumberFormat="1" applyFont="1" applyFill="1" applyBorder="1" applyAlignment="1">
      <alignment horizontal="center" wrapText="1"/>
    </xf>
    <xf numFmtId="0" fontId="0" fillId="0" borderId="3" xfId="0" applyBorder="1" applyAlignment="1">
      <alignment horizontal="center" wrapText="1"/>
    </xf>
    <xf numFmtId="49" fontId="1" fillId="2" borderId="4" xfId="0" applyNumberFormat="1" applyFont="1" applyFill="1" applyBorder="1" applyAlignment="1">
      <alignment horizontal="center" wrapText="1"/>
    </xf>
    <xf numFmtId="0" fontId="0" fillId="0" borderId="5" xfId="0" applyBorder="1" applyAlignment="1">
      <alignment horizontal="center" wrapText="1"/>
    </xf>
    <xf numFmtId="0" fontId="3" fillId="0" borderId="0" xfId="0" applyFont="1" applyAlignment="1">
      <alignment wrapText="1"/>
    </xf>
    <xf numFmtId="0" fontId="0" fillId="0" borderId="0" xfId="0" applyAlignment="1">
      <alignment wrapText="1"/>
    </xf>
    <xf numFmtId="49" fontId="1" fillId="2" borderId="2" xfId="0" applyNumberFormat="1" applyFont="1" applyFill="1"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1" fillId="2" borderId="4" xfId="0" applyNumberFormat="1" applyFont="1" applyFill="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6" xfId="0" applyBorder="1" applyAlignment="1">
      <alignment horizontal="center" wrapText="1"/>
    </xf>
    <xf numFmtId="0" fontId="1" fillId="2" borderId="2" xfId="0" applyNumberFormat="1" applyFont="1" applyFill="1" applyBorder="1" applyAlignment="1">
      <alignment vertical="center"/>
    </xf>
    <xf numFmtId="0" fontId="1" fillId="2" borderId="7" xfId="0" applyNumberFormat="1" applyFont="1" applyFill="1" applyBorder="1" applyAlignment="1">
      <alignment vertical="center"/>
    </xf>
    <xf numFmtId="0" fontId="1" fillId="2" borderId="3" xfId="0" applyNumberFormat="1" applyFont="1" applyFill="1" applyBorder="1" applyAlignment="1">
      <alignment vertical="center"/>
    </xf>
    <xf numFmtId="0" fontId="11" fillId="3" borderId="2" xfId="0" applyFont="1" applyFill="1" applyBorder="1" applyAlignment="1">
      <alignment horizontal="left" vertical="center"/>
    </xf>
    <xf numFmtId="0" fontId="12" fillId="3" borderId="7" xfId="0" applyFont="1" applyFill="1" applyBorder="1" applyAlignment="1">
      <alignment horizontal="left" vertical="center"/>
    </xf>
    <xf numFmtId="0" fontId="12" fillId="3" borderId="3" xfId="0" applyFont="1" applyFill="1" applyBorder="1" applyAlignment="1">
      <alignment horizontal="left" vertical="center"/>
    </xf>
    <xf numFmtId="0" fontId="0" fillId="0" borderId="7" xfId="0" applyBorder="1" applyAlignment="1"/>
    <xf numFmtId="0" fontId="0" fillId="0" borderId="3" xfId="0" applyBorder="1" applyAlignment="1"/>
    <xf numFmtId="49" fontId="1" fillId="2"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0" borderId="6" xfId="0" applyFont="1" applyBorder="1" applyAlignment="1">
      <alignment horizontal="center"/>
    </xf>
    <xf numFmtId="0" fontId="1" fillId="0" borderId="5" xfId="0" applyFont="1" applyBorder="1" applyAlignment="1">
      <alignment horizontal="center"/>
    </xf>
    <xf numFmtId="49" fontId="1" fillId="2" borderId="1" xfId="0" applyNumberFormat="1" applyFont="1" applyFill="1" applyBorder="1" applyAlignment="1">
      <alignment horizontal="center"/>
    </xf>
    <xf numFmtId="0" fontId="1" fillId="2" borderId="1" xfId="0" applyFont="1" applyFill="1" applyBorder="1" applyAlignment="1">
      <alignment horizontal="center"/>
    </xf>
    <xf numFmtId="0" fontId="1" fillId="2" borderId="7" xfId="0" applyFont="1" applyFill="1" applyBorder="1" applyAlignment="1">
      <alignment horizontal="center"/>
    </xf>
    <xf numFmtId="0" fontId="1" fillId="2" borderId="3" xfId="0" applyFont="1" applyFill="1" applyBorder="1" applyAlignment="1">
      <alignment horizontal="center"/>
    </xf>
    <xf numFmtId="0" fontId="3" fillId="0" borderId="0" xfId="0" applyFont="1" applyAlignment="1"/>
  </cellXfs>
  <cellStyles count="2">
    <cellStyle name="Hyperlink" xfId="1" builtinId="8"/>
    <cellStyle name="Normal" xfId="0" builtinId="0"/>
  </cellStyles>
  <dxfs count="0"/>
  <tableStyles count="0" defaultTableStyle="TableStyleMedium2" defaultPivotStyle="PivotStyleLight16"/>
  <colors>
    <mruColors>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scresearchcenter.org/signaturereport15/" TargetMode="External"/><Relationship Id="rId1" Type="http://schemas.openxmlformats.org/officeDocument/2006/relationships/hyperlink" Target="https://nscresearchcenter.org/signaturereport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showGridLines="0" tabSelected="1" topLeftCell="A6" workbookViewId="0">
      <selection activeCell="L34" sqref="L34"/>
    </sheetView>
  </sheetViews>
  <sheetFormatPr defaultRowHeight="14.45"/>
  <sheetData>
    <row r="1" spans="1:11">
      <c r="A1" s="43" t="s">
        <v>0</v>
      </c>
      <c r="B1" s="43"/>
      <c r="C1" s="43"/>
      <c r="D1" s="43"/>
      <c r="E1" s="43"/>
      <c r="F1" s="43"/>
      <c r="G1" s="43"/>
      <c r="H1" s="43"/>
      <c r="I1" s="43"/>
      <c r="J1" s="43"/>
      <c r="K1" s="44"/>
    </row>
    <row r="2" spans="1:11">
      <c r="A2" s="43"/>
      <c r="B2" s="43"/>
      <c r="C2" s="43"/>
      <c r="D2" s="43"/>
      <c r="E2" s="43"/>
      <c r="F2" s="43"/>
      <c r="G2" s="43"/>
      <c r="H2" s="43"/>
      <c r="I2" s="43"/>
      <c r="J2" s="43"/>
      <c r="K2" s="44"/>
    </row>
    <row r="3" spans="1:11">
      <c r="A3" s="43"/>
      <c r="B3" s="43"/>
      <c r="C3" s="43"/>
      <c r="D3" s="43"/>
      <c r="E3" s="43"/>
      <c r="F3" s="43"/>
      <c r="G3" s="43"/>
      <c r="H3" s="43"/>
      <c r="I3" s="43"/>
      <c r="J3" s="43"/>
      <c r="K3" s="44"/>
    </row>
    <row r="4" spans="1:11">
      <c r="A4" s="43"/>
      <c r="B4" s="43"/>
      <c r="C4" s="43"/>
      <c r="D4" s="43"/>
      <c r="E4" s="43"/>
      <c r="F4" s="43"/>
      <c r="G4" s="43"/>
      <c r="H4" s="43"/>
      <c r="I4" s="43"/>
      <c r="J4" s="43"/>
      <c r="K4" s="44"/>
    </row>
    <row r="5" spans="1:11">
      <c r="A5" s="43"/>
      <c r="B5" s="43"/>
      <c r="C5" s="43"/>
      <c r="D5" s="43"/>
      <c r="E5" s="43"/>
      <c r="F5" s="43"/>
      <c r="G5" s="43"/>
      <c r="H5" s="43"/>
      <c r="I5" s="43"/>
      <c r="J5" s="43"/>
      <c r="K5" s="44"/>
    </row>
    <row r="6" spans="1:11">
      <c r="A6" s="43"/>
      <c r="B6" s="43"/>
      <c r="C6" s="43"/>
      <c r="D6" s="43"/>
      <c r="E6" s="43"/>
      <c r="F6" s="43"/>
      <c r="G6" s="43"/>
      <c r="H6" s="43"/>
      <c r="I6" s="43"/>
      <c r="J6" s="43"/>
      <c r="K6" s="44"/>
    </row>
    <row r="7" spans="1:11">
      <c r="A7" s="43"/>
      <c r="B7" s="43"/>
      <c r="C7" s="43"/>
      <c r="D7" s="43"/>
      <c r="E7" s="43"/>
      <c r="F7" s="43"/>
      <c r="G7" s="43"/>
      <c r="H7" s="43"/>
      <c r="I7" s="43"/>
      <c r="J7" s="43"/>
      <c r="K7" s="44"/>
    </row>
    <row r="8" spans="1:11" ht="17.25" customHeight="1">
      <c r="A8" s="45" t="s">
        <v>1</v>
      </c>
      <c r="B8" s="45"/>
      <c r="C8" s="45"/>
      <c r="D8" s="45"/>
      <c r="E8" s="45"/>
      <c r="F8" s="45"/>
      <c r="G8" s="45"/>
      <c r="H8" s="45"/>
      <c r="I8" s="45"/>
      <c r="J8" s="45"/>
      <c r="K8" s="46"/>
    </row>
    <row r="9" spans="1:11" ht="18.75" customHeight="1">
      <c r="A9" s="13"/>
      <c r="B9" s="13"/>
      <c r="C9" s="13"/>
      <c r="D9" s="13"/>
      <c r="E9" s="13"/>
      <c r="F9" s="13"/>
      <c r="G9" s="13"/>
      <c r="H9" s="13"/>
      <c r="I9" s="13"/>
      <c r="J9" s="13"/>
      <c r="K9" s="24"/>
    </row>
    <row r="10" spans="1:11" s="12" customFormat="1">
      <c r="A10" s="47" t="s">
        <v>2</v>
      </c>
      <c r="B10" s="39"/>
      <c r="C10" s="39"/>
      <c r="D10" s="39"/>
      <c r="E10" s="39"/>
      <c r="F10" s="39"/>
      <c r="G10" s="39"/>
      <c r="H10" s="39"/>
      <c r="I10" s="39"/>
      <c r="J10" s="39"/>
      <c r="K10" s="40"/>
    </row>
    <row r="11" spans="1:11" s="12" customFormat="1">
      <c r="A11" s="39"/>
      <c r="B11" s="39"/>
      <c r="C11" s="39"/>
      <c r="D11" s="39"/>
      <c r="E11" s="39"/>
      <c r="F11" s="39"/>
      <c r="G11" s="39"/>
      <c r="H11" s="39"/>
      <c r="I11" s="39"/>
      <c r="J11" s="39"/>
      <c r="K11" s="40"/>
    </row>
    <row r="12" spans="1:11" s="12" customFormat="1">
      <c r="A12" s="39"/>
      <c r="B12" s="39"/>
      <c r="C12" s="39"/>
      <c r="D12" s="39"/>
      <c r="E12" s="39"/>
      <c r="F12" s="39"/>
      <c r="G12" s="39"/>
      <c r="H12" s="39"/>
      <c r="I12" s="39"/>
      <c r="J12" s="39"/>
      <c r="K12" s="40"/>
    </row>
    <row r="13" spans="1:11" s="12" customFormat="1">
      <c r="A13" s="39"/>
      <c r="B13" s="39"/>
      <c r="C13" s="39"/>
      <c r="D13" s="39"/>
      <c r="E13" s="39"/>
      <c r="F13" s="39"/>
      <c r="G13" s="39"/>
      <c r="H13" s="39"/>
      <c r="I13" s="39"/>
      <c r="J13" s="39"/>
      <c r="K13" s="40"/>
    </row>
    <row r="14" spans="1:11" s="12" customFormat="1">
      <c r="A14" s="39"/>
      <c r="B14" s="39"/>
      <c r="C14" s="39"/>
      <c r="D14" s="39"/>
      <c r="E14" s="39"/>
      <c r="F14" s="39"/>
      <c r="G14" s="39"/>
      <c r="H14" s="39"/>
      <c r="I14" s="39"/>
      <c r="J14" s="39"/>
      <c r="K14" s="40"/>
    </row>
    <row r="15" spans="1:11" s="12" customFormat="1">
      <c r="A15" s="39"/>
      <c r="B15" s="39"/>
      <c r="C15" s="39"/>
      <c r="D15" s="39"/>
      <c r="E15" s="39"/>
      <c r="F15" s="39"/>
      <c r="G15" s="39"/>
      <c r="H15" s="39"/>
      <c r="I15" s="39"/>
      <c r="J15" s="39"/>
      <c r="K15" s="40"/>
    </row>
    <row r="16" spans="1:11" s="12" customFormat="1">
      <c r="A16" s="39"/>
      <c r="B16" s="39"/>
      <c r="C16" s="39"/>
      <c r="D16" s="39"/>
      <c r="E16" s="39"/>
      <c r="F16" s="39"/>
      <c r="G16" s="39"/>
      <c r="H16" s="39"/>
      <c r="I16" s="39"/>
      <c r="J16" s="39"/>
      <c r="K16" s="40"/>
    </row>
    <row r="17" spans="1:23" s="12" customFormat="1">
      <c r="A17" s="39"/>
      <c r="B17" s="39"/>
      <c r="C17" s="39"/>
      <c r="D17" s="39"/>
      <c r="E17" s="39"/>
      <c r="F17" s="39"/>
      <c r="G17" s="39"/>
      <c r="H17" s="39"/>
      <c r="I17" s="39"/>
      <c r="J17" s="39"/>
      <c r="K17" s="40"/>
    </row>
    <row r="18" spans="1:23" s="12" customFormat="1">
      <c r="A18" s="39"/>
      <c r="B18" s="39"/>
      <c r="C18" s="39"/>
      <c r="D18" s="39"/>
      <c r="E18" s="39"/>
      <c r="F18" s="39"/>
      <c r="G18" s="39"/>
      <c r="H18" s="39"/>
      <c r="I18" s="39"/>
      <c r="J18" s="39"/>
      <c r="K18" s="40"/>
    </row>
    <row r="19" spans="1:23" s="12" customFormat="1">
      <c r="A19" s="39"/>
      <c r="B19" s="39"/>
      <c r="C19" s="39"/>
      <c r="D19" s="39"/>
      <c r="E19" s="39"/>
      <c r="F19" s="39"/>
      <c r="G19" s="39"/>
      <c r="H19" s="39"/>
      <c r="I19" s="39"/>
      <c r="J19" s="39"/>
      <c r="K19" s="40"/>
    </row>
    <row r="20" spans="1:23" s="12" customFormat="1">
      <c r="A20" s="39"/>
      <c r="B20" s="39"/>
      <c r="C20" s="39"/>
      <c r="D20" s="39"/>
      <c r="E20" s="39"/>
      <c r="F20" s="39"/>
      <c r="G20" s="39"/>
      <c r="H20" s="39"/>
      <c r="I20" s="39"/>
      <c r="J20" s="39"/>
      <c r="K20" s="40"/>
    </row>
    <row r="21" spans="1:23" s="12" customFormat="1">
      <c r="A21" s="39"/>
      <c r="B21" s="39"/>
      <c r="C21" s="39"/>
      <c r="D21" s="39"/>
      <c r="E21" s="39"/>
      <c r="F21" s="39"/>
      <c r="G21" s="39"/>
      <c r="H21" s="39"/>
      <c r="I21" s="39"/>
      <c r="J21" s="39"/>
      <c r="K21" s="40"/>
    </row>
    <row r="22" spans="1:23" s="12" customFormat="1" ht="12.75" customHeight="1">
      <c r="A22" s="39"/>
      <c r="B22" s="39"/>
      <c r="C22" s="39"/>
      <c r="D22" s="39"/>
      <c r="E22" s="39"/>
      <c r="F22" s="39"/>
      <c r="G22" s="39"/>
      <c r="H22" s="39"/>
      <c r="I22" s="39"/>
      <c r="J22" s="39"/>
      <c r="K22" s="40"/>
    </row>
    <row r="23" spans="1:23" s="12" customFormat="1">
      <c r="A23" s="39"/>
      <c r="B23" s="39"/>
      <c r="C23" s="39"/>
      <c r="D23" s="39"/>
      <c r="E23" s="39"/>
      <c r="F23" s="39"/>
      <c r="G23" s="39"/>
      <c r="H23" s="39"/>
      <c r="I23" s="39"/>
      <c r="J23" s="39"/>
      <c r="K23" s="40"/>
    </row>
    <row r="24" spans="1:23" s="12" customFormat="1">
      <c r="A24" s="39"/>
      <c r="B24" s="39"/>
      <c r="C24" s="39"/>
      <c r="D24" s="39"/>
      <c r="E24" s="39"/>
      <c r="F24" s="39"/>
      <c r="G24" s="39"/>
      <c r="H24" s="39"/>
      <c r="I24" s="39"/>
      <c r="J24" s="39"/>
      <c r="K24" s="40"/>
    </row>
    <row r="25" spans="1:23" s="12" customFormat="1">
      <c r="A25" s="39"/>
      <c r="B25" s="39"/>
      <c r="C25" s="39"/>
      <c r="D25" s="39"/>
      <c r="E25" s="39"/>
      <c r="F25" s="39"/>
      <c r="G25" s="39"/>
      <c r="H25" s="39"/>
      <c r="I25" s="39"/>
      <c r="J25" s="39"/>
      <c r="K25" s="40"/>
    </row>
    <row r="26" spans="1:23" s="12" customFormat="1">
      <c r="A26" s="39"/>
      <c r="B26" s="39"/>
      <c r="C26" s="39"/>
      <c r="D26" s="39"/>
      <c r="E26" s="39"/>
      <c r="F26" s="39"/>
      <c r="G26" s="39"/>
      <c r="H26" s="39"/>
      <c r="I26" s="39"/>
      <c r="J26" s="39"/>
      <c r="K26" s="40"/>
    </row>
    <row r="27" spans="1:23" s="12" customFormat="1">
      <c r="A27" s="39"/>
      <c r="B27" s="39"/>
      <c r="C27" s="39"/>
      <c r="D27" s="39"/>
      <c r="E27" s="39"/>
      <c r="F27" s="39"/>
      <c r="G27" s="39"/>
      <c r="H27" s="39"/>
      <c r="I27" s="39"/>
      <c r="J27" s="39"/>
      <c r="K27" s="40"/>
    </row>
    <row r="28" spans="1:23" s="12" customFormat="1">
      <c r="A28" s="39"/>
      <c r="B28" s="39"/>
      <c r="C28" s="39"/>
      <c r="D28" s="39"/>
      <c r="E28" s="39"/>
      <c r="F28" s="39"/>
      <c r="G28" s="39"/>
      <c r="H28" s="39"/>
      <c r="I28" s="39"/>
      <c r="J28" s="39"/>
      <c r="K28" s="40"/>
    </row>
    <row r="29" spans="1:23" s="12" customFormat="1">
      <c r="A29" s="39"/>
      <c r="B29" s="39"/>
      <c r="C29" s="39"/>
      <c r="D29" s="39"/>
      <c r="E29" s="39"/>
      <c r="F29" s="39"/>
      <c r="G29" s="39"/>
      <c r="H29" s="39"/>
      <c r="I29" s="39"/>
      <c r="J29" s="39"/>
      <c r="K29" s="40"/>
    </row>
    <row r="30" spans="1:23" s="12" customFormat="1" ht="70.900000000000006" customHeight="1">
      <c r="A30" s="38" t="s">
        <v>3</v>
      </c>
      <c r="B30" s="39"/>
      <c r="C30" s="39"/>
      <c r="D30" s="39"/>
      <c r="E30" s="39"/>
      <c r="F30" s="39"/>
      <c r="G30" s="39"/>
      <c r="H30" s="39"/>
      <c r="I30" s="39"/>
      <c r="J30" s="39"/>
      <c r="K30" s="40"/>
      <c r="M30" s="37"/>
      <c r="N30" s="37"/>
      <c r="O30" s="37"/>
      <c r="P30" s="37"/>
      <c r="Q30" s="37"/>
      <c r="R30" s="37"/>
      <c r="S30" s="37"/>
      <c r="T30" s="37"/>
      <c r="U30" s="37"/>
      <c r="V30" s="37"/>
      <c r="W30" s="37"/>
    </row>
    <row r="31" spans="1:23" s="12" customFormat="1" ht="13.15" customHeight="1">
      <c r="A31" s="33"/>
      <c r="B31" s="33"/>
      <c r="C31" s="33"/>
      <c r="D31" s="33"/>
      <c r="E31" s="33"/>
      <c r="F31" s="33"/>
      <c r="G31" s="33"/>
      <c r="H31" s="33"/>
      <c r="I31" s="33"/>
      <c r="J31" s="33"/>
      <c r="K31" s="34"/>
      <c r="M31" s="37"/>
      <c r="N31" s="37"/>
      <c r="O31" s="37"/>
      <c r="P31" s="37"/>
      <c r="Q31" s="37"/>
      <c r="R31" s="37"/>
      <c r="S31" s="37"/>
      <c r="T31" s="37"/>
      <c r="U31" s="37"/>
      <c r="V31" s="37"/>
      <c r="W31" s="37"/>
    </row>
    <row r="32" spans="1:23" s="12" customFormat="1" ht="20.100000000000001" customHeight="1">
      <c r="A32" s="48" t="s">
        <v>4</v>
      </c>
      <c r="B32" s="49"/>
      <c r="C32" s="49"/>
      <c r="D32" s="49"/>
      <c r="E32" s="49"/>
      <c r="F32" s="49"/>
      <c r="G32" s="49"/>
      <c r="H32" s="49"/>
      <c r="I32" s="49"/>
      <c r="J32" s="49"/>
      <c r="K32" s="50"/>
      <c r="M32" s="37"/>
      <c r="N32" s="37"/>
      <c r="O32" s="37"/>
      <c r="P32" s="37"/>
      <c r="Q32" s="37"/>
      <c r="R32" s="37"/>
      <c r="S32" s="37"/>
      <c r="T32" s="37"/>
      <c r="U32" s="37"/>
      <c r="V32" s="37"/>
      <c r="W32" s="37"/>
    </row>
    <row r="33" spans="1:23" s="12" customFormat="1" ht="11.25" customHeight="1">
      <c r="A33" s="33"/>
      <c r="B33" s="33"/>
      <c r="C33" s="33"/>
      <c r="D33" s="33"/>
      <c r="E33" s="33"/>
      <c r="F33" s="33"/>
      <c r="G33" s="33"/>
      <c r="H33" s="33"/>
      <c r="I33" s="33"/>
      <c r="J33" s="33"/>
      <c r="K33" s="34"/>
      <c r="M33" s="37"/>
      <c r="N33" s="37"/>
      <c r="O33" s="37"/>
      <c r="P33" s="37"/>
      <c r="Q33" s="37"/>
      <c r="R33" s="37"/>
      <c r="S33" s="37"/>
      <c r="T33" s="37"/>
      <c r="U33" s="37"/>
      <c r="V33" s="37"/>
      <c r="W33" s="37"/>
    </row>
    <row r="34" spans="1:23" s="23" customFormat="1" ht="21.95" customHeight="1">
      <c r="A34" s="51" t="s">
        <v>5</v>
      </c>
      <c r="B34" s="41"/>
      <c r="C34" s="41"/>
      <c r="D34" s="41"/>
      <c r="E34" s="41"/>
      <c r="F34" s="41"/>
      <c r="G34" s="41"/>
      <c r="H34" s="41"/>
      <c r="I34" s="41"/>
      <c r="J34" s="41"/>
      <c r="K34" s="42"/>
      <c r="M34" s="37"/>
      <c r="N34" s="37"/>
      <c r="O34" s="37"/>
      <c r="P34" s="37"/>
      <c r="Q34" s="37"/>
      <c r="R34" s="37"/>
      <c r="S34" s="37"/>
      <c r="T34" s="37"/>
      <c r="U34" s="37"/>
      <c r="V34" s="37"/>
      <c r="W34" s="37"/>
    </row>
    <row r="35" spans="1:23" s="23" customFormat="1" ht="36.950000000000003" customHeight="1">
      <c r="A35" s="51" t="s">
        <v>6</v>
      </c>
      <c r="B35" s="41"/>
      <c r="C35" s="41"/>
      <c r="D35" s="41"/>
      <c r="E35" s="41"/>
      <c r="F35" s="41"/>
      <c r="G35" s="41"/>
      <c r="H35" s="41"/>
      <c r="I35" s="41"/>
      <c r="J35" s="41"/>
      <c r="K35" s="42"/>
      <c r="M35" s="37"/>
      <c r="N35" s="37"/>
      <c r="O35" s="37"/>
      <c r="P35" s="37"/>
      <c r="Q35" s="37"/>
      <c r="R35" s="37"/>
      <c r="S35" s="37"/>
      <c r="T35" s="37"/>
      <c r="U35" s="37"/>
      <c r="V35" s="37"/>
      <c r="W35" s="37"/>
    </row>
    <row r="36" spans="1:23" s="23" customFormat="1" ht="36.950000000000003" customHeight="1">
      <c r="A36" s="51" t="s">
        <v>7</v>
      </c>
      <c r="B36" s="41"/>
      <c r="C36" s="41"/>
      <c r="D36" s="41"/>
      <c r="E36" s="41"/>
      <c r="F36" s="41"/>
      <c r="G36" s="41"/>
      <c r="H36" s="41"/>
      <c r="I36" s="41"/>
      <c r="J36" s="41"/>
      <c r="K36" s="42"/>
      <c r="M36" s="37"/>
      <c r="N36" s="37"/>
      <c r="O36" s="37"/>
      <c r="P36" s="37"/>
      <c r="Q36" s="37"/>
      <c r="R36" s="37"/>
      <c r="S36" s="37"/>
      <c r="T36" s="37"/>
      <c r="U36" s="37"/>
      <c r="V36" s="37"/>
      <c r="W36" s="37"/>
    </row>
    <row r="37" spans="1:23" s="23" customFormat="1" ht="36.950000000000003" customHeight="1">
      <c r="A37" s="41" t="s">
        <v>8</v>
      </c>
      <c r="B37" s="41"/>
      <c r="C37" s="41"/>
      <c r="D37" s="41"/>
      <c r="E37" s="41"/>
      <c r="F37" s="41"/>
      <c r="G37" s="41"/>
      <c r="H37" s="41"/>
      <c r="I37" s="41"/>
      <c r="J37" s="41"/>
      <c r="K37" s="42"/>
    </row>
    <row r="38" spans="1:23" s="23" customFormat="1" ht="21.95" customHeight="1">
      <c r="A38" s="41" t="s">
        <v>9</v>
      </c>
      <c r="B38" s="41"/>
      <c r="C38" s="41"/>
      <c r="D38" s="41"/>
      <c r="E38" s="41"/>
      <c r="F38" s="41"/>
      <c r="G38" s="41"/>
      <c r="H38" s="41"/>
      <c r="I38" s="41"/>
      <c r="J38" s="41"/>
      <c r="K38" s="42"/>
    </row>
    <row r="39" spans="1:23" s="23" customFormat="1" ht="36.950000000000003" customHeight="1">
      <c r="A39" s="41" t="s">
        <v>10</v>
      </c>
      <c r="B39" s="41"/>
      <c r="C39" s="41"/>
      <c r="D39" s="41"/>
      <c r="E39" s="41"/>
      <c r="F39" s="41"/>
      <c r="G39" s="41"/>
      <c r="H39" s="41"/>
      <c r="I39" s="41"/>
      <c r="J39" s="41"/>
      <c r="K39" s="42"/>
    </row>
    <row r="40" spans="1:23" s="23" customFormat="1" ht="21.95" customHeight="1">
      <c r="A40" s="41" t="s">
        <v>11</v>
      </c>
      <c r="B40" s="41"/>
      <c r="C40" s="41"/>
      <c r="D40" s="41"/>
      <c r="E40" s="41"/>
      <c r="F40" s="41"/>
      <c r="G40" s="41"/>
      <c r="H40" s="41"/>
      <c r="I40" s="41"/>
      <c r="J40" s="41"/>
      <c r="K40" s="42"/>
    </row>
    <row r="41" spans="1:23" ht="15" thickBot="1">
      <c r="A41" s="25"/>
      <c r="B41" s="25"/>
      <c r="C41" s="25"/>
      <c r="D41" s="25"/>
      <c r="E41" s="25"/>
      <c r="F41" s="25"/>
      <c r="G41" s="25"/>
      <c r="H41" s="25"/>
      <c r="I41" s="25"/>
      <c r="J41" s="25"/>
      <c r="K41" s="26"/>
      <c r="L41" s="11"/>
      <c r="M41" s="11"/>
      <c r="N41" s="11"/>
      <c r="O41" s="11"/>
      <c r="P41" s="11"/>
      <c r="Q41" s="11"/>
      <c r="R41" s="11"/>
      <c r="S41" s="11"/>
      <c r="T41" s="11"/>
      <c r="U41" s="11"/>
      <c r="V41" s="11"/>
      <c r="W41" s="11"/>
    </row>
  </sheetData>
  <mergeCells count="12">
    <mergeCell ref="A1:K7"/>
    <mergeCell ref="A8:K8"/>
    <mergeCell ref="A10:K29"/>
    <mergeCell ref="A32:K32"/>
    <mergeCell ref="A34:K34"/>
    <mergeCell ref="A30:K30"/>
    <mergeCell ref="A37:K37"/>
    <mergeCell ref="A38:K38"/>
    <mergeCell ref="A39:K39"/>
    <mergeCell ref="A40:K40"/>
    <mergeCell ref="A35:K35"/>
    <mergeCell ref="A36:K36"/>
  </mergeCells>
  <hyperlinks>
    <hyperlink ref="A8:K8" r:id="rId1" display="https://nscresearchcenter.org/signaturereport9/"/>
    <hyperlink ref="A34:K34" location="'Total Transfers'!A1" display="Table 1. Total Transfer and Mobility  of Students Who Transferred 2008–2014, Fall 2008 Cohort"/>
    <hyperlink ref="A35:K35" location="'By Starting Sector'!A1" display="Table 2.  Transfer and Mobility of Students Who Transferred 2008–2014 by Sector and Control of Starting Institution, Fall 2008 Cohort"/>
    <hyperlink ref="A36:K36" location="'By Destination Sector'!A1" display="Table 3. Destination of First Transfer or Mobility 2008–2014 by Sector and Control of Starting Institution, All Transfer Students, Fall 2008 Cohort"/>
    <hyperlink ref="A37:K37" location="'Transfers to Two-Year Public'!A1" display="Table 4. Total Transfer and Mobility to Two-Year Public Institutions for Students who Began at Four-Year Institutions, Fall 2008 Cohort"/>
    <hyperlink ref="A38:K38" location="'By Enrollment Intensity'!A1" display="Table 5. Transfer and Mobility 2008–2014 by Enrollment Intensity, Fall 2008 Cohort"/>
    <hyperlink ref="A39:K39" location="'By In-State Out-State'!A1" display="Table 6. Transfer and Mobility Within State and Out of State 2008–2014 by Sector and Control of Starting Institution, All Transfer Students, Fall 2008 Cohort"/>
    <hyperlink ref="A40:K40" location="'By Frequency of Transfers'!A1" display="Table 7. Frequency of Transfer and Mobility, 2008-2014, Fall 2008 Cohort"/>
    <hyperlink ref="A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workbookViewId="0">
      <pane ySplit="5" topLeftCell="A6" activePane="bottomLeft" state="frozen"/>
      <selection pane="bottomLeft" sqref="A1:F1"/>
    </sheetView>
  </sheetViews>
  <sheetFormatPr defaultRowHeight="14.45"/>
  <cols>
    <col min="1" max="1" width="12.7109375" customWidth="1"/>
    <col min="2" max="2" width="13.42578125" customWidth="1"/>
    <col min="3" max="3" width="12.85546875" customWidth="1"/>
    <col min="4" max="4" width="12" customWidth="1"/>
    <col min="5" max="5" width="12.85546875" customWidth="1"/>
    <col min="6" max="6" width="12.28515625" customWidth="1"/>
    <col min="7" max="7" width="5.28515625" customWidth="1"/>
  </cols>
  <sheetData>
    <row r="1" spans="1:8" ht="34.5" customHeight="1">
      <c r="A1" s="53" t="s">
        <v>5</v>
      </c>
      <c r="B1" s="54"/>
      <c r="C1" s="54"/>
      <c r="D1" s="54"/>
      <c r="E1" s="54"/>
      <c r="F1" s="54"/>
      <c r="G1" s="11"/>
      <c r="H1" s="11"/>
    </row>
    <row r="2" spans="1:8" ht="15" thickBot="1">
      <c r="A2" s="11"/>
      <c r="B2" s="11"/>
      <c r="C2" s="11"/>
      <c r="D2" s="11"/>
      <c r="E2" s="11"/>
      <c r="F2" s="11"/>
      <c r="G2" s="11"/>
      <c r="H2" s="11"/>
    </row>
    <row r="3" spans="1:8" ht="32.25" customHeight="1" thickTop="1" thickBot="1">
      <c r="A3" s="55" t="s">
        <v>12</v>
      </c>
      <c r="B3" s="55" t="s">
        <v>13</v>
      </c>
      <c r="C3" s="57" t="s">
        <v>14</v>
      </c>
      <c r="D3" s="58"/>
      <c r="E3" s="57" t="s">
        <v>15</v>
      </c>
      <c r="F3" s="58"/>
      <c r="G3" s="11"/>
      <c r="H3" s="11"/>
    </row>
    <row r="4" spans="1:8" ht="21" customHeight="1" thickTop="1" thickBot="1">
      <c r="A4" s="56"/>
      <c r="B4" s="56"/>
      <c r="C4" s="35" t="s">
        <v>16</v>
      </c>
      <c r="D4" s="35" t="s">
        <v>17</v>
      </c>
      <c r="E4" s="35" t="s">
        <v>16</v>
      </c>
      <c r="F4" s="35" t="s">
        <v>17</v>
      </c>
      <c r="G4" s="11"/>
      <c r="H4" s="11"/>
    </row>
    <row r="5" spans="1:8" ht="24.95" customHeight="1" thickTop="1" thickBot="1">
      <c r="A5" s="14" t="s">
        <v>18</v>
      </c>
      <c r="B5" s="15">
        <v>2816648</v>
      </c>
      <c r="C5" s="16">
        <v>1069243</v>
      </c>
      <c r="D5" s="17">
        <v>0.37959999999999999</v>
      </c>
      <c r="E5" s="16">
        <v>1747405</v>
      </c>
      <c r="F5" s="17">
        <v>0.62039999999999995</v>
      </c>
      <c r="G5" s="11"/>
      <c r="H5" s="11"/>
    </row>
    <row r="6" spans="1:8" ht="20.100000000000001" customHeight="1" thickTop="1" thickBot="1">
      <c r="A6" s="4" t="s">
        <v>19</v>
      </c>
      <c r="B6" s="2">
        <v>4337</v>
      </c>
      <c r="C6" s="2">
        <v>910</v>
      </c>
      <c r="D6" s="3">
        <v>0.20979999999999999</v>
      </c>
      <c r="E6" s="2">
        <v>3428</v>
      </c>
      <c r="F6" s="3">
        <v>0.79020000000000001</v>
      </c>
      <c r="G6" s="11"/>
      <c r="H6" s="11"/>
    </row>
    <row r="7" spans="1:8" ht="20.100000000000001" customHeight="1" thickTop="1" thickBot="1">
      <c r="A7" s="4" t="s">
        <v>20</v>
      </c>
      <c r="B7" s="2">
        <v>40868</v>
      </c>
      <c r="C7" s="2">
        <v>16938</v>
      </c>
      <c r="D7" s="3">
        <v>0.41439999999999999</v>
      </c>
      <c r="E7" s="2">
        <v>23931</v>
      </c>
      <c r="F7" s="3">
        <v>0.58560000000000001</v>
      </c>
      <c r="G7" s="11"/>
      <c r="H7" s="11"/>
    </row>
    <row r="8" spans="1:8" ht="20.100000000000001" customHeight="1" thickTop="1" thickBot="1">
      <c r="A8" s="4" t="s">
        <v>21</v>
      </c>
      <c r="B8" s="2">
        <v>26138</v>
      </c>
      <c r="C8" s="2">
        <v>9529</v>
      </c>
      <c r="D8" s="3">
        <v>0.36459999999999998</v>
      </c>
      <c r="E8" s="2">
        <v>16609</v>
      </c>
      <c r="F8" s="3">
        <v>0.63539999999999996</v>
      </c>
      <c r="G8" s="11"/>
      <c r="H8" s="11"/>
    </row>
    <row r="9" spans="1:8" ht="20.100000000000001" customHeight="1" thickTop="1" thickBot="1">
      <c r="A9" s="4" t="s">
        <v>22</v>
      </c>
      <c r="B9" s="2">
        <v>29327</v>
      </c>
      <c r="C9" s="2">
        <v>11532</v>
      </c>
      <c r="D9" s="3">
        <v>0.39319999999999999</v>
      </c>
      <c r="E9" s="2">
        <v>17795</v>
      </c>
      <c r="F9" s="3">
        <v>0.60680000000000001</v>
      </c>
      <c r="G9" s="11"/>
      <c r="H9" s="11"/>
    </row>
    <row r="10" spans="1:8" ht="20.100000000000001" customHeight="1" thickTop="1" thickBot="1">
      <c r="A10" s="4" t="s">
        <v>23</v>
      </c>
      <c r="B10" s="2">
        <v>316861</v>
      </c>
      <c r="C10" s="2">
        <v>120720</v>
      </c>
      <c r="D10" s="3">
        <v>0.38100000000000001</v>
      </c>
      <c r="E10" s="2">
        <v>196141</v>
      </c>
      <c r="F10" s="3">
        <v>0.61899999999999999</v>
      </c>
      <c r="G10" s="11"/>
      <c r="H10" s="11"/>
    </row>
    <row r="11" spans="1:8" ht="20.100000000000001" customHeight="1" thickTop="1" thickBot="1">
      <c r="A11" s="4" t="s">
        <v>24</v>
      </c>
      <c r="B11" s="2">
        <v>43974</v>
      </c>
      <c r="C11" s="2">
        <v>14804</v>
      </c>
      <c r="D11" s="3">
        <v>0.3367</v>
      </c>
      <c r="E11" s="2">
        <v>29170</v>
      </c>
      <c r="F11" s="3">
        <v>0.6633</v>
      </c>
      <c r="G11" s="11"/>
      <c r="H11" s="28" t="s">
        <v>25</v>
      </c>
    </row>
    <row r="12" spans="1:8" ht="20.100000000000001" customHeight="1" thickTop="1" thickBot="1">
      <c r="A12" s="4" t="s">
        <v>26</v>
      </c>
      <c r="B12" s="2">
        <v>25969</v>
      </c>
      <c r="C12" s="2">
        <v>9253</v>
      </c>
      <c r="D12" s="3">
        <v>0.35630000000000001</v>
      </c>
      <c r="E12" s="2">
        <v>16716</v>
      </c>
      <c r="F12" s="3">
        <v>0.64370000000000005</v>
      </c>
      <c r="G12" s="11"/>
      <c r="H12" s="11"/>
    </row>
    <row r="13" spans="1:8" ht="20.100000000000001" customHeight="1" thickTop="1" thickBot="1">
      <c r="A13" s="4" t="s">
        <v>27</v>
      </c>
      <c r="B13" s="2">
        <v>7702</v>
      </c>
      <c r="C13" s="2">
        <v>2570</v>
      </c>
      <c r="D13" s="3">
        <v>0.3337</v>
      </c>
      <c r="E13" s="2">
        <v>5132</v>
      </c>
      <c r="F13" s="3">
        <v>0.6663</v>
      </c>
      <c r="G13" s="11"/>
      <c r="H13" s="11"/>
    </row>
    <row r="14" spans="1:8" ht="20.100000000000001" customHeight="1" thickTop="1" thickBot="1">
      <c r="A14" s="4" t="s">
        <v>28</v>
      </c>
      <c r="B14" s="2">
        <v>6095</v>
      </c>
      <c r="C14" s="2">
        <v>2480</v>
      </c>
      <c r="D14" s="3">
        <v>0.40679999999999999</v>
      </c>
      <c r="E14" s="2">
        <v>3616</v>
      </c>
      <c r="F14" s="3">
        <v>0.59319999999999995</v>
      </c>
      <c r="G14" s="11"/>
      <c r="H14" s="11"/>
    </row>
    <row r="15" spans="1:8" ht="20.100000000000001" customHeight="1" thickTop="1" thickBot="1">
      <c r="A15" s="4" t="s">
        <v>29</v>
      </c>
      <c r="B15" s="2">
        <v>134795</v>
      </c>
      <c r="C15" s="2">
        <v>42714</v>
      </c>
      <c r="D15" s="3">
        <v>0.31690000000000002</v>
      </c>
      <c r="E15" s="2">
        <v>92081</v>
      </c>
      <c r="F15" s="3">
        <v>0.68310000000000004</v>
      </c>
      <c r="G15" s="11"/>
      <c r="H15" s="11"/>
    </row>
    <row r="16" spans="1:8" ht="20.100000000000001" customHeight="1" thickTop="1" thickBot="1">
      <c r="A16" s="4" t="s">
        <v>30</v>
      </c>
      <c r="B16" s="2">
        <v>63438</v>
      </c>
      <c r="C16" s="2">
        <v>24831</v>
      </c>
      <c r="D16" s="3">
        <v>0.39140000000000003</v>
      </c>
      <c r="E16" s="2">
        <v>38606</v>
      </c>
      <c r="F16" s="3">
        <v>0.60860000000000003</v>
      </c>
      <c r="G16" s="11"/>
      <c r="H16" s="11"/>
    </row>
    <row r="17" spans="1:8" ht="20.100000000000001" customHeight="1" thickTop="1" thickBot="1">
      <c r="A17" s="4" t="s">
        <v>31</v>
      </c>
      <c r="B17" s="2">
        <v>9408</v>
      </c>
      <c r="C17" s="2">
        <v>2975</v>
      </c>
      <c r="D17" s="3">
        <v>0.31630000000000003</v>
      </c>
      <c r="E17" s="2">
        <v>6433</v>
      </c>
      <c r="F17" s="3">
        <v>0.68369999999999997</v>
      </c>
      <c r="G17" s="11"/>
      <c r="H17" s="11"/>
    </row>
    <row r="18" spans="1:8" ht="20.100000000000001" customHeight="1" thickTop="1" thickBot="1">
      <c r="A18" s="4" t="s">
        <v>32</v>
      </c>
      <c r="B18" s="2">
        <v>50816</v>
      </c>
      <c r="C18" s="2">
        <v>21593</v>
      </c>
      <c r="D18" s="3">
        <v>0.4249</v>
      </c>
      <c r="E18" s="2">
        <v>29223</v>
      </c>
      <c r="F18" s="3">
        <v>0.57509999999999994</v>
      </c>
      <c r="G18" s="11"/>
      <c r="H18" s="11"/>
    </row>
    <row r="19" spans="1:8" ht="20.100000000000001" customHeight="1" thickTop="1" thickBot="1">
      <c r="A19" s="4" t="s">
        <v>33</v>
      </c>
      <c r="B19" s="2">
        <v>14761</v>
      </c>
      <c r="C19" s="2">
        <v>4919</v>
      </c>
      <c r="D19" s="3">
        <v>0.33329999999999999</v>
      </c>
      <c r="E19" s="2">
        <v>9841</v>
      </c>
      <c r="F19" s="3">
        <v>0.66669999999999996</v>
      </c>
      <c r="G19" s="11"/>
      <c r="H19" s="11"/>
    </row>
    <row r="20" spans="1:8" ht="20.100000000000001" customHeight="1" thickTop="1" thickBot="1">
      <c r="A20" s="4" t="s">
        <v>34</v>
      </c>
      <c r="B20" s="2">
        <v>118602</v>
      </c>
      <c r="C20" s="2">
        <v>43455</v>
      </c>
      <c r="D20" s="3">
        <v>0.3664</v>
      </c>
      <c r="E20" s="2">
        <v>75147</v>
      </c>
      <c r="F20" s="3">
        <v>0.63360000000000005</v>
      </c>
      <c r="G20" s="11"/>
      <c r="H20" s="11"/>
    </row>
    <row r="21" spans="1:8" ht="20.100000000000001" customHeight="1" thickTop="1" thickBot="1">
      <c r="A21" s="4" t="s">
        <v>35</v>
      </c>
      <c r="B21" s="2">
        <v>57776</v>
      </c>
      <c r="C21" s="2">
        <v>19829</v>
      </c>
      <c r="D21" s="3">
        <v>0.34320000000000001</v>
      </c>
      <c r="E21" s="2">
        <v>37946</v>
      </c>
      <c r="F21" s="3">
        <v>0.65680000000000005</v>
      </c>
      <c r="G21" s="11"/>
      <c r="H21" s="11"/>
    </row>
    <row r="22" spans="1:8" ht="20.100000000000001" customHeight="1" thickTop="1" thickBot="1">
      <c r="A22" s="4" t="s">
        <v>36</v>
      </c>
      <c r="B22" s="2">
        <v>31171</v>
      </c>
      <c r="C22" s="2">
        <v>13048</v>
      </c>
      <c r="D22" s="3">
        <v>0.41860000000000003</v>
      </c>
      <c r="E22" s="2">
        <v>18124</v>
      </c>
      <c r="F22" s="3">
        <v>0.58140000000000003</v>
      </c>
      <c r="G22" s="11"/>
      <c r="H22" s="11"/>
    </row>
    <row r="23" spans="1:8" ht="20.100000000000001" customHeight="1" thickTop="1" thickBot="1">
      <c r="A23" s="4" t="s">
        <v>37</v>
      </c>
      <c r="B23" s="2">
        <v>42590</v>
      </c>
      <c r="C23" s="2">
        <v>12815</v>
      </c>
      <c r="D23" s="3">
        <v>0.3009</v>
      </c>
      <c r="E23" s="2">
        <v>29774</v>
      </c>
      <c r="F23" s="3">
        <v>0.69910000000000005</v>
      </c>
      <c r="G23" s="11"/>
      <c r="H23" s="11"/>
    </row>
    <row r="24" spans="1:8" ht="20.100000000000001" customHeight="1" thickTop="1" thickBot="1">
      <c r="A24" s="4" t="s">
        <v>38</v>
      </c>
      <c r="B24" s="2">
        <v>36329</v>
      </c>
      <c r="C24" s="2">
        <v>12525</v>
      </c>
      <c r="D24" s="3">
        <v>0.3448</v>
      </c>
      <c r="E24" s="2">
        <v>23805</v>
      </c>
      <c r="F24" s="3">
        <v>0.6552</v>
      </c>
      <c r="G24" s="11"/>
      <c r="H24" s="11"/>
    </row>
    <row r="25" spans="1:8" ht="20.100000000000001" customHeight="1" thickTop="1" thickBot="1">
      <c r="A25" s="4" t="s">
        <v>39</v>
      </c>
      <c r="B25" s="2">
        <v>67517</v>
      </c>
      <c r="C25" s="2">
        <v>21095</v>
      </c>
      <c r="D25" s="3">
        <v>0.31240000000000001</v>
      </c>
      <c r="E25" s="2">
        <v>46421</v>
      </c>
      <c r="F25" s="3">
        <v>0.68759999999999999</v>
      </c>
      <c r="G25" s="11"/>
      <c r="H25" s="11"/>
    </row>
    <row r="26" spans="1:8" ht="20.100000000000001" customHeight="1" thickTop="1" thickBot="1">
      <c r="A26" s="4" t="s">
        <v>40</v>
      </c>
      <c r="B26" s="2">
        <v>47308</v>
      </c>
      <c r="C26" s="2">
        <v>17714</v>
      </c>
      <c r="D26" s="3">
        <v>0.37440000000000001</v>
      </c>
      <c r="E26" s="2">
        <v>29595</v>
      </c>
      <c r="F26" s="3">
        <v>0.62560000000000004</v>
      </c>
      <c r="G26" s="11"/>
      <c r="H26" s="11"/>
    </row>
    <row r="27" spans="1:8" ht="20.100000000000001" customHeight="1" thickTop="1" thickBot="1">
      <c r="A27" s="4" t="s">
        <v>41</v>
      </c>
      <c r="B27" s="2">
        <v>10291</v>
      </c>
      <c r="C27" s="2">
        <v>3452</v>
      </c>
      <c r="D27" s="3">
        <v>0.33550000000000002</v>
      </c>
      <c r="E27" s="2">
        <v>6838</v>
      </c>
      <c r="F27" s="3">
        <v>0.66449999999999998</v>
      </c>
      <c r="G27" s="11"/>
      <c r="H27" s="11"/>
    </row>
    <row r="28" spans="1:8" ht="20.100000000000001" customHeight="1" thickTop="1" thickBot="1">
      <c r="A28" s="4" t="s">
        <v>42</v>
      </c>
      <c r="B28" s="2">
        <v>81012</v>
      </c>
      <c r="C28" s="2">
        <v>31546</v>
      </c>
      <c r="D28" s="3">
        <v>0.38940000000000002</v>
      </c>
      <c r="E28" s="2">
        <v>49467</v>
      </c>
      <c r="F28" s="3">
        <v>0.61060000000000003</v>
      </c>
      <c r="G28" s="11"/>
      <c r="H28" s="11"/>
    </row>
    <row r="29" spans="1:8" ht="20.100000000000001" customHeight="1" thickTop="1" thickBot="1">
      <c r="A29" s="4" t="s">
        <v>43</v>
      </c>
      <c r="B29" s="2">
        <v>52254</v>
      </c>
      <c r="C29" s="2">
        <v>18177</v>
      </c>
      <c r="D29" s="3">
        <v>0.34789999999999999</v>
      </c>
      <c r="E29" s="2">
        <v>34077</v>
      </c>
      <c r="F29" s="3">
        <v>0.65210000000000001</v>
      </c>
      <c r="G29" s="11"/>
      <c r="H29" s="11"/>
    </row>
    <row r="30" spans="1:8" ht="20.100000000000001" customHeight="1" thickTop="1" thickBot="1">
      <c r="A30" s="4" t="s">
        <v>44</v>
      </c>
      <c r="B30" s="2">
        <v>56979</v>
      </c>
      <c r="C30" s="2">
        <v>22244</v>
      </c>
      <c r="D30" s="3">
        <v>0.39040000000000002</v>
      </c>
      <c r="E30" s="2">
        <v>34736</v>
      </c>
      <c r="F30" s="3">
        <v>0.60960000000000003</v>
      </c>
      <c r="G30" s="11"/>
      <c r="H30" s="11"/>
    </row>
    <row r="31" spans="1:8" ht="20.100000000000001" customHeight="1" thickTop="1" thickBot="1">
      <c r="A31" s="4" t="s">
        <v>45</v>
      </c>
      <c r="B31" s="2">
        <v>30943</v>
      </c>
      <c r="C31" s="2">
        <v>12104</v>
      </c>
      <c r="D31" s="3">
        <v>0.39119999999999999</v>
      </c>
      <c r="E31" s="2">
        <v>18839</v>
      </c>
      <c r="F31" s="3">
        <v>0.60880000000000001</v>
      </c>
      <c r="G31" s="11"/>
      <c r="H31" s="11"/>
    </row>
    <row r="32" spans="1:8" ht="20.100000000000001" customHeight="1" thickTop="1" thickBot="1">
      <c r="A32" s="4" t="s">
        <v>46</v>
      </c>
      <c r="B32" s="2">
        <v>10016</v>
      </c>
      <c r="C32" s="2">
        <v>2804</v>
      </c>
      <c r="D32" s="3">
        <v>0.27989999999999998</v>
      </c>
      <c r="E32" s="2">
        <v>7212</v>
      </c>
      <c r="F32" s="3">
        <v>0.72009999999999996</v>
      </c>
      <c r="G32" s="11"/>
      <c r="H32" s="11"/>
    </row>
    <row r="33" spans="1:8" ht="20.100000000000001" customHeight="1" thickTop="1" thickBot="1">
      <c r="A33" s="4" t="s">
        <v>47</v>
      </c>
      <c r="B33" s="2">
        <v>79786</v>
      </c>
      <c r="C33" s="2">
        <v>27600</v>
      </c>
      <c r="D33" s="3">
        <v>0.34589999999999999</v>
      </c>
      <c r="E33" s="2">
        <v>52186</v>
      </c>
      <c r="F33" s="3">
        <v>0.65410000000000001</v>
      </c>
      <c r="G33" s="11"/>
      <c r="H33" s="11"/>
    </row>
    <row r="34" spans="1:8" ht="20.100000000000001" customHeight="1" thickTop="1" thickBot="1">
      <c r="A34" s="4" t="s">
        <v>48</v>
      </c>
      <c r="B34" s="2">
        <v>9471</v>
      </c>
      <c r="C34" s="2">
        <v>3534</v>
      </c>
      <c r="D34" s="3">
        <v>0.37309999999999999</v>
      </c>
      <c r="E34" s="2">
        <v>5937</v>
      </c>
      <c r="F34" s="3">
        <v>0.62690000000000001</v>
      </c>
      <c r="G34" s="11"/>
      <c r="H34" s="11"/>
    </row>
    <row r="35" spans="1:8" ht="20.100000000000001" customHeight="1" thickTop="1" thickBot="1">
      <c r="A35" s="4" t="s">
        <v>49</v>
      </c>
      <c r="B35" s="2">
        <v>20603</v>
      </c>
      <c r="C35" s="2">
        <v>7657</v>
      </c>
      <c r="D35" s="3">
        <v>0.37169999999999997</v>
      </c>
      <c r="E35" s="2">
        <v>12946</v>
      </c>
      <c r="F35" s="3">
        <v>0.62829999999999997</v>
      </c>
      <c r="G35" s="11"/>
      <c r="H35" s="11"/>
    </row>
    <row r="36" spans="1:8" ht="20.100000000000001" customHeight="1" thickTop="1" thickBot="1">
      <c r="A36" s="4" t="s">
        <v>50</v>
      </c>
      <c r="B36" s="2">
        <v>12851</v>
      </c>
      <c r="C36" s="2">
        <v>4217</v>
      </c>
      <c r="D36" s="3">
        <v>0.3281</v>
      </c>
      <c r="E36" s="2">
        <v>8634</v>
      </c>
      <c r="F36" s="3">
        <v>0.67190000000000005</v>
      </c>
      <c r="G36" s="11"/>
      <c r="H36" s="11"/>
    </row>
    <row r="37" spans="1:8" ht="20.100000000000001" customHeight="1" thickTop="1" thickBot="1">
      <c r="A37" s="4" t="s">
        <v>51</v>
      </c>
      <c r="B37" s="2">
        <v>59988</v>
      </c>
      <c r="C37" s="2">
        <v>19358</v>
      </c>
      <c r="D37" s="3">
        <v>0.32269999999999999</v>
      </c>
      <c r="E37" s="2">
        <v>40630</v>
      </c>
      <c r="F37" s="3">
        <v>0.67730000000000001</v>
      </c>
      <c r="G37" s="11"/>
      <c r="H37" s="11"/>
    </row>
    <row r="38" spans="1:8" ht="20.100000000000001" customHeight="1" thickTop="1" thickBot="1">
      <c r="A38" s="4" t="s">
        <v>52</v>
      </c>
      <c r="B38" s="2">
        <v>19994</v>
      </c>
      <c r="C38" s="2">
        <v>5454</v>
      </c>
      <c r="D38" s="3">
        <v>0.27279999999999999</v>
      </c>
      <c r="E38" s="2">
        <v>14540</v>
      </c>
      <c r="F38" s="3">
        <v>0.72719999999999996</v>
      </c>
      <c r="G38" s="11"/>
      <c r="H38" s="11"/>
    </row>
    <row r="39" spans="1:8" ht="20.100000000000001" customHeight="1" thickTop="1" thickBot="1">
      <c r="A39" s="4" t="s">
        <v>53</v>
      </c>
      <c r="B39" s="2">
        <v>19638</v>
      </c>
      <c r="C39" s="2">
        <v>5004</v>
      </c>
      <c r="D39" s="3">
        <v>0.25480000000000003</v>
      </c>
      <c r="E39" s="2">
        <v>14633</v>
      </c>
      <c r="F39" s="3">
        <v>0.74519999999999997</v>
      </c>
      <c r="G39" s="11"/>
      <c r="H39" s="11"/>
    </row>
    <row r="40" spans="1:8" ht="20.100000000000001" customHeight="1" thickTop="1" thickBot="1">
      <c r="A40" s="4" t="s">
        <v>54</v>
      </c>
      <c r="B40" s="2">
        <v>166609</v>
      </c>
      <c r="C40" s="2">
        <v>53972</v>
      </c>
      <c r="D40" s="3">
        <v>0.32390000000000002</v>
      </c>
      <c r="E40" s="2">
        <v>112637</v>
      </c>
      <c r="F40" s="3">
        <v>0.67610000000000003</v>
      </c>
      <c r="G40" s="11"/>
      <c r="H40" s="11"/>
    </row>
    <row r="41" spans="1:8" ht="20.100000000000001" customHeight="1" thickTop="1" thickBot="1">
      <c r="A41" s="4" t="s">
        <v>55</v>
      </c>
      <c r="B41" s="2">
        <v>106970</v>
      </c>
      <c r="C41" s="2">
        <v>36800</v>
      </c>
      <c r="D41" s="3">
        <v>0.34399999999999997</v>
      </c>
      <c r="E41" s="2">
        <v>70170</v>
      </c>
      <c r="F41" s="3">
        <v>0.65600000000000003</v>
      </c>
      <c r="G41" s="11"/>
      <c r="H41" s="11"/>
    </row>
    <row r="42" spans="1:8" ht="20.100000000000001" customHeight="1" thickTop="1" thickBot="1">
      <c r="A42" s="4" t="s">
        <v>56</v>
      </c>
      <c r="B42" s="2">
        <v>25978</v>
      </c>
      <c r="C42" s="2">
        <v>10125</v>
      </c>
      <c r="D42" s="3">
        <v>0.38969999999999999</v>
      </c>
      <c r="E42" s="2">
        <v>15854</v>
      </c>
      <c r="F42" s="3">
        <v>0.61029999999999995</v>
      </c>
      <c r="G42" s="11"/>
      <c r="H42" s="11"/>
    </row>
    <row r="43" spans="1:8" ht="20.100000000000001" customHeight="1" thickTop="1" thickBot="1">
      <c r="A43" s="4" t="s">
        <v>57</v>
      </c>
      <c r="B43" s="2">
        <v>33684</v>
      </c>
      <c r="C43" s="2">
        <v>10807</v>
      </c>
      <c r="D43" s="3">
        <v>0.32079999999999997</v>
      </c>
      <c r="E43" s="2">
        <v>22877</v>
      </c>
      <c r="F43" s="3">
        <v>0.67920000000000003</v>
      </c>
      <c r="G43" s="11"/>
      <c r="H43" s="11"/>
    </row>
    <row r="44" spans="1:8" ht="20.100000000000001" customHeight="1" thickTop="1" thickBot="1">
      <c r="A44" s="4" t="s">
        <v>58</v>
      </c>
      <c r="B44" s="2">
        <v>128901</v>
      </c>
      <c r="C44" s="2">
        <v>43395</v>
      </c>
      <c r="D44" s="3">
        <v>0.3367</v>
      </c>
      <c r="E44" s="2">
        <v>85506</v>
      </c>
      <c r="F44" s="3">
        <v>0.6633</v>
      </c>
      <c r="G44" s="11"/>
      <c r="H44" s="11"/>
    </row>
    <row r="45" spans="1:8" ht="20.100000000000001" customHeight="1" thickTop="1" thickBot="1">
      <c r="A45" s="4" t="s">
        <v>59</v>
      </c>
      <c r="B45" s="2">
        <v>12066</v>
      </c>
      <c r="C45" s="2">
        <v>3992</v>
      </c>
      <c r="D45" s="3">
        <v>0.33079999999999998</v>
      </c>
      <c r="E45" s="2">
        <v>8074</v>
      </c>
      <c r="F45" s="3">
        <v>0.66920000000000002</v>
      </c>
      <c r="G45" s="11"/>
      <c r="H45" s="11"/>
    </row>
    <row r="46" spans="1:8" ht="20.100000000000001" customHeight="1" thickTop="1" thickBot="1">
      <c r="A46" s="4" t="s">
        <v>60</v>
      </c>
      <c r="B46" s="2">
        <v>41855</v>
      </c>
      <c r="C46" s="2">
        <v>16746</v>
      </c>
      <c r="D46" s="3">
        <v>0.40010000000000001</v>
      </c>
      <c r="E46" s="2">
        <v>25109</v>
      </c>
      <c r="F46" s="3">
        <v>0.59989999999999999</v>
      </c>
      <c r="G46" s="11"/>
      <c r="H46" s="11"/>
    </row>
    <row r="47" spans="1:8" ht="20.100000000000001" customHeight="1" thickTop="1" thickBot="1">
      <c r="A47" s="4" t="s">
        <v>61</v>
      </c>
      <c r="B47" s="2">
        <v>7851</v>
      </c>
      <c r="C47" s="2">
        <v>2762</v>
      </c>
      <c r="D47" s="3">
        <v>0.35170000000000001</v>
      </c>
      <c r="E47" s="2">
        <v>5090</v>
      </c>
      <c r="F47" s="3">
        <v>0.64829999999999999</v>
      </c>
      <c r="G47" s="11"/>
      <c r="H47" s="11"/>
    </row>
    <row r="48" spans="1:8" ht="20.100000000000001" customHeight="1" thickTop="1" thickBot="1">
      <c r="A48" s="4" t="s">
        <v>62</v>
      </c>
      <c r="B48" s="2">
        <v>50218</v>
      </c>
      <c r="C48" s="2">
        <v>18118</v>
      </c>
      <c r="D48" s="3">
        <v>0.36080000000000001</v>
      </c>
      <c r="E48" s="2">
        <v>32100</v>
      </c>
      <c r="F48" s="3">
        <v>0.63919999999999999</v>
      </c>
      <c r="G48" s="11"/>
      <c r="H48" s="11"/>
    </row>
    <row r="49" spans="1:8" ht="20.100000000000001" customHeight="1" thickTop="1" thickBot="1">
      <c r="A49" s="4" t="s">
        <v>63</v>
      </c>
      <c r="B49" s="2">
        <v>195325</v>
      </c>
      <c r="C49" s="2">
        <v>82510</v>
      </c>
      <c r="D49" s="3">
        <v>0.4224</v>
      </c>
      <c r="E49" s="2">
        <v>112815</v>
      </c>
      <c r="F49" s="3">
        <v>0.5776</v>
      </c>
      <c r="G49" s="11"/>
      <c r="H49" s="11"/>
    </row>
    <row r="50" spans="1:8" ht="20.100000000000001" customHeight="1" thickTop="1" thickBot="1">
      <c r="A50" s="4" t="s">
        <v>64</v>
      </c>
      <c r="B50" s="2">
        <v>30300</v>
      </c>
      <c r="C50" s="2">
        <v>7988</v>
      </c>
      <c r="D50" s="3">
        <v>0.2636</v>
      </c>
      <c r="E50" s="2">
        <v>22312</v>
      </c>
      <c r="F50" s="3">
        <v>0.73640000000000005</v>
      </c>
      <c r="G50" s="11"/>
      <c r="H50" s="11"/>
    </row>
    <row r="51" spans="1:8" ht="20.100000000000001" customHeight="1" thickTop="1" thickBot="1">
      <c r="A51" s="4" t="s">
        <v>65</v>
      </c>
      <c r="B51" s="2">
        <v>71462</v>
      </c>
      <c r="C51" s="2">
        <v>23875</v>
      </c>
      <c r="D51" s="3">
        <v>0.33410000000000001</v>
      </c>
      <c r="E51" s="2">
        <v>47587</v>
      </c>
      <c r="F51" s="3">
        <v>0.66590000000000005</v>
      </c>
      <c r="G51" s="11"/>
      <c r="H51" s="11"/>
    </row>
    <row r="52" spans="1:8" ht="20.100000000000001" customHeight="1" thickTop="1" thickBot="1">
      <c r="A52" s="4" t="s">
        <v>66</v>
      </c>
      <c r="B52" s="2">
        <v>6888</v>
      </c>
      <c r="C52" s="2">
        <v>2468</v>
      </c>
      <c r="D52" s="3">
        <v>0.35830000000000001</v>
      </c>
      <c r="E52" s="2">
        <v>4420</v>
      </c>
      <c r="F52" s="3">
        <v>0.64170000000000005</v>
      </c>
      <c r="G52" s="11"/>
      <c r="H52" s="11"/>
    </row>
    <row r="53" spans="1:8" ht="20.100000000000001" customHeight="1" thickTop="1" thickBot="1">
      <c r="A53" s="4" t="s">
        <v>67</v>
      </c>
      <c r="B53" s="2">
        <v>52600</v>
      </c>
      <c r="C53" s="2">
        <v>16795</v>
      </c>
      <c r="D53" s="3">
        <v>0.31929999999999997</v>
      </c>
      <c r="E53" s="2">
        <v>35804</v>
      </c>
      <c r="F53" s="3">
        <v>0.68069999999999997</v>
      </c>
      <c r="G53" s="11"/>
      <c r="H53" s="11"/>
    </row>
    <row r="54" spans="1:8" ht="20.100000000000001" customHeight="1" thickTop="1" thickBot="1">
      <c r="A54" s="4" t="s">
        <v>68</v>
      </c>
      <c r="B54" s="2">
        <v>54241</v>
      </c>
      <c r="C54" s="2">
        <v>17579</v>
      </c>
      <c r="D54" s="3">
        <v>0.3241</v>
      </c>
      <c r="E54" s="2">
        <v>36662</v>
      </c>
      <c r="F54" s="3">
        <v>0.67589999999999995</v>
      </c>
      <c r="G54" s="11"/>
      <c r="H54" s="11"/>
    </row>
    <row r="55" spans="1:8" ht="20.100000000000001" customHeight="1" thickTop="1" thickBot="1">
      <c r="A55" s="4" t="s">
        <v>69</v>
      </c>
      <c r="B55" s="2">
        <v>17012</v>
      </c>
      <c r="C55" s="2">
        <v>6012</v>
      </c>
      <c r="D55" s="3">
        <v>0.35339999999999999</v>
      </c>
      <c r="E55" s="2">
        <v>11000</v>
      </c>
      <c r="F55" s="3">
        <v>0.64659999999999995</v>
      </c>
      <c r="G55" s="11"/>
      <c r="H55" s="11"/>
    </row>
    <row r="56" spans="1:8" ht="20.100000000000001" customHeight="1" thickTop="1" thickBot="1">
      <c r="A56" s="4" t="s">
        <v>70</v>
      </c>
      <c r="B56" s="2">
        <v>5247</v>
      </c>
      <c r="C56" s="2">
        <v>1661</v>
      </c>
      <c r="D56" s="3">
        <v>0.31659999999999999</v>
      </c>
      <c r="E56" s="2">
        <v>3586</v>
      </c>
      <c r="F56" s="3">
        <v>0.68340000000000001</v>
      </c>
      <c r="G56" s="11"/>
      <c r="H56" s="11"/>
    </row>
    <row r="57" spans="1:8" ht="15" thickTop="1">
      <c r="A57" s="11"/>
      <c r="B57" s="11"/>
      <c r="C57" s="11"/>
      <c r="D57" s="29">
        <f>AVERAGE(D6:D56)</f>
        <v>0.34693529411764701</v>
      </c>
      <c r="E57" s="11"/>
      <c r="F57" s="11"/>
      <c r="G57" s="11"/>
      <c r="H57" s="11"/>
    </row>
    <row r="58" spans="1:8" ht="15.75" customHeight="1">
      <c r="A58" s="52" t="s">
        <v>71</v>
      </c>
      <c r="B58" s="52"/>
      <c r="C58" s="52"/>
      <c r="D58" s="52"/>
      <c r="E58" s="52"/>
      <c r="F58" s="52"/>
      <c r="G58" s="11"/>
      <c r="H58" s="11"/>
    </row>
    <row r="59" spans="1:8">
      <c r="A59" s="11"/>
      <c r="B59" s="27"/>
      <c r="C59" s="11"/>
      <c r="D59" s="11"/>
      <c r="E59" s="11"/>
      <c r="F59" s="11"/>
      <c r="G59" s="11"/>
      <c r="H59" s="11"/>
    </row>
  </sheetData>
  <mergeCells count="6">
    <mergeCell ref="A58:F58"/>
    <mergeCell ref="A1:F1"/>
    <mergeCell ref="A3:A4"/>
    <mergeCell ref="B3:B4"/>
    <mergeCell ref="C3:D3"/>
    <mergeCell ref="E3:F3"/>
  </mergeCells>
  <hyperlinks>
    <hyperlink ref="H11" location="'Definition and Notes'!A1" display="Back to Definition and Notes"/>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workbookViewId="0">
      <pane ySplit="6" topLeftCell="A7" activePane="bottomLeft" state="frozen"/>
      <selection pane="bottomLeft" activeCell="O11" sqref="O11"/>
    </sheetView>
  </sheetViews>
  <sheetFormatPr defaultRowHeight="14.45"/>
  <cols>
    <col min="1" max="1" width="12.7109375" customWidth="1"/>
    <col min="2" max="10" width="11.7109375" customWidth="1"/>
    <col min="11" max="11" width="4.42578125" customWidth="1"/>
    <col min="19" max="19" width="9.140625" style="11"/>
  </cols>
  <sheetData>
    <row r="1" spans="1:19" ht="34.5" customHeight="1">
      <c r="A1" s="53" t="s">
        <v>72</v>
      </c>
      <c r="B1" s="53"/>
      <c r="C1" s="53"/>
      <c r="D1" s="53"/>
      <c r="E1" s="53"/>
      <c r="F1" s="53"/>
      <c r="G1" s="53"/>
      <c r="H1" s="53"/>
      <c r="I1" s="53"/>
      <c r="J1" s="53"/>
      <c r="K1" s="11"/>
      <c r="L1" s="28" t="s">
        <v>25</v>
      </c>
      <c r="M1" s="11"/>
      <c r="N1" s="11"/>
      <c r="O1" s="11"/>
      <c r="P1" s="11"/>
      <c r="Q1" s="11"/>
      <c r="R1" s="11"/>
    </row>
    <row r="2" spans="1:19" ht="15" thickBot="1">
      <c r="A2" s="11"/>
      <c r="B2" s="11"/>
      <c r="C2" s="11"/>
      <c r="D2" s="11"/>
      <c r="E2" s="11"/>
      <c r="F2" s="11"/>
      <c r="G2" s="11"/>
      <c r="H2" s="11"/>
      <c r="I2" s="11"/>
      <c r="J2" s="11"/>
      <c r="K2" s="11"/>
      <c r="L2" s="11"/>
      <c r="M2" s="11"/>
      <c r="N2" s="11"/>
      <c r="O2" s="11"/>
      <c r="P2" s="11"/>
      <c r="Q2" s="11"/>
      <c r="R2" s="11"/>
    </row>
    <row r="3" spans="1:19" s="5" customFormat="1" ht="21.75" customHeight="1" thickTop="1" thickBot="1">
      <c r="A3" s="61" t="s">
        <v>12</v>
      </c>
      <c r="B3" s="64" t="s">
        <v>73</v>
      </c>
      <c r="C3" s="65"/>
      <c r="D3" s="66"/>
      <c r="E3" s="64" t="s">
        <v>74</v>
      </c>
      <c r="F3" s="65"/>
      <c r="G3" s="66"/>
      <c r="H3" s="57" t="s">
        <v>75</v>
      </c>
      <c r="I3" s="67"/>
      <c r="J3" s="58"/>
      <c r="K3" s="8"/>
      <c r="L3" s="8"/>
      <c r="M3" s="8"/>
      <c r="N3" s="8"/>
      <c r="O3" s="8"/>
      <c r="P3" s="8"/>
      <c r="Q3" s="8"/>
      <c r="R3" s="8"/>
      <c r="S3" s="11"/>
    </row>
    <row r="4" spans="1:19" s="5" customFormat="1" ht="18" customHeight="1" thickTop="1" thickBot="1">
      <c r="A4" s="62"/>
      <c r="B4" s="55" t="s">
        <v>76</v>
      </c>
      <c r="C4" s="64" t="s">
        <v>14</v>
      </c>
      <c r="D4" s="66"/>
      <c r="E4" s="55" t="s">
        <v>76</v>
      </c>
      <c r="F4" s="64" t="s">
        <v>77</v>
      </c>
      <c r="G4" s="66"/>
      <c r="H4" s="55" t="s">
        <v>78</v>
      </c>
      <c r="I4" s="64" t="s">
        <v>77</v>
      </c>
      <c r="J4" s="66"/>
      <c r="K4" s="8"/>
      <c r="L4" s="8"/>
      <c r="M4" s="8"/>
      <c r="N4" s="8"/>
      <c r="O4" s="8"/>
      <c r="P4" s="8"/>
      <c r="Q4" s="8"/>
      <c r="R4" s="8"/>
      <c r="S4" s="11"/>
    </row>
    <row r="5" spans="1:19" s="5" customFormat="1" ht="29.25" customHeight="1" thickTop="1" thickBot="1">
      <c r="A5" s="63"/>
      <c r="B5" s="56"/>
      <c r="C5" s="36" t="s">
        <v>16</v>
      </c>
      <c r="D5" s="36" t="s">
        <v>17</v>
      </c>
      <c r="E5" s="56"/>
      <c r="F5" s="36" t="s">
        <v>16</v>
      </c>
      <c r="G5" s="36" t="s">
        <v>17</v>
      </c>
      <c r="H5" s="56"/>
      <c r="I5" s="36" t="s">
        <v>16</v>
      </c>
      <c r="J5" s="36" t="s">
        <v>17</v>
      </c>
      <c r="K5" s="8"/>
      <c r="L5" s="8"/>
      <c r="M5" s="8"/>
      <c r="N5" s="8"/>
      <c r="O5" s="8"/>
      <c r="P5" s="8"/>
      <c r="Q5" s="8"/>
      <c r="R5" s="8"/>
      <c r="S5" s="11"/>
    </row>
    <row r="6" spans="1:19" s="8" customFormat="1" ht="24.95" customHeight="1" thickTop="1" thickBot="1">
      <c r="A6" s="18" t="s">
        <v>18</v>
      </c>
      <c r="B6" s="15">
        <v>1121916</v>
      </c>
      <c r="C6" s="19">
        <v>414062</v>
      </c>
      <c r="D6" s="20">
        <v>0.36906684635926396</v>
      </c>
      <c r="E6" s="15">
        <v>1034621</v>
      </c>
      <c r="F6" s="19">
        <v>408013</v>
      </c>
      <c r="G6" s="20">
        <v>0.39435986704310083</v>
      </c>
      <c r="H6" s="15">
        <v>461699</v>
      </c>
      <c r="I6" s="19">
        <v>177903</v>
      </c>
      <c r="J6" s="20">
        <v>0.38532247200015596</v>
      </c>
      <c r="S6" s="11"/>
    </row>
    <row r="7" spans="1:19" ht="20.100000000000001" customHeight="1" thickTop="1" thickBot="1">
      <c r="A7" s="4" t="s">
        <v>19</v>
      </c>
      <c r="B7" s="6"/>
      <c r="C7" s="6"/>
      <c r="D7" s="6"/>
      <c r="E7" s="6" t="s">
        <v>79</v>
      </c>
      <c r="F7" s="6" t="s">
        <v>79</v>
      </c>
      <c r="G7" s="6" t="s">
        <v>79</v>
      </c>
      <c r="H7" s="6" t="s">
        <v>80</v>
      </c>
      <c r="I7" s="6" t="s">
        <v>80</v>
      </c>
      <c r="J7" s="6" t="s">
        <v>80</v>
      </c>
      <c r="K7" s="11"/>
      <c r="L7" s="11"/>
      <c r="M7" s="11"/>
      <c r="N7" s="11"/>
      <c r="O7" s="11"/>
      <c r="P7" s="11"/>
      <c r="Q7" s="11"/>
      <c r="R7" s="11"/>
    </row>
    <row r="8" spans="1:19" ht="20.100000000000001" customHeight="1" thickTop="1" thickBot="1">
      <c r="A8" s="4" t="s">
        <v>20</v>
      </c>
      <c r="B8" s="2">
        <v>16184</v>
      </c>
      <c r="C8" s="2">
        <v>5224</v>
      </c>
      <c r="D8" s="3">
        <v>0.32279999999999998</v>
      </c>
      <c r="E8" s="2">
        <v>20543</v>
      </c>
      <c r="F8" s="2">
        <v>9672</v>
      </c>
      <c r="G8" s="3">
        <v>0.4708</v>
      </c>
      <c r="H8" s="2">
        <v>4142</v>
      </c>
      <c r="I8" s="2">
        <v>2042</v>
      </c>
      <c r="J8" s="3">
        <v>0.49299999999999999</v>
      </c>
      <c r="K8" s="11"/>
      <c r="L8" s="11"/>
      <c r="M8" s="11"/>
      <c r="N8" s="11"/>
      <c r="O8" s="11"/>
      <c r="P8" s="11"/>
      <c r="Q8" s="11"/>
      <c r="R8" s="11"/>
    </row>
    <row r="9" spans="1:19" ht="20.100000000000001" customHeight="1" thickTop="1" thickBot="1">
      <c r="A9" s="4" t="s">
        <v>21</v>
      </c>
      <c r="B9" s="2">
        <v>8815</v>
      </c>
      <c r="C9" s="2">
        <v>2071</v>
      </c>
      <c r="D9" s="3">
        <v>0.23499999999999999</v>
      </c>
      <c r="E9" s="2">
        <v>14454</v>
      </c>
      <c r="F9" s="2">
        <v>5922</v>
      </c>
      <c r="G9" s="3">
        <v>0.40970000000000001</v>
      </c>
      <c r="H9" s="2">
        <v>2869</v>
      </c>
      <c r="I9" s="6">
        <v>1535</v>
      </c>
      <c r="J9" s="3">
        <v>0.53520000000000001</v>
      </c>
      <c r="K9" s="11"/>
      <c r="L9" s="11"/>
      <c r="M9" s="11"/>
      <c r="N9" s="11"/>
      <c r="O9" s="11"/>
      <c r="P9" s="11"/>
      <c r="Q9" s="11"/>
      <c r="R9" s="11"/>
    </row>
    <row r="10" spans="1:19" ht="20.100000000000001" customHeight="1" thickTop="1" thickBot="1">
      <c r="A10" s="4" t="s">
        <v>22</v>
      </c>
      <c r="B10" s="2">
        <v>8804</v>
      </c>
      <c r="C10" s="2">
        <v>2530</v>
      </c>
      <c r="D10" s="3">
        <v>0.28739999999999999</v>
      </c>
      <c r="E10" s="2">
        <v>16831</v>
      </c>
      <c r="F10" s="2">
        <v>8046</v>
      </c>
      <c r="G10" s="3">
        <v>0.47799999999999998</v>
      </c>
      <c r="H10" s="31">
        <v>250</v>
      </c>
      <c r="I10" s="31">
        <v>70</v>
      </c>
      <c r="J10" s="31">
        <v>0.28000000000000003</v>
      </c>
      <c r="K10" s="11"/>
      <c r="L10" s="11"/>
      <c r="M10" s="11"/>
      <c r="N10" s="11"/>
      <c r="O10" s="11"/>
      <c r="P10" s="11"/>
      <c r="Q10" s="11"/>
      <c r="R10" s="11"/>
      <c r="S10" s="12"/>
    </row>
    <row r="11" spans="1:19" ht="20.100000000000001" customHeight="1" thickTop="1" thickBot="1">
      <c r="A11" s="4" t="s">
        <v>23</v>
      </c>
      <c r="B11" s="2">
        <v>209751</v>
      </c>
      <c r="C11" s="2">
        <v>80331</v>
      </c>
      <c r="D11" s="3">
        <v>0.38300000000000001</v>
      </c>
      <c r="E11" s="2">
        <v>75642</v>
      </c>
      <c r="F11" s="2">
        <v>29936</v>
      </c>
      <c r="G11" s="3">
        <v>0.39579999999999999</v>
      </c>
      <c r="H11" s="2">
        <v>29154</v>
      </c>
      <c r="I11" s="2">
        <v>9791</v>
      </c>
      <c r="J11" s="3">
        <v>0.33579999999999999</v>
      </c>
      <c r="K11" s="11"/>
      <c r="L11" s="11"/>
      <c r="M11" s="11"/>
      <c r="N11" s="11"/>
      <c r="O11" s="11"/>
      <c r="P11" s="11"/>
      <c r="Q11" s="11"/>
      <c r="R11" s="11"/>
      <c r="S11" s="12"/>
    </row>
    <row r="12" spans="1:19" ht="20.100000000000001" customHeight="1" thickTop="1" thickBot="1">
      <c r="A12" s="4" t="s">
        <v>24</v>
      </c>
      <c r="B12" s="2">
        <v>15592</v>
      </c>
      <c r="C12" s="2">
        <v>4683</v>
      </c>
      <c r="D12" s="3">
        <v>0.30030000000000001</v>
      </c>
      <c r="E12" s="2">
        <v>23172</v>
      </c>
      <c r="F12" s="2">
        <v>8549</v>
      </c>
      <c r="G12" s="3">
        <v>0.36890000000000001</v>
      </c>
      <c r="H12" s="2">
        <v>3354</v>
      </c>
      <c r="I12" s="2">
        <v>966</v>
      </c>
      <c r="J12" s="3">
        <v>0.28810000000000002</v>
      </c>
      <c r="K12" s="11"/>
      <c r="L12" s="11"/>
      <c r="M12" s="11"/>
      <c r="N12" s="11"/>
      <c r="O12" s="11"/>
      <c r="P12" s="11"/>
      <c r="Q12" s="11"/>
      <c r="R12" s="11"/>
      <c r="S12" s="12"/>
    </row>
    <row r="13" spans="1:19" ht="20.100000000000001" customHeight="1" thickTop="1" thickBot="1">
      <c r="A13" s="4" t="s">
        <v>26</v>
      </c>
      <c r="B13" s="2">
        <v>10276</v>
      </c>
      <c r="C13" s="2">
        <v>3246</v>
      </c>
      <c r="D13" s="3">
        <v>0.31590000000000001</v>
      </c>
      <c r="E13" s="2">
        <v>7345</v>
      </c>
      <c r="F13" s="2">
        <v>3106</v>
      </c>
      <c r="G13" s="3">
        <v>0.4229</v>
      </c>
      <c r="H13" s="2">
        <v>8308</v>
      </c>
      <c r="I13" s="2">
        <v>2889</v>
      </c>
      <c r="J13" s="3">
        <v>0.34770000000000001</v>
      </c>
      <c r="K13" s="11"/>
      <c r="L13" s="11"/>
      <c r="M13" s="11"/>
      <c r="N13" s="11"/>
      <c r="O13" s="11"/>
      <c r="P13" s="11"/>
      <c r="Q13" s="11"/>
      <c r="R13" s="11"/>
      <c r="S13" s="12"/>
    </row>
    <row r="14" spans="1:19" ht="20.100000000000001" customHeight="1" thickTop="1" thickBot="1">
      <c r="A14" s="4" t="s">
        <v>27</v>
      </c>
      <c r="B14" s="6" t="s">
        <v>81</v>
      </c>
      <c r="C14" s="6" t="s">
        <v>81</v>
      </c>
      <c r="D14" s="6" t="s">
        <v>81</v>
      </c>
      <c r="E14" s="6"/>
      <c r="F14" s="6"/>
      <c r="G14" s="6"/>
      <c r="H14" s="2">
        <v>7012</v>
      </c>
      <c r="I14" s="2">
        <v>2418</v>
      </c>
      <c r="J14" s="3">
        <v>0.3448</v>
      </c>
      <c r="K14" s="11"/>
      <c r="L14" s="11"/>
      <c r="M14" s="11"/>
      <c r="N14" s="11"/>
      <c r="O14" s="11"/>
      <c r="P14" s="11"/>
      <c r="Q14" s="11"/>
      <c r="R14" s="11"/>
      <c r="S14" s="12"/>
    </row>
    <row r="15" spans="1:19" ht="20.100000000000001" customHeight="1" thickTop="1" thickBot="1">
      <c r="A15" s="4" t="s">
        <v>28</v>
      </c>
      <c r="B15" s="6"/>
      <c r="C15" s="6"/>
      <c r="D15" s="6"/>
      <c r="E15" s="2" t="s">
        <v>80</v>
      </c>
      <c r="F15" s="6" t="s">
        <v>80</v>
      </c>
      <c r="G15" s="3" t="s">
        <v>80</v>
      </c>
      <c r="H15" s="2">
        <v>1125</v>
      </c>
      <c r="I15" s="6">
        <v>443</v>
      </c>
      <c r="J15" s="3">
        <v>0.39340000000000003</v>
      </c>
      <c r="K15" s="11"/>
      <c r="L15" s="11"/>
      <c r="M15" s="11"/>
      <c r="N15" s="11"/>
      <c r="O15" s="11"/>
      <c r="P15" s="11"/>
      <c r="Q15" s="11"/>
      <c r="R15" s="11"/>
      <c r="S15" s="12"/>
    </row>
    <row r="16" spans="1:19" ht="20.100000000000001" customHeight="1" thickTop="1" thickBot="1">
      <c r="A16" s="4" t="s">
        <v>29</v>
      </c>
      <c r="B16" s="2">
        <v>15798</v>
      </c>
      <c r="C16" s="2">
        <v>4903</v>
      </c>
      <c r="D16" s="3">
        <v>0.31040000000000001</v>
      </c>
      <c r="E16" s="2">
        <v>97908</v>
      </c>
      <c r="F16" s="2">
        <v>30715</v>
      </c>
      <c r="G16" s="3">
        <v>0.31369999999999998</v>
      </c>
      <c r="H16" s="2">
        <v>14692</v>
      </c>
      <c r="I16" s="2">
        <v>6419</v>
      </c>
      <c r="J16" s="3">
        <v>0.43690000000000001</v>
      </c>
      <c r="K16" s="11"/>
      <c r="L16" s="11"/>
      <c r="M16" s="11"/>
      <c r="N16" s="11"/>
      <c r="O16" s="11"/>
      <c r="P16" s="11"/>
      <c r="Q16" s="11"/>
      <c r="R16" s="11"/>
      <c r="S16" s="12"/>
    </row>
    <row r="17" spans="1:19" ht="20.100000000000001" customHeight="1" thickTop="1" thickBot="1">
      <c r="A17" s="4" t="s">
        <v>30</v>
      </c>
      <c r="B17" s="2">
        <v>21045</v>
      </c>
      <c r="C17" s="2">
        <v>6480</v>
      </c>
      <c r="D17" s="3">
        <v>0.30790000000000001</v>
      </c>
      <c r="E17" s="2">
        <v>32283</v>
      </c>
      <c r="F17" s="2">
        <v>13837</v>
      </c>
      <c r="G17" s="3">
        <v>0.42859999999999998</v>
      </c>
      <c r="H17" s="2">
        <v>9881</v>
      </c>
      <c r="I17" s="2">
        <v>4356</v>
      </c>
      <c r="J17" s="3">
        <v>0.44080000000000003</v>
      </c>
      <c r="K17" s="11"/>
      <c r="L17" s="11"/>
      <c r="M17" s="11"/>
      <c r="N17" s="11"/>
      <c r="O17" s="11"/>
      <c r="P17" s="11"/>
      <c r="Q17" s="11"/>
      <c r="R17" s="11"/>
      <c r="S17" s="12"/>
    </row>
    <row r="18" spans="1:19" ht="20.100000000000001" customHeight="1" thickTop="1" thickBot="1">
      <c r="A18" s="4" t="s">
        <v>31</v>
      </c>
      <c r="B18" s="2">
        <v>4363</v>
      </c>
      <c r="C18" s="2">
        <v>1187</v>
      </c>
      <c r="D18" s="3">
        <v>0.27210000000000001</v>
      </c>
      <c r="E18" s="2">
        <v>2972</v>
      </c>
      <c r="F18" s="2">
        <v>934</v>
      </c>
      <c r="G18" s="3">
        <v>0.31430000000000002</v>
      </c>
      <c r="H18" s="2" t="s">
        <v>80</v>
      </c>
      <c r="I18" s="6" t="s">
        <v>80</v>
      </c>
      <c r="J18" s="3" t="s">
        <v>80</v>
      </c>
      <c r="K18" s="11"/>
      <c r="L18" s="11"/>
      <c r="M18" s="11"/>
      <c r="N18" s="11"/>
      <c r="O18" s="11"/>
      <c r="P18" s="11"/>
      <c r="Q18" s="11"/>
      <c r="R18" s="11"/>
      <c r="S18" s="12"/>
    </row>
    <row r="19" spans="1:19" ht="20.100000000000001" customHeight="1" thickTop="1" thickBot="1">
      <c r="A19" s="4" t="s">
        <v>32</v>
      </c>
      <c r="B19" s="2">
        <v>18567</v>
      </c>
      <c r="C19" s="2">
        <v>5401</v>
      </c>
      <c r="D19" s="3">
        <v>0.29089999999999999</v>
      </c>
      <c r="E19" s="2">
        <v>11101</v>
      </c>
      <c r="F19" s="2">
        <v>5507</v>
      </c>
      <c r="G19" s="3">
        <v>0.49609999999999999</v>
      </c>
      <c r="H19" s="2">
        <v>7842</v>
      </c>
      <c r="I19" s="2">
        <v>3662</v>
      </c>
      <c r="J19" s="3">
        <v>0.46700000000000003</v>
      </c>
      <c r="K19" s="11"/>
      <c r="L19" s="11"/>
      <c r="M19" s="11"/>
      <c r="N19" s="11"/>
      <c r="O19" s="11"/>
      <c r="P19" s="11"/>
      <c r="Q19" s="11"/>
      <c r="R19" s="11"/>
      <c r="S19" s="12"/>
    </row>
    <row r="20" spans="1:19" ht="20.100000000000001" customHeight="1" thickTop="1" thickBot="1">
      <c r="A20" s="4" t="s">
        <v>33</v>
      </c>
      <c r="B20" s="2">
        <v>5430</v>
      </c>
      <c r="C20" s="2">
        <v>2169</v>
      </c>
      <c r="D20" s="3">
        <v>0.39939999999999998</v>
      </c>
      <c r="E20" s="2">
        <v>5785</v>
      </c>
      <c r="F20" s="2">
        <v>1758</v>
      </c>
      <c r="G20" s="3">
        <v>0.3039</v>
      </c>
      <c r="H20" s="2" t="s">
        <v>80</v>
      </c>
      <c r="I20" s="6" t="s">
        <v>80</v>
      </c>
      <c r="J20" s="3" t="s">
        <v>80</v>
      </c>
      <c r="K20" s="11"/>
      <c r="L20" s="11"/>
      <c r="M20" s="11"/>
      <c r="N20" s="11"/>
      <c r="O20" s="11"/>
      <c r="P20" s="11"/>
      <c r="Q20" s="11"/>
      <c r="R20" s="11"/>
      <c r="S20" s="12"/>
    </row>
    <row r="21" spans="1:19" ht="20.100000000000001" customHeight="1" thickTop="1" thickBot="1">
      <c r="A21" s="4" t="s">
        <v>34</v>
      </c>
      <c r="B21" s="2">
        <v>66557</v>
      </c>
      <c r="C21" s="2">
        <v>19538</v>
      </c>
      <c r="D21" s="3">
        <v>0.29360000000000003</v>
      </c>
      <c r="E21" s="2">
        <v>25033</v>
      </c>
      <c r="F21" s="2">
        <v>13340</v>
      </c>
      <c r="G21" s="3">
        <v>0.53290000000000004</v>
      </c>
      <c r="H21" s="2">
        <v>26775</v>
      </c>
      <c r="I21" s="2">
        <v>10522</v>
      </c>
      <c r="J21" s="3">
        <v>0.39300000000000002</v>
      </c>
      <c r="K21" s="11"/>
      <c r="L21" s="11"/>
      <c r="M21" s="11"/>
      <c r="N21" s="11"/>
      <c r="O21" s="11"/>
      <c r="P21" s="11"/>
      <c r="Q21" s="11"/>
      <c r="R21" s="11"/>
      <c r="S21" s="12"/>
    </row>
    <row r="22" spans="1:19" ht="20.100000000000001" customHeight="1" thickTop="1" thickBot="1">
      <c r="A22" s="4" t="s">
        <v>35</v>
      </c>
      <c r="B22" s="2" t="s">
        <v>80</v>
      </c>
      <c r="C22" s="6" t="s">
        <v>80</v>
      </c>
      <c r="D22" s="3" t="s">
        <v>80</v>
      </c>
      <c r="E22" s="2">
        <v>29089</v>
      </c>
      <c r="F22" s="2">
        <v>12145</v>
      </c>
      <c r="G22" s="3">
        <v>0.41749999999999998</v>
      </c>
      <c r="H22" s="2">
        <v>10317</v>
      </c>
      <c r="I22" s="2">
        <v>4029</v>
      </c>
      <c r="J22" s="3">
        <v>0.3906</v>
      </c>
      <c r="K22" s="11"/>
      <c r="L22" s="11"/>
      <c r="M22" s="11"/>
      <c r="N22" s="11"/>
      <c r="O22" s="11"/>
      <c r="P22" s="11"/>
      <c r="Q22" s="11"/>
      <c r="R22" s="11"/>
      <c r="S22" s="12"/>
    </row>
    <row r="23" spans="1:19" ht="20.100000000000001" customHeight="1" thickTop="1" thickBot="1">
      <c r="A23" s="4" t="s">
        <v>36</v>
      </c>
      <c r="B23" s="2">
        <v>16455</v>
      </c>
      <c r="C23" s="2">
        <v>5792</v>
      </c>
      <c r="D23" s="3">
        <v>0.35199999999999998</v>
      </c>
      <c r="E23" s="2">
        <v>12610</v>
      </c>
      <c r="F23" s="2">
        <v>6014</v>
      </c>
      <c r="G23" s="3">
        <v>0.47689999999999999</v>
      </c>
      <c r="H23" s="2">
        <v>2106</v>
      </c>
      <c r="I23" s="2">
        <v>1241</v>
      </c>
      <c r="J23" s="3">
        <v>0.58940000000000003</v>
      </c>
      <c r="K23" s="11"/>
      <c r="L23" s="11"/>
      <c r="M23" s="11"/>
      <c r="N23" s="11"/>
      <c r="O23" s="11"/>
      <c r="P23" s="11"/>
      <c r="Q23" s="11"/>
      <c r="R23" s="11"/>
      <c r="S23" s="12"/>
    </row>
    <row r="24" spans="1:19" ht="20.100000000000001" customHeight="1" thickTop="1" thickBot="1">
      <c r="A24" s="4" t="s">
        <v>37</v>
      </c>
      <c r="B24" s="2">
        <v>19465</v>
      </c>
      <c r="C24" s="2">
        <v>3854</v>
      </c>
      <c r="D24" s="3">
        <v>0.19800000000000001</v>
      </c>
      <c r="E24" s="2">
        <v>16717</v>
      </c>
      <c r="F24" s="2">
        <v>6367</v>
      </c>
      <c r="G24" s="3">
        <v>0.38090000000000002</v>
      </c>
      <c r="H24" s="2">
        <v>4846</v>
      </c>
      <c r="I24" s="2">
        <v>2257</v>
      </c>
      <c r="J24" s="3">
        <v>0.46579999999999999</v>
      </c>
      <c r="K24" s="11"/>
      <c r="L24" s="11"/>
      <c r="M24" s="11"/>
      <c r="N24" s="11"/>
      <c r="O24" s="11"/>
      <c r="P24" s="11"/>
      <c r="Q24" s="11"/>
      <c r="R24" s="11"/>
      <c r="S24" s="12"/>
    </row>
    <row r="25" spans="1:19" ht="20.100000000000001" customHeight="1" thickTop="1" thickBot="1">
      <c r="A25" s="4" t="s">
        <v>38</v>
      </c>
      <c r="B25" s="2">
        <v>12437</v>
      </c>
      <c r="C25" s="2">
        <v>3376</v>
      </c>
      <c r="D25" s="3">
        <v>0.27139999999999997</v>
      </c>
      <c r="E25" s="2">
        <v>18432</v>
      </c>
      <c r="F25" s="2">
        <v>7498</v>
      </c>
      <c r="G25" s="3">
        <v>0.40679999999999999</v>
      </c>
      <c r="H25" s="2">
        <v>3803</v>
      </c>
      <c r="I25" s="6">
        <v>1562</v>
      </c>
      <c r="J25" s="3">
        <v>0.41070000000000001</v>
      </c>
      <c r="K25" s="11"/>
      <c r="L25" s="11"/>
      <c r="M25" s="11"/>
      <c r="N25" s="11"/>
      <c r="O25" s="11"/>
      <c r="P25" s="11"/>
      <c r="Q25" s="11"/>
      <c r="R25" s="11"/>
      <c r="S25" s="12"/>
    </row>
    <row r="26" spans="1:19" ht="20.100000000000001" customHeight="1" thickTop="1" thickBot="1">
      <c r="A26" s="4" t="s">
        <v>39</v>
      </c>
      <c r="B26" s="2">
        <v>20743</v>
      </c>
      <c r="C26" s="2">
        <v>5778</v>
      </c>
      <c r="D26" s="3">
        <v>0.27860000000000001</v>
      </c>
      <c r="E26" s="2">
        <v>15764</v>
      </c>
      <c r="F26" s="2">
        <v>5238</v>
      </c>
      <c r="G26" s="3">
        <v>0.33229999999999998</v>
      </c>
      <c r="H26" s="2">
        <v>30350</v>
      </c>
      <c r="I26" s="2">
        <v>9797</v>
      </c>
      <c r="J26" s="3">
        <v>0.32279999999999998</v>
      </c>
      <c r="K26" s="11"/>
      <c r="L26" s="11"/>
      <c r="M26" s="11"/>
      <c r="N26" s="11"/>
      <c r="O26" s="11"/>
      <c r="P26" s="11"/>
      <c r="Q26" s="11"/>
      <c r="R26" s="11"/>
      <c r="S26" s="12"/>
    </row>
    <row r="27" spans="1:19" ht="20.100000000000001" customHeight="1" thickTop="1" thickBot="1">
      <c r="A27" s="4" t="s">
        <v>40</v>
      </c>
      <c r="B27" s="2">
        <v>24872</v>
      </c>
      <c r="C27" s="2">
        <v>8377</v>
      </c>
      <c r="D27" s="3">
        <v>0.33679999999999999</v>
      </c>
      <c r="E27" s="2">
        <v>16492</v>
      </c>
      <c r="F27" s="2">
        <v>6971</v>
      </c>
      <c r="G27" s="3">
        <v>0.42270000000000002</v>
      </c>
      <c r="H27" s="2">
        <v>5944</v>
      </c>
      <c r="I27" s="2">
        <v>2365</v>
      </c>
      <c r="J27" s="3">
        <v>0.39789999999999998</v>
      </c>
      <c r="K27" s="11"/>
      <c r="L27" s="11"/>
      <c r="M27" s="11"/>
      <c r="N27" s="11"/>
      <c r="O27" s="11"/>
      <c r="P27" s="11"/>
      <c r="Q27" s="11"/>
      <c r="R27" s="11"/>
      <c r="S27" s="12"/>
    </row>
    <row r="28" spans="1:19" ht="20.100000000000001" customHeight="1" thickTop="1" thickBot="1">
      <c r="A28" s="4" t="s">
        <v>41</v>
      </c>
      <c r="B28" s="2">
        <v>3261</v>
      </c>
      <c r="C28" s="2">
        <v>859</v>
      </c>
      <c r="D28" s="3">
        <v>0.26340000000000002</v>
      </c>
      <c r="E28" s="2">
        <v>4279</v>
      </c>
      <c r="F28" s="2">
        <v>1529</v>
      </c>
      <c r="G28" s="3">
        <v>0.35730000000000001</v>
      </c>
      <c r="H28" s="2">
        <v>2751</v>
      </c>
      <c r="I28" s="6">
        <v>1064</v>
      </c>
      <c r="J28" s="3">
        <v>0.38690000000000002</v>
      </c>
      <c r="K28" s="11"/>
      <c r="L28" s="11"/>
      <c r="M28" s="11"/>
      <c r="N28" s="11"/>
      <c r="O28" s="11"/>
      <c r="P28" s="11"/>
      <c r="Q28" s="11"/>
      <c r="R28" s="11"/>
      <c r="S28" s="12"/>
    </row>
    <row r="29" spans="1:19" ht="20.100000000000001" customHeight="1" thickTop="1" thickBot="1">
      <c r="A29" s="4" t="s">
        <v>42</v>
      </c>
      <c r="B29" s="2">
        <v>39995</v>
      </c>
      <c r="C29" s="2">
        <v>13395</v>
      </c>
      <c r="D29" s="3">
        <v>0.33489999999999998</v>
      </c>
      <c r="E29" s="2">
        <v>34945</v>
      </c>
      <c r="F29" s="2">
        <v>15535</v>
      </c>
      <c r="G29" s="3">
        <v>0.4446</v>
      </c>
      <c r="H29" s="2">
        <v>6072</v>
      </c>
      <c r="I29" s="2">
        <v>2616</v>
      </c>
      <c r="J29" s="3">
        <v>0.43080000000000002</v>
      </c>
      <c r="K29" s="11"/>
      <c r="L29" s="11"/>
      <c r="M29" s="11"/>
      <c r="N29" s="11"/>
      <c r="O29" s="11"/>
      <c r="P29" s="11"/>
      <c r="Q29" s="11"/>
      <c r="R29" s="11"/>
      <c r="S29" s="12"/>
    </row>
    <row r="30" spans="1:19" ht="20.100000000000001" customHeight="1" thickTop="1" thickBot="1">
      <c r="A30" s="4" t="s">
        <v>43</v>
      </c>
      <c r="B30" s="2">
        <v>23244</v>
      </c>
      <c r="C30" s="2">
        <v>7753</v>
      </c>
      <c r="D30" s="3">
        <v>0.33350000000000002</v>
      </c>
      <c r="E30" s="2">
        <v>17060</v>
      </c>
      <c r="F30" s="2">
        <v>6275</v>
      </c>
      <c r="G30" s="3">
        <v>0.36780000000000002</v>
      </c>
      <c r="H30" s="2">
        <v>9354</v>
      </c>
      <c r="I30" s="2">
        <v>3609</v>
      </c>
      <c r="J30" s="3">
        <v>0.38590000000000002</v>
      </c>
      <c r="K30" s="11"/>
      <c r="L30" s="11"/>
      <c r="M30" s="11"/>
      <c r="N30" s="11"/>
      <c r="O30" s="11"/>
      <c r="P30" s="11"/>
      <c r="Q30" s="11"/>
      <c r="R30" s="11"/>
      <c r="S30" s="12"/>
    </row>
    <row r="31" spans="1:19" ht="20.100000000000001" customHeight="1" thickTop="1" thickBot="1">
      <c r="A31" s="4" t="s">
        <v>44</v>
      </c>
      <c r="B31" s="2">
        <v>25580</v>
      </c>
      <c r="C31" s="2">
        <v>7448</v>
      </c>
      <c r="D31" s="3">
        <v>0.29110000000000003</v>
      </c>
      <c r="E31" s="2">
        <v>19664</v>
      </c>
      <c r="F31" s="2">
        <v>9509</v>
      </c>
      <c r="G31" s="3">
        <v>0.48359999999999997</v>
      </c>
      <c r="H31" s="2">
        <v>11676</v>
      </c>
      <c r="I31" s="2">
        <v>5281</v>
      </c>
      <c r="J31" s="3">
        <v>0.45229999999999998</v>
      </c>
      <c r="K31" s="11"/>
      <c r="L31" s="11"/>
      <c r="M31" s="11"/>
      <c r="N31" s="11"/>
      <c r="O31" s="11"/>
      <c r="P31" s="11"/>
      <c r="Q31" s="11"/>
      <c r="R31" s="11"/>
      <c r="S31" s="12"/>
    </row>
    <row r="32" spans="1:19" ht="20.100000000000001" customHeight="1" thickTop="1" thickBot="1">
      <c r="A32" s="4" t="s">
        <v>45</v>
      </c>
      <c r="B32" s="2">
        <v>20036</v>
      </c>
      <c r="C32" s="2">
        <v>6769</v>
      </c>
      <c r="D32" s="3">
        <v>0.33789999999999998</v>
      </c>
      <c r="E32" s="2">
        <v>9692</v>
      </c>
      <c r="F32" s="2">
        <v>4771</v>
      </c>
      <c r="G32" s="3">
        <v>0.49230000000000002</v>
      </c>
      <c r="H32" s="2">
        <v>1214</v>
      </c>
      <c r="I32" s="6">
        <v>564</v>
      </c>
      <c r="J32" s="3">
        <v>0.46410000000000001</v>
      </c>
      <c r="K32" s="11"/>
      <c r="L32" s="11"/>
      <c r="M32" s="11"/>
      <c r="N32" s="11"/>
      <c r="O32" s="11"/>
      <c r="P32" s="11"/>
      <c r="Q32" s="11"/>
      <c r="R32" s="11"/>
      <c r="S32" s="12"/>
    </row>
    <row r="33" spans="1:19" ht="20.100000000000001" customHeight="1" thickTop="1" thickBot="1">
      <c r="A33" s="4" t="s">
        <v>46</v>
      </c>
      <c r="B33" s="2">
        <v>2047</v>
      </c>
      <c r="C33" s="6">
        <v>477</v>
      </c>
      <c r="D33" s="3">
        <v>0.23319999999999999</v>
      </c>
      <c r="E33" s="2">
        <v>7059</v>
      </c>
      <c r="F33" s="2">
        <v>1960</v>
      </c>
      <c r="G33" s="3">
        <v>0.2777</v>
      </c>
      <c r="H33" s="6">
        <v>910</v>
      </c>
      <c r="I33" s="6">
        <v>366</v>
      </c>
      <c r="J33" s="3">
        <v>0.40260000000000001</v>
      </c>
      <c r="K33" s="11"/>
      <c r="L33" s="11"/>
      <c r="M33" s="11"/>
      <c r="N33" s="11"/>
      <c r="O33" s="11"/>
      <c r="P33" s="11"/>
      <c r="Q33" s="11"/>
      <c r="R33" s="11"/>
      <c r="S33" s="23"/>
    </row>
    <row r="34" spans="1:19" ht="20.100000000000001" customHeight="1" thickTop="1" thickBot="1">
      <c r="A34" s="4" t="s">
        <v>47</v>
      </c>
      <c r="B34" s="2">
        <v>39276</v>
      </c>
      <c r="C34" s="2">
        <v>11559</v>
      </c>
      <c r="D34" s="3">
        <v>0.29430000000000001</v>
      </c>
      <c r="E34" s="2">
        <v>28127</v>
      </c>
      <c r="F34" s="2">
        <v>10252</v>
      </c>
      <c r="G34" s="3">
        <v>0.36449999999999999</v>
      </c>
      <c r="H34" s="2">
        <v>12083</v>
      </c>
      <c r="I34" s="2">
        <v>5603</v>
      </c>
      <c r="J34" s="3">
        <v>0.4637</v>
      </c>
      <c r="K34" s="11"/>
      <c r="L34" s="11"/>
      <c r="M34" s="11"/>
      <c r="N34" s="11"/>
      <c r="O34" s="11"/>
      <c r="P34" s="11"/>
      <c r="Q34" s="11"/>
      <c r="R34" s="11"/>
      <c r="S34" s="23"/>
    </row>
    <row r="35" spans="1:19" ht="20.100000000000001" customHeight="1" thickTop="1" thickBot="1">
      <c r="A35" s="4" t="s">
        <v>48</v>
      </c>
      <c r="B35" s="2">
        <v>1262</v>
      </c>
      <c r="C35" s="2">
        <v>462</v>
      </c>
      <c r="D35" s="3">
        <v>0.36599999999999999</v>
      </c>
      <c r="E35" s="2">
        <v>7367</v>
      </c>
      <c r="F35" s="2">
        <v>2677</v>
      </c>
      <c r="G35" s="3">
        <v>0.3634</v>
      </c>
      <c r="H35" s="6">
        <v>842</v>
      </c>
      <c r="I35" s="6">
        <v>395</v>
      </c>
      <c r="J35" s="3">
        <v>0.46889999999999998</v>
      </c>
      <c r="K35" s="11"/>
      <c r="L35" s="11"/>
      <c r="M35" s="11"/>
      <c r="N35" s="11"/>
      <c r="O35" s="11"/>
      <c r="P35" s="11"/>
      <c r="Q35" s="11"/>
      <c r="R35" s="11"/>
      <c r="S35" s="23"/>
    </row>
    <row r="36" spans="1:19" ht="20.100000000000001" customHeight="1" thickTop="1" thickBot="1">
      <c r="A36" s="4" t="s">
        <v>49</v>
      </c>
      <c r="B36" s="2">
        <v>9890</v>
      </c>
      <c r="C36" s="2">
        <v>2548</v>
      </c>
      <c r="D36" s="3">
        <v>0.2576</v>
      </c>
      <c r="E36" s="2">
        <v>7559</v>
      </c>
      <c r="F36" s="2">
        <v>3533</v>
      </c>
      <c r="G36" s="3">
        <v>0.46739999999999998</v>
      </c>
      <c r="H36" s="2">
        <v>3154</v>
      </c>
      <c r="I36" s="2">
        <v>1577</v>
      </c>
      <c r="J36" s="3">
        <v>0.49980000000000002</v>
      </c>
      <c r="K36" s="11"/>
      <c r="L36" s="11"/>
      <c r="M36" s="11"/>
      <c r="N36" s="11"/>
      <c r="O36" s="11"/>
      <c r="P36" s="11"/>
      <c r="Q36" s="11"/>
      <c r="R36" s="11"/>
      <c r="S36" s="23"/>
    </row>
    <row r="37" spans="1:19" ht="20.100000000000001" customHeight="1" thickTop="1" thickBot="1">
      <c r="A37" s="4" t="s">
        <v>50</v>
      </c>
      <c r="B37" s="6">
        <v>3312</v>
      </c>
      <c r="C37" s="6">
        <v>1081</v>
      </c>
      <c r="D37" s="6">
        <v>0.32640000000000002</v>
      </c>
      <c r="E37" s="2">
        <v>5071</v>
      </c>
      <c r="F37" s="2">
        <v>1763</v>
      </c>
      <c r="G37" s="3">
        <v>0.34770000000000001</v>
      </c>
      <c r="H37" s="2">
        <v>4468</v>
      </c>
      <c r="I37" s="2">
        <v>1373</v>
      </c>
      <c r="J37" s="3">
        <v>0.30730000000000002</v>
      </c>
      <c r="K37" s="11"/>
      <c r="L37" s="11"/>
      <c r="M37" s="11"/>
      <c r="N37" s="11"/>
      <c r="O37" s="11"/>
      <c r="P37" s="11"/>
      <c r="Q37" s="11"/>
      <c r="R37" s="11"/>
      <c r="S37" s="23"/>
    </row>
    <row r="38" spans="1:19" ht="20.100000000000001" customHeight="1" thickTop="1" thickBot="1">
      <c r="A38" s="4" t="s">
        <v>51</v>
      </c>
      <c r="B38" s="2">
        <v>34674</v>
      </c>
      <c r="C38" s="2">
        <v>10409</v>
      </c>
      <c r="D38" s="3">
        <v>0.30020000000000002</v>
      </c>
      <c r="E38" s="2">
        <v>17277</v>
      </c>
      <c r="F38" s="2">
        <v>6009</v>
      </c>
      <c r="G38" s="3">
        <v>0.3478</v>
      </c>
      <c r="H38" s="2">
        <v>8034</v>
      </c>
      <c r="I38" s="2">
        <v>2938</v>
      </c>
      <c r="J38" s="3">
        <v>0.36570000000000003</v>
      </c>
      <c r="K38" s="11"/>
      <c r="L38" s="11"/>
      <c r="M38" s="11"/>
      <c r="N38" s="11"/>
      <c r="O38" s="11"/>
      <c r="P38" s="11"/>
      <c r="Q38" s="11"/>
      <c r="R38" s="11"/>
      <c r="S38" s="23"/>
    </row>
    <row r="39" spans="1:19" ht="20.100000000000001" customHeight="1" thickTop="1" thickBot="1">
      <c r="A39" s="4" t="s">
        <v>52</v>
      </c>
      <c r="B39" s="2">
        <v>10409</v>
      </c>
      <c r="C39" s="2">
        <v>1953</v>
      </c>
      <c r="D39" s="3">
        <v>0.18759999999999999</v>
      </c>
      <c r="E39" s="2">
        <v>8655</v>
      </c>
      <c r="F39" s="2">
        <v>3052</v>
      </c>
      <c r="G39" s="3">
        <v>0.35270000000000001</v>
      </c>
      <c r="H39" s="2" t="s">
        <v>80</v>
      </c>
      <c r="I39" s="6" t="s">
        <v>80</v>
      </c>
      <c r="J39" s="3" t="s">
        <v>80</v>
      </c>
      <c r="K39" s="11"/>
      <c r="L39" s="11"/>
      <c r="M39" s="11"/>
      <c r="N39" s="11"/>
      <c r="O39" s="11"/>
      <c r="P39" s="11"/>
      <c r="Q39" s="11"/>
      <c r="R39" s="11"/>
      <c r="S39" s="23"/>
    </row>
    <row r="40" spans="1:19" ht="20.100000000000001" customHeight="1" thickTop="1" thickBot="1">
      <c r="A40" s="4" t="s">
        <v>53</v>
      </c>
      <c r="B40" s="2" t="s">
        <v>80</v>
      </c>
      <c r="C40" s="6" t="s">
        <v>80</v>
      </c>
      <c r="D40" s="3" t="s">
        <v>80</v>
      </c>
      <c r="E40" s="2">
        <v>17724</v>
      </c>
      <c r="F40" s="2">
        <v>4593</v>
      </c>
      <c r="G40" s="3">
        <v>0.2591</v>
      </c>
      <c r="H40" s="2" t="s">
        <v>80</v>
      </c>
      <c r="I40" s="6" t="s">
        <v>80</v>
      </c>
      <c r="J40" s="3" t="s">
        <v>80</v>
      </c>
      <c r="K40" s="11"/>
      <c r="L40" s="11"/>
      <c r="M40" s="11"/>
      <c r="N40" s="11"/>
      <c r="O40" s="11"/>
      <c r="P40" s="11"/>
      <c r="Q40" s="11"/>
      <c r="R40" s="11"/>
    </row>
    <row r="41" spans="1:19" ht="20.100000000000001" customHeight="1" thickTop="1" thickBot="1">
      <c r="A41" s="4" t="s">
        <v>54</v>
      </c>
      <c r="B41" s="2">
        <v>62421</v>
      </c>
      <c r="C41" s="2">
        <v>19305</v>
      </c>
      <c r="D41" s="3">
        <v>0.30930000000000002</v>
      </c>
      <c r="E41" s="2">
        <v>40749</v>
      </c>
      <c r="F41" s="2">
        <v>14296</v>
      </c>
      <c r="G41" s="3">
        <v>0.3508</v>
      </c>
      <c r="H41" s="2">
        <v>58976</v>
      </c>
      <c r="I41" s="2">
        <v>19453</v>
      </c>
      <c r="J41" s="3">
        <v>0.32979999999999998</v>
      </c>
      <c r="K41" s="11"/>
      <c r="L41" s="11"/>
      <c r="M41" s="11"/>
      <c r="N41" s="11"/>
      <c r="O41" s="11"/>
      <c r="P41" s="11"/>
      <c r="Q41" s="11"/>
      <c r="R41" s="11"/>
    </row>
    <row r="42" spans="1:19" ht="20.100000000000001" customHeight="1" thickTop="1" thickBot="1">
      <c r="A42" s="4" t="s">
        <v>55</v>
      </c>
      <c r="B42" s="2">
        <v>33822</v>
      </c>
      <c r="C42" s="2">
        <v>8006</v>
      </c>
      <c r="D42" s="3">
        <v>0.23669999999999999</v>
      </c>
      <c r="E42" s="2">
        <v>51777</v>
      </c>
      <c r="F42" s="2">
        <v>19716</v>
      </c>
      <c r="G42" s="3">
        <v>0.38080000000000003</v>
      </c>
      <c r="H42" s="2">
        <v>21363</v>
      </c>
      <c r="I42" s="2">
        <v>9070</v>
      </c>
      <c r="J42" s="3">
        <v>0.42459999999999998</v>
      </c>
      <c r="K42" s="11"/>
      <c r="L42" s="11"/>
      <c r="M42" s="11"/>
      <c r="N42" s="11"/>
      <c r="O42" s="11"/>
      <c r="P42" s="11"/>
      <c r="Q42" s="11"/>
      <c r="R42" s="11"/>
    </row>
    <row r="43" spans="1:19" ht="20.100000000000001" customHeight="1" thickTop="1" thickBot="1">
      <c r="A43" s="4" t="s">
        <v>56</v>
      </c>
      <c r="B43" s="2">
        <v>8539</v>
      </c>
      <c r="C43" s="2">
        <v>2925</v>
      </c>
      <c r="D43" s="3">
        <v>0.34250000000000003</v>
      </c>
      <c r="E43" s="2">
        <v>14626</v>
      </c>
      <c r="F43" s="2">
        <v>5746</v>
      </c>
      <c r="G43" s="3">
        <v>0.39290000000000003</v>
      </c>
      <c r="H43" s="2">
        <v>2813</v>
      </c>
      <c r="I43" s="2">
        <v>1454</v>
      </c>
      <c r="J43" s="3">
        <v>0.51680000000000004</v>
      </c>
      <c r="K43" s="11"/>
      <c r="L43" s="11"/>
      <c r="M43" s="11"/>
      <c r="N43" s="11"/>
      <c r="O43" s="11"/>
      <c r="P43" s="11"/>
      <c r="Q43" s="11"/>
      <c r="R43" s="11"/>
    </row>
    <row r="44" spans="1:19" ht="20.100000000000001" customHeight="1" thickTop="1" thickBot="1">
      <c r="A44" s="4" t="s">
        <v>57</v>
      </c>
      <c r="B44" s="2">
        <v>19102</v>
      </c>
      <c r="C44" s="2">
        <v>5007</v>
      </c>
      <c r="D44" s="3">
        <v>0.2621</v>
      </c>
      <c r="E44" s="2">
        <v>10375</v>
      </c>
      <c r="F44" s="2">
        <v>4103</v>
      </c>
      <c r="G44" s="3">
        <v>0.39550000000000002</v>
      </c>
      <c r="H44" s="2">
        <v>4207</v>
      </c>
      <c r="I44" s="2">
        <v>1697</v>
      </c>
      <c r="J44" s="3">
        <v>0.40329999999999999</v>
      </c>
      <c r="K44" s="11"/>
      <c r="L44" s="11"/>
      <c r="M44" s="11"/>
      <c r="N44" s="11"/>
      <c r="O44" s="11"/>
      <c r="P44" s="11"/>
      <c r="Q44" s="11"/>
      <c r="R44" s="11"/>
    </row>
    <row r="45" spans="1:19" ht="20.100000000000001" customHeight="1" thickTop="1" thickBot="1">
      <c r="A45" s="4" t="s">
        <v>58</v>
      </c>
      <c r="B45" s="2">
        <v>28891</v>
      </c>
      <c r="C45" s="2">
        <v>8514</v>
      </c>
      <c r="D45" s="3">
        <v>0.29470000000000002</v>
      </c>
      <c r="E45" s="2">
        <v>47210</v>
      </c>
      <c r="F45" s="2">
        <v>17745</v>
      </c>
      <c r="G45" s="3">
        <v>0.37590000000000001</v>
      </c>
      <c r="H45" s="2">
        <v>42567</v>
      </c>
      <c r="I45" s="2">
        <v>15530</v>
      </c>
      <c r="J45" s="3">
        <v>0.36480000000000001</v>
      </c>
      <c r="K45" s="11"/>
      <c r="L45" s="11"/>
      <c r="M45" s="11"/>
      <c r="N45" s="11"/>
      <c r="O45" s="11"/>
      <c r="P45" s="11"/>
      <c r="Q45" s="11"/>
      <c r="R45" s="11"/>
    </row>
    <row r="46" spans="1:19" ht="20.100000000000001" customHeight="1" thickTop="1" thickBot="1">
      <c r="A46" s="4" t="s">
        <v>59</v>
      </c>
      <c r="B46" s="2" t="s">
        <v>80</v>
      </c>
      <c r="C46" s="6" t="s">
        <v>80</v>
      </c>
      <c r="D46" s="3" t="s">
        <v>80</v>
      </c>
      <c r="E46" s="2" t="s">
        <v>80</v>
      </c>
      <c r="F46" s="6" t="s">
        <v>80</v>
      </c>
      <c r="G46" s="3" t="s">
        <v>80</v>
      </c>
      <c r="H46" s="2">
        <v>5287</v>
      </c>
      <c r="I46" s="6">
        <v>1721</v>
      </c>
      <c r="J46" s="3">
        <v>0.32550000000000001</v>
      </c>
      <c r="K46" s="11"/>
      <c r="L46" s="11"/>
      <c r="M46" s="11"/>
      <c r="N46" s="11"/>
      <c r="O46" s="11"/>
      <c r="P46" s="11"/>
      <c r="Q46" s="11"/>
      <c r="R46" s="11"/>
    </row>
    <row r="47" spans="1:19" ht="20.100000000000001" customHeight="1" thickTop="1" thickBot="1">
      <c r="A47" s="4" t="s">
        <v>60</v>
      </c>
      <c r="B47" s="2">
        <v>18792</v>
      </c>
      <c r="C47" s="2">
        <v>5591</v>
      </c>
      <c r="D47" s="3">
        <v>0.29749999999999999</v>
      </c>
      <c r="E47" s="2">
        <v>16329</v>
      </c>
      <c r="F47" s="2">
        <v>7886</v>
      </c>
      <c r="G47" s="3">
        <v>0.4829</v>
      </c>
      <c r="H47" s="2">
        <v>6200</v>
      </c>
      <c r="I47" s="2">
        <v>2936</v>
      </c>
      <c r="J47" s="3">
        <v>0.47349999999999998</v>
      </c>
      <c r="K47" s="11"/>
      <c r="L47" s="11"/>
      <c r="M47" s="11"/>
      <c r="N47" s="11"/>
      <c r="O47" s="11"/>
      <c r="P47" s="11"/>
      <c r="Q47" s="11"/>
      <c r="R47" s="11"/>
    </row>
    <row r="48" spans="1:19" ht="20.100000000000001" customHeight="1" thickTop="1" thickBot="1">
      <c r="A48" s="4" t="s">
        <v>61</v>
      </c>
      <c r="B48" s="2">
        <v>1412</v>
      </c>
      <c r="C48" s="6">
        <v>246</v>
      </c>
      <c r="D48" s="3">
        <v>0.1744</v>
      </c>
      <c r="E48" s="2">
        <v>5391</v>
      </c>
      <c r="F48" s="2">
        <v>2085</v>
      </c>
      <c r="G48" s="3">
        <v>0.38679999999999998</v>
      </c>
      <c r="H48" s="2">
        <v>1049</v>
      </c>
      <c r="I48" s="6">
        <v>430</v>
      </c>
      <c r="J48" s="3">
        <v>0.41039999999999999</v>
      </c>
      <c r="K48" s="11"/>
      <c r="L48" s="11"/>
      <c r="M48" s="11"/>
      <c r="N48" s="11"/>
      <c r="O48" s="11"/>
      <c r="P48" s="11"/>
      <c r="Q48" s="11"/>
      <c r="R48" s="11"/>
    </row>
    <row r="49" spans="1:10" ht="20.100000000000001" customHeight="1" thickTop="1" thickBot="1">
      <c r="A49" s="4" t="s">
        <v>62</v>
      </c>
      <c r="B49" s="2">
        <v>19814</v>
      </c>
      <c r="C49" s="2">
        <v>5277</v>
      </c>
      <c r="D49" s="3">
        <v>0.26629999999999998</v>
      </c>
      <c r="E49" s="2">
        <v>19867</v>
      </c>
      <c r="F49" s="2">
        <v>8152</v>
      </c>
      <c r="G49" s="3">
        <v>0.4103</v>
      </c>
      <c r="H49" s="2">
        <v>10537</v>
      </c>
      <c r="I49" s="2">
        <v>4689</v>
      </c>
      <c r="J49" s="3">
        <v>0.44500000000000001</v>
      </c>
    </row>
    <row r="50" spans="1:10" ht="20.100000000000001" customHeight="1" thickTop="1" thickBot="1">
      <c r="A50" s="4" t="s">
        <v>63</v>
      </c>
      <c r="B50" s="2">
        <v>108627</v>
      </c>
      <c r="C50" s="2">
        <v>38408</v>
      </c>
      <c r="D50" s="3">
        <v>0.35360000000000003</v>
      </c>
      <c r="E50" s="2">
        <v>70040</v>
      </c>
      <c r="F50" s="2">
        <v>35160</v>
      </c>
      <c r="G50" s="3">
        <v>0.502</v>
      </c>
      <c r="H50" s="2">
        <v>16658</v>
      </c>
      <c r="I50" s="2">
        <v>8941</v>
      </c>
      <c r="J50" s="3">
        <v>0.53680000000000005</v>
      </c>
    </row>
    <row r="51" spans="1:10" ht="20.100000000000001" customHeight="1" thickTop="1" thickBot="1">
      <c r="A51" s="4" t="s">
        <v>64</v>
      </c>
      <c r="B51" s="2" t="s">
        <v>80</v>
      </c>
      <c r="C51" s="6" t="s">
        <v>80</v>
      </c>
      <c r="D51" s="3" t="s">
        <v>80</v>
      </c>
      <c r="E51" s="2">
        <v>16900</v>
      </c>
      <c r="F51" s="2">
        <v>4868</v>
      </c>
      <c r="G51" s="3">
        <v>0.28799999999999998</v>
      </c>
      <c r="H51" s="2">
        <v>5819</v>
      </c>
      <c r="I51" s="6">
        <v>967</v>
      </c>
      <c r="J51" s="3">
        <v>0.16619999999999999</v>
      </c>
    </row>
    <row r="52" spans="1:10" ht="20.100000000000001" customHeight="1" thickTop="1" thickBot="1">
      <c r="A52" s="4" t="s">
        <v>65</v>
      </c>
      <c r="B52" s="2">
        <v>29277</v>
      </c>
      <c r="C52" s="2">
        <v>8588</v>
      </c>
      <c r="D52" s="3">
        <v>0.29330000000000001</v>
      </c>
      <c r="E52" s="2">
        <v>27965</v>
      </c>
      <c r="F52" s="2">
        <v>10002</v>
      </c>
      <c r="G52" s="3">
        <v>0.35770000000000002</v>
      </c>
      <c r="H52" s="2">
        <v>13527</v>
      </c>
      <c r="I52" s="2">
        <v>5228</v>
      </c>
      <c r="J52" s="3">
        <v>0.38650000000000001</v>
      </c>
    </row>
    <row r="53" spans="1:10" ht="20.100000000000001" customHeight="1" thickTop="1" thickBot="1">
      <c r="A53" s="4" t="s">
        <v>66</v>
      </c>
      <c r="B53" s="2" t="s">
        <v>80</v>
      </c>
      <c r="C53" s="6" t="s">
        <v>80</v>
      </c>
      <c r="D53" s="3" t="s">
        <v>80</v>
      </c>
      <c r="E53" s="2">
        <v>3557</v>
      </c>
      <c r="F53" s="2">
        <v>1307</v>
      </c>
      <c r="G53" s="3">
        <v>0.3674</v>
      </c>
      <c r="H53" s="2">
        <v>2160</v>
      </c>
      <c r="I53" s="6">
        <v>808</v>
      </c>
      <c r="J53" s="3">
        <v>0.37409999999999999</v>
      </c>
    </row>
    <row r="54" spans="1:10" ht="20.100000000000001" customHeight="1" thickTop="1" thickBot="1">
      <c r="A54" s="4" t="s">
        <v>67</v>
      </c>
      <c r="B54" s="2">
        <v>24068</v>
      </c>
      <c r="C54" s="2">
        <v>7549</v>
      </c>
      <c r="D54" s="3">
        <v>0.31369999999999998</v>
      </c>
      <c r="E54" s="2">
        <v>22592</v>
      </c>
      <c r="F54" s="2">
        <v>7152</v>
      </c>
      <c r="G54" s="3">
        <v>0.31659999999999999</v>
      </c>
      <c r="H54" s="2">
        <v>5936</v>
      </c>
      <c r="I54" s="2">
        <v>2095</v>
      </c>
      <c r="J54" s="3">
        <v>0.35289999999999999</v>
      </c>
    </row>
    <row r="55" spans="1:10" ht="20.100000000000001" customHeight="1" thickTop="1" thickBot="1">
      <c r="A55" s="4" t="s">
        <v>68</v>
      </c>
      <c r="B55" s="2">
        <v>16364</v>
      </c>
      <c r="C55" s="2">
        <v>3050</v>
      </c>
      <c r="D55" s="3">
        <v>0.18640000000000001</v>
      </c>
      <c r="E55" s="2">
        <v>30693</v>
      </c>
      <c r="F55" s="2">
        <v>11557</v>
      </c>
      <c r="G55" s="3">
        <v>0.3765</v>
      </c>
      <c r="H55" s="2">
        <v>7184</v>
      </c>
      <c r="I55" s="2">
        <v>2972</v>
      </c>
      <c r="J55" s="3">
        <v>0.41370000000000001</v>
      </c>
    </row>
    <row r="56" spans="1:10" ht="20.100000000000001" customHeight="1" thickTop="1" thickBot="1">
      <c r="A56" s="4" t="s">
        <v>69</v>
      </c>
      <c r="B56" s="2">
        <v>3252</v>
      </c>
      <c r="C56" s="6">
        <v>623</v>
      </c>
      <c r="D56" s="3">
        <v>0.1915</v>
      </c>
      <c r="E56" s="2">
        <v>11452</v>
      </c>
      <c r="F56" s="2">
        <v>4320</v>
      </c>
      <c r="G56" s="3">
        <v>0.37719999999999998</v>
      </c>
      <c r="H56" s="2">
        <v>2308</v>
      </c>
      <c r="I56" s="6">
        <v>1069</v>
      </c>
      <c r="J56" s="3">
        <v>0.46339999999999998</v>
      </c>
    </row>
    <row r="57" spans="1:10" ht="20.100000000000001" customHeight="1" thickTop="1" thickBot="1">
      <c r="A57" s="4" t="s">
        <v>70</v>
      </c>
      <c r="B57" s="2">
        <v>3953</v>
      </c>
      <c r="C57" s="2">
        <v>1181</v>
      </c>
      <c r="D57" s="3">
        <v>0.29880000000000001</v>
      </c>
      <c r="E57" s="2" t="s">
        <v>80</v>
      </c>
      <c r="F57" s="6" t="s">
        <v>80</v>
      </c>
      <c r="G57" s="3" t="s">
        <v>80</v>
      </c>
      <c r="H57" s="6" t="s">
        <v>81</v>
      </c>
      <c r="I57" s="6" t="s">
        <v>81</v>
      </c>
      <c r="J57" s="6" t="s">
        <v>81</v>
      </c>
    </row>
    <row r="58" spans="1:10" ht="15" thickTop="1">
      <c r="A58" s="11"/>
      <c r="B58" s="11"/>
      <c r="C58" s="11"/>
      <c r="D58" s="11"/>
      <c r="E58" s="11"/>
      <c r="F58" s="11"/>
      <c r="G58" s="11"/>
      <c r="H58" s="11"/>
      <c r="I58" s="11"/>
      <c r="J58" s="11"/>
    </row>
    <row r="59" spans="1:10" ht="92.25" customHeight="1">
      <c r="A59" s="59" t="s">
        <v>82</v>
      </c>
      <c r="B59" s="60"/>
      <c r="C59" s="60"/>
      <c r="D59" s="60"/>
      <c r="E59" s="60"/>
      <c r="F59" s="60"/>
      <c r="G59" s="60"/>
      <c r="H59" s="60"/>
      <c r="I59" s="60"/>
      <c r="J59" s="60"/>
    </row>
  </sheetData>
  <mergeCells count="12">
    <mergeCell ref="A1:J1"/>
    <mergeCell ref="A59:J59"/>
    <mergeCell ref="A3:A5"/>
    <mergeCell ref="B3:D3"/>
    <mergeCell ref="B4:B5"/>
    <mergeCell ref="C4:D4"/>
    <mergeCell ref="E3:G3"/>
    <mergeCell ref="E4:E5"/>
    <mergeCell ref="F4:G4"/>
    <mergeCell ref="H3:J3"/>
    <mergeCell ref="H4:H5"/>
    <mergeCell ref="I4:J4"/>
  </mergeCells>
  <hyperlinks>
    <hyperlink ref="L1" location="'Definition and Notes'!A1" display="Back to Definition and Notes"/>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workbookViewId="0">
      <pane xSplit="1" ySplit="8" topLeftCell="B9" activePane="bottomRight" state="frozen"/>
      <selection pane="bottomLeft" activeCell="A9" sqref="A9"/>
      <selection pane="topRight" activeCell="B1" sqref="B1"/>
      <selection pane="bottomRight" sqref="A1:I1"/>
    </sheetView>
  </sheetViews>
  <sheetFormatPr defaultRowHeight="14.45"/>
  <cols>
    <col min="1" max="1" width="12.7109375" customWidth="1"/>
    <col min="2" max="2" width="26.140625" customWidth="1"/>
    <col min="3" max="9" width="11.7109375" customWidth="1"/>
    <col min="10" max="10" width="9" customWidth="1"/>
  </cols>
  <sheetData>
    <row r="1" spans="1:11" ht="36.75" customHeight="1">
      <c r="A1" s="53" t="s">
        <v>83</v>
      </c>
      <c r="B1" s="53"/>
      <c r="C1" s="53"/>
      <c r="D1" s="53"/>
      <c r="E1" s="53"/>
      <c r="F1" s="53"/>
      <c r="G1" s="53"/>
      <c r="H1" s="53"/>
      <c r="I1" s="53"/>
      <c r="J1" s="11"/>
      <c r="K1" s="28" t="s">
        <v>25</v>
      </c>
    </row>
    <row r="2" spans="1:11" s="9" customFormat="1" ht="15.75" customHeight="1" thickBot="1">
      <c r="A2" s="7"/>
      <c r="B2" s="7"/>
      <c r="C2" s="7"/>
      <c r="D2" s="7"/>
      <c r="E2" s="7"/>
      <c r="F2" s="7"/>
      <c r="G2" s="7"/>
      <c r="H2" s="7"/>
      <c r="I2" s="7"/>
      <c r="J2" s="11"/>
      <c r="K2" s="11"/>
    </row>
    <row r="3" spans="1:11" ht="21" customHeight="1" thickTop="1" thickBot="1">
      <c r="A3" s="61" t="s">
        <v>12</v>
      </c>
      <c r="B3" s="55" t="s">
        <v>84</v>
      </c>
      <c r="C3" s="55" t="s">
        <v>85</v>
      </c>
      <c r="D3" s="78" t="s">
        <v>86</v>
      </c>
      <c r="E3" s="79"/>
      <c r="F3" s="79"/>
      <c r="G3" s="79"/>
      <c r="H3" s="79"/>
      <c r="I3" s="80"/>
      <c r="J3" s="11"/>
      <c r="K3" s="11"/>
    </row>
    <row r="4" spans="1:11" ht="33.75" customHeight="1" thickTop="1" thickBot="1">
      <c r="A4" s="74"/>
      <c r="B4" s="74"/>
      <c r="C4" s="74"/>
      <c r="D4" s="76" t="s">
        <v>73</v>
      </c>
      <c r="E4" s="77"/>
      <c r="F4" s="76" t="s">
        <v>74</v>
      </c>
      <c r="G4" s="77"/>
      <c r="H4" s="76" t="s">
        <v>87</v>
      </c>
      <c r="I4" s="77"/>
      <c r="J4" s="11"/>
      <c r="K4" s="11"/>
    </row>
    <row r="5" spans="1:11" ht="22.5" customHeight="1" thickTop="1" thickBot="1">
      <c r="A5" s="75"/>
      <c r="B5" s="75"/>
      <c r="C5" s="75"/>
      <c r="D5" s="36" t="s">
        <v>16</v>
      </c>
      <c r="E5" s="36" t="s">
        <v>17</v>
      </c>
      <c r="F5" s="36" t="s">
        <v>16</v>
      </c>
      <c r="G5" s="36" t="s">
        <v>17</v>
      </c>
      <c r="H5" s="36" t="s">
        <v>16</v>
      </c>
      <c r="I5" s="36" t="s">
        <v>17</v>
      </c>
      <c r="J5" s="11"/>
      <c r="K5" s="11"/>
    </row>
    <row r="6" spans="1:11" s="9" customFormat="1" ht="24.95" customHeight="1" thickTop="1" thickBot="1">
      <c r="A6" s="71" t="s">
        <v>18</v>
      </c>
      <c r="B6" s="21" t="s">
        <v>73</v>
      </c>
      <c r="C6" s="19">
        <v>411086</v>
      </c>
      <c r="D6" s="19">
        <v>161186</v>
      </c>
      <c r="E6" s="20">
        <v>0.39209800382401738</v>
      </c>
      <c r="F6" s="19">
        <v>170072</v>
      </c>
      <c r="G6" s="20">
        <v>0.4137139187420637</v>
      </c>
      <c r="H6" s="19">
        <v>48167</v>
      </c>
      <c r="I6" s="20">
        <v>0.1171701298511747</v>
      </c>
      <c r="J6" s="11"/>
      <c r="K6" s="27"/>
    </row>
    <row r="7" spans="1:11" s="9" customFormat="1" ht="24.95" customHeight="1" thickTop="1" thickBot="1">
      <c r="A7" s="72"/>
      <c r="B7" s="21" t="s">
        <v>74</v>
      </c>
      <c r="C7" s="19">
        <v>407526</v>
      </c>
      <c r="D7" s="19">
        <v>221492</v>
      </c>
      <c r="E7" s="20">
        <v>0.54350397275265871</v>
      </c>
      <c r="F7" s="19">
        <v>136311</v>
      </c>
      <c r="G7" s="20">
        <v>0.33448418015046893</v>
      </c>
      <c r="H7" s="19">
        <v>37286</v>
      </c>
      <c r="I7" s="20">
        <v>9.1493548877863012E-2</v>
      </c>
      <c r="J7" s="11"/>
      <c r="K7" s="11"/>
    </row>
    <row r="8" spans="1:11" s="9" customFormat="1" ht="24.95" customHeight="1" thickTop="1" thickBot="1">
      <c r="A8" s="73"/>
      <c r="B8" s="21" t="s">
        <v>88</v>
      </c>
      <c r="C8" s="19">
        <v>177716</v>
      </c>
      <c r="D8" s="19">
        <v>76758</v>
      </c>
      <c r="E8" s="20">
        <v>0.43191384005942063</v>
      </c>
      <c r="F8" s="19">
        <v>59263</v>
      </c>
      <c r="G8" s="20">
        <v>0.33347025591393009</v>
      </c>
      <c r="H8" s="19">
        <v>36869</v>
      </c>
      <c r="I8" s="20">
        <v>0.20746021742555537</v>
      </c>
      <c r="J8" s="11"/>
      <c r="K8" s="11"/>
    </row>
    <row r="9" spans="1:11" ht="20.100000000000001" customHeight="1" thickTop="1" thickBot="1">
      <c r="A9" s="68" t="s">
        <v>19</v>
      </c>
      <c r="B9" s="1" t="s">
        <v>73</v>
      </c>
      <c r="C9" s="6"/>
      <c r="D9" s="6"/>
      <c r="E9" s="6"/>
      <c r="F9" s="6"/>
      <c r="G9" s="6"/>
      <c r="H9" s="6"/>
      <c r="I9" s="6"/>
      <c r="J9" s="11"/>
      <c r="K9" s="11"/>
    </row>
    <row r="10" spans="1:11" ht="20.100000000000001" customHeight="1" thickTop="1" thickBot="1">
      <c r="A10" s="69"/>
      <c r="B10" s="1" t="s">
        <v>74</v>
      </c>
      <c r="C10" s="2" t="s">
        <v>79</v>
      </c>
      <c r="D10" s="2" t="s">
        <v>79</v>
      </c>
      <c r="E10" s="2" t="s">
        <v>79</v>
      </c>
      <c r="F10" s="2" t="s">
        <v>79</v>
      </c>
      <c r="G10" s="2" t="s">
        <v>79</v>
      </c>
      <c r="H10" s="2" t="s">
        <v>79</v>
      </c>
      <c r="I10" s="2" t="s">
        <v>79</v>
      </c>
      <c r="J10" s="11"/>
      <c r="K10" s="11"/>
    </row>
    <row r="11" spans="1:11" ht="20.100000000000001" customHeight="1" thickTop="1" thickBot="1">
      <c r="A11" s="70"/>
      <c r="B11" s="1" t="s">
        <v>88</v>
      </c>
      <c r="C11" s="6" t="s">
        <v>80</v>
      </c>
      <c r="D11" s="6" t="s">
        <v>80</v>
      </c>
      <c r="E11" s="6" t="s">
        <v>80</v>
      </c>
      <c r="F11" s="6" t="s">
        <v>80</v>
      </c>
      <c r="G11" s="6" t="s">
        <v>80</v>
      </c>
      <c r="H11" s="6" t="s">
        <v>80</v>
      </c>
      <c r="I11" s="6" t="s">
        <v>80</v>
      </c>
      <c r="J11" s="11"/>
      <c r="K11" s="11"/>
    </row>
    <row r="12" spans="1:11" ht="20.100000000000001" customHeight="1" thickTop="1" thickBot="1">
      <c r="A12" s="68" t="s">
        <v>20</v>
      </c>
      <c r="B12" s="1" t="s">
        <v>73</v>
      </c>
      <c r="C12" s="2">
        <v>5224</v>
      </c>
      <c r="D12" s="2">
        <v>1936</v>
      </c>
      <c r="E12" s="3">
        <v>0.37059724349157736</v>
      </c>
      <c r="F12" s="2">
        <v>2346</v>
      </c>
      <c r="G12" s="3">
        <v>0.44908116385911179</v>
      </c>
      <c r="H12" s="6">
        <v>352</v>
      </c>
      <c r="I12" s="3">
        <v>6.738131699846861E-2</v>
      </c>
      <c r="J12" s="11"/>
      <c r="K12" s="11"/>
    </row>
    <row r="13" spans="1:11" ht="20.100000000000001" customHeight="1" thickTop="1" thickBot="1">
      <c r="A13" s="69"/>
      <c r="B13" s="1" t="s">
        <v>74</v>
      </c>
      <c r="C13" s="2">
        <v>9672</v>
      </c>
      <c r="D13" s="2">
        <v>5605</v>
      </c>
      <c r="E13" s="3">
        <v>0.5795078577336642</v>
      </c>
      <c r="F13" s="2">
        <v>3202</v>
      </c>
      <c r="G13" s="3">
        <v>0.33105872622001653</v>
      </c>
      <c r="H13" s="6">
        <v>546</v>
      </c>
      <c r="I13" s="3">
        <v>5.6451612903225805E-2</v>
      </c>
      <c r="J13" s="11"/>
      <c r="K13" s="27"/>
    </row>
    <row r="14" spans="1:11" ht="20.100000000000001" customHeight="1" thickTop="1" thickBot="1">
      <c r="A14" s="70"/>
      <c r="B14" s="1" t="s">
        <v>88</v>
      </c>
      <c r="C14" s="2">
        <v>2042</v>
      </c>
      <c r="D14" s="2">
        <v>897</v>
      </c>
      <c r="E14" s="3">
        <v>0.43927522037218414</v>
      </c>
      <c r="F14" s="2">
        <v>859</v>
      </c>
      <c r="G14" s="3">
        <v>0.42066601371204704</v>
      </c>
      <c r="H14" s="6">
        <v>214</v>
      </c>
      <c r="I14" s="3">
        <v>0.10479921645445642</v>
      </c>
      <c r="J14" s="11"/>
      <c r="K14" s="11"/>
    </row>
    <row r="15" spans="1:11" ht="20.100000000000001" customHeight="1" thickTop="1" thickBot="1">
      <c r="A15" s="68" t="s">
        <v>21</v>
      </c>
      <c r="B15" s="1" t="s">
        <v>73</v>
      </c>
      <c r="C15" s="2">
        <v>2071</v>
      </c>
      <c r="D15" s="2">
        <v>802</v>
      </c>
      <c r="E15" s="3">
        <v>0.38725253500724288</v>
      </c>
      <c r="F15" s="2">
        <v>918</v>
      </c>
      <c r="G15" s="3">
        <v>0.44326412361178175</v>
      </c>
      <c r="H15" s="6">
        <v>110</v>
      </c>
      <c r="I15" s="3">
        <v>5.3114437469821342E-2</v>
      </c>
      <c r="J15" s="11"/>
      <c r="K15" s="11"/>
    </row>
    <row r="16" spans="1:11" ht="20.100000000000001" customHeight="1" thickTop="1" thickBot="1">
      <c r="A16" s="69"/>
      <c r="B16" s="1" t="s">
        <v>74</v>
      </c>
      <c r="C16" s="2">
        <v>5922</v>
      </c>
      <c r="D16" s="2">
        <v>3487</v>
      </c>
      <c r="E16" s="3">
        <v>0.58882134414049303</v>
      </c>
      <c r="F16" s="2">
        <v>1967</v>
      </c>
      <c r="G16" s="3">
        <v>0.3321513002364066</v>
      </c>
      <c r="H16" s="6">
        <v>290</v>
      </c>
      <c r="I16" s="3">
        <v>4.8969942586963862E-2</v>
      </c>
      <c r="J16" s="11"/>
      <c r="K16" s="11"/>
    </row>
    <row r="17" spans="1:9" ht="20.100000000000001" customHeight="1" thickTop="1" thickBot="1">
      <c r="A17" s="70"/>
      <c r="B17" s="1" t="s">
        <v>88</v>
      </c>
      <c r="C17" s="6">
        <v>1535</v>
      </c>
      <c r="D17" s="6">
        <v>812</v>
      </c>
      <c r="E17" s="3">
        <v>0.52899022801302931</v>
      </c>
      <c r="F17" s="6">
        <v>569</v>
      </c>
      <c r="G17" s="3">
        <v>0.37068403908794789</v>
      </c>
      <c r="H17" s="6">
        <v>131</v>
      </c>
      <c r="I17" s="3">
        <v>8.534201954397394E-2</v>
      </c>
    </row>
    <row r="18" spans="1:9" ht="20.100000000000001" customHeight="1" thickTop="1" thickBot="1">
      <c r="A18" s="68" t="s">
        <v>22</v>
      </c>
      <c r="B18" s="1" t="s">
        <v>73</v>
      </c>
      <c r="C18" s="2">
        <v>2530</v>
      </c>
      <c r="D18" s="6">
        <v>1350</v>
      </c>
      <c r="E18" s="3">
        <v>0.53359683794466406</v>
      </c>
      <c r="F18" s="6">
        <v>617</v>
      </c>
      <c r="G18" s="3">
        <v>0.24387351778656127</v>
      </c>
      <c r="H18" s="6">
        <v>194</v>
      </c>
      <c r="I18" s="3">
        <v>7.6679841897233203E-2</v>
      </c>
    </row>
    <row r="19" spans="1:9" ht="20.100000000000001" customHeight="1" thickTop="1" thickBot="1">
      <c r="A19" s="69"/>
      <c r="B19" s="1" t="s">
        <v>74</v>
      </c>
      <c r="C19" s="2">
        <v>8046</v>
      </c>
      <c r="D19" s="2">
        <v>5942</v>
      </c>
      <c r="E19" s="3">
        <v>0.73850360427541639</v>
      </c>
      <c r="F19" s="2">
        <v>1432</v>
      </c>
      <c r="G19" s="3">
        <v>0.17797663435247327</v>
      </c>
      <c r="H19" s="6">
        <v>448</v>
      </c>
      <c r="I19" s="3">
        <v>5.5679840914740243E-2</v>
      </c>
    </row>
    <row r="20" spans="1:9" ht="20.100000000000001" customHeight="1" thickTop="1" thickBot="1">
      <c r="A20" s="70"/>
      <c r="B20" s="1" t="s">
        <v>88</v>
      </c>
      <c r="C20" s="6" t="s">
        <v>80</v>
      </c>
      <c r="D20" s="6" t="s">
        <v>80</v>
      </c>
      <c r="E20" s="6" t="s">
        <v>80</v>
      </c>
      <c r="F20" s="6" t="s">
        <v>80</v>
      </c>
      <c r="G20" s="6" t="s">
        <v>80</v>
      </c>
      <c r="H20" s="6" t="s">
        <v>80</v>
      </c>
      <c r="I20" s="6" t="s">
        <v>80</v>
      </c>
    </row>
    <row r="21" spans="1:9" ht="20.100000000000001" customHeight="1" thickTop="1" thickBot="1">
      <c r="A21" s="68" t="s">
        <v>23</v>
      </c>
      <c r="B21" s="1" t="s">
        <v>73</v>
      </c>
      <c r="C21" s="2">
        <v>80331</v>
      </c>
      <c r="D21" s="2">
        <v>52891</v>
      </c>
      <c r="E21" s="3">
        <v>0.65841331490956168</v>
      </c>
      <c r="F21" s="2">
        <v>17745</v>
      </c>
      <c r="G21" s="3">
        <v>0.22089853232251558</v>
      </c>
      <c r="H21" s="2">
        <v>4720</v>
      </c>
      <c r="I21" s="3">
        <v>5.8756893353748861E-2</v>
      </c>
    </row>
    <row r="22" spans="1:9" ht="20.100000000000001" customHeight="1" thickTop="1" thickBot="1">
      <c r="A22" s="69"/>
      <c r="B22" s="1" t="s">
        <v>74</v>
      </c>
      <c r="C22" s="2">
        <v>29936</v>
      </c>
      <c r="D22" s="2">
        <v>22748</v>
      </c>
      <c r="E22" s="3">
        <v>0.7598877605558525</v>
      </c>
      <c r="F22" s="2">
        <v>4263</v>
      </c>
      <c r="G22" s="3">
        <v>0.14240379476215928</v>
      </c>
      <c r="H22" s="2">
        <v>2404</v>
      </c>
      <c r="I22" s="3">
        <v>8.0304649919828969E-2</v>
      </c>
    </row>
    <row r="23" spans="1:9" ht="20.100000000000001" customHeight="1" thickTop="1" thickBot="1">
      <c r="A23" s="70"/>
      <c r="B23" s="1" t="s">
        <v>88</v>
      </c>
      <c r="C23" s="2">
        <v>9791</v>
      </c>
      <c r="D23" s="2">
        <v>5411</v>
      </c>
      <c r="E23" s="3">
        <v>0.5526503932182617</v>
      </c>
      <c r="F23" s="2">
        <v>2136</v>
      </c>
      <c r="G23" s="3">
        <v>0.2181595342661628</v>
      </c>
      <c r="H23" s="2">
        <v>2016</v>
      </c>
      <c r="I23" s="3">
        <v>0.20590338065570421</v>
      </c>
    </row>
    <row r="24" spans="1:9" ht="20.100000000000001" customHeight="1" thickTop="1" thickBot="1">
      <c r="A24" s="68" t="s">
        <v>24</v>
      </c>
      <c r="B24" s="1" t="s">
        <v>73</v>
      </c>
      <c r="C24" s="2">
        <v>4683</v>
      </c>
      <c r="D24" s="2">
        <v>1821</v>
      </c>
      <c r="E24" s="3">
        <v>0.38885329916720052</v>
      </c>
      <c r="F24" s="2">
        <v>2071</v>
      </c>
      <c r="G24" s="3">
        <v>0.44223788169976513</v>
      </c>
      <c r="H24" s="6">
        <v>362</v>
      </c>
      <c r="I24" s="3">
        <v>7.7300875507153533E-2</v>
      </c>
    </row>
    <row r="25" spans="1:9" ht="20.100000000000001" customHeight="1" thickTop="1" thickBot="1">
      <c r="A25" s="69"/>
      <c r="B25" s="1" t="s">
        <v>74</v>
      </c>
      <c r="C25" s="2">
        <v>8549</v>
      </c>
      <c r="D25" s="2">
        <v>4237</v>
      </c>
      <c r="E25" s="3">
        <v>0.49561352204936249</v>
      </c>
      <c r="F25" s="2">
        <v>3396</v>
      </c>
      <c r="G25" s="3">
        <v>0.39723944320973215</v>
      </c>
      <c r="H25" s="6">
        <v>714</v>
      </c>
      <c r="I25" s="3">
        <v>8.3518540180138032E-2</v>
      </c>
    </row>
    <row r="26" spans="1:9" ht="20.100000000000001" customHeight="1" thickTop="1" thickBot="1">
      <c r="A26" s="70"/>
      <c r="B26" s="1" t="s">
        <v>88</v>
      </c>
      <c r="C26" s="2">
        <v>966</v>
      </c>
      <c r="D26" s="6">
        <v>366</v>
      </c>
      <c r="E26" s="3">
        <v>0.37888198757763975</v>
      </c>
      <c r="F26" s="6">
        <v>377</v>
      </c>
      <c r="G26" s="3">
        <v>0.39026915113871635</v>
      </c>
      <c r="H26" s="6">
        <v>181</v>
      </c>
      <c r="I26" s="3">
        <v>0.18737060041407869</v>
      </c>
    </row>
    <row r="27" spans="1:9" ht="20.100000000000001" customHeight="1" thickTop="1" thickBot="1">
      <c r="A27" s="68" t="s">
        <v>26</v>
      </c>
      <c r="B27" s="1" t="s">
        <v>73</v>
      </c>
      <c r="C27" s="2">
        <v>3246</v>
      </c>
      <c r="D27" s="2">
        <v>1285</v>
      </c>
      <c r="E27" s="3">
        <v>0.39587184226740602</v>
      </c>
      <c r="F27" s="2">
        <v>1123</v>
      </c>
      <c r="G27" s="3">
        <v>0.34596426370918054</v>
      </c>
      <c r="H27" s="6">
        <v>671</v>
      </c>
      <c r="I27" s="3">
        <v>0.20671595810227972</v>
      </c>
    </row>
    <row r="28" spans="1:9" ht="20.100000000000001" customHeight="1" thickTop="1" thickBot="1">
      <c r="A28" s="69"/>
      <c r="B28" s="1" t="s">
        <v>74</v>
      </c>
      <c r="C28" s="2">
        <v>3106</v>
      </c>
      <c r="D28" s="2">
        <v>1687</v>
      </c>
      <c r="E28" s="3">
        <v>0.5431423052157115</v>
      </c>
      <c r="F28" s="2">
        <v>854</v>
      </c>
      <c r="G28" s="3">
        <v>0.27495170637475852</v>
      </c>
      <c r="H28" s="6">
        <v>526</v>
      </c>
      <c r="I28" s="3">
        <v>0.16934964584674822</v>
      </c>
    </row>
    <row r="29" spans="1:9" ht="20.100000000000001" customHeight="1" thickTop="1" thickBot="1">
      <c r="A29" s="70"/>
      <c r="B29" s="1" t="s">
        <v>88</v>
      </c>
      <c r="C29" s="2">
        <v>2889</v>
      </c>
      <c r="D29" s="6">
        <v>989</v>
      </c>
      <c r="E29" s="3">
        <v>0.34233298719280025</v>
      </c>
      <c r="F29" s="6">
        <v>950</v>
      </c>
      <c r="G29" s="3">
        <v>0.32883350640359987</v>
      </c>
      <c r="H29" s="6">
        <v>915</v>
      </c>
      <c r="I29" s="3">
        <v>0.31671858774662515</v>
      </c>
    </row>
    <row r="30" spans="1:9" ht="20.100000000000001" customHeight="1" thickTop="1" thickBot="1">
      <c r="A30" s="68" t="s">
        <v>27</v>
      </c>
      <c r="B30" s="1" t="s">
        <v>73</v>
      </c>
      <c r="C30" s="6" t="s">
        <v>81</v>
      </c>
      <c r="D30" s="6" t="s">
        <v>81</v>
      </c>
      <c r="E30" s="6" t="s">
        <v>81</v>
      </c>
      <c r="F30" s="6" t="s">
        <v>81</v>
      </c>
      <c r="G30" s="6" t="s">
        <v>81</v>
      </c>
      <c r="H30" s="6" t="s">
        <v>81</v>
      </c>
      <c r="I30" s="6" t="s">
        <v>81</v>
      </c>
    </row>
    <row r="31" spans="1:9" ht="20.100000000000001" customHeight="1" thickTop="1" thickBot="1">
      <c r="A31" s="69"/>
      <c r="B31" s="1" t="s">
        <v>74</v>
      </c>
      <c r="C31" s="6"/>
      <c r="D31" s="6"/>
      <c r="E31" s="6"/>
      <c r="F31" s="6"/>
      <c r="G31" s="6"/>
      <c r="H31" s="6"/>
      <c r="I31" s="6"/>
    </row>
    <row r="32" spans="1:9" ht="20.100000000000001" customHeight="1" thickTop="1" thickBot="1">
      <c r="A32" s="70"/>
      <c r="B32" s="1" t="s">
        <v>88</v>
      </c>
      <c r="C32" s="2">
        <v>2418</v>
      </c>
      <c r="D32" s="6">
        <v>722</v>
      </c>
      <c r="E32" s="3">
        <v>0.29859387923904052</v>
      </c>
      <c r="F32" s="6">
        <v>919</v>
      </c>
      <c r="G32" s="3">
        <v>0.38006617038875101</v>
      </c>
      <c r="H32" s="6">
        <v>758</v>
      </c>
      <c r="I32" s="3">
        <v>0.31348221670802318</v>
      </c>
    </row>
    <row r="33" spans="1:9" ht="20.100000000000001" customHeight="1" thickTop="1" thickBot="1">
      <c r="A33" s="68" t="s">
        <v>28</v>
      </c>
      <c r="B33" s="1" t="s">
        <v>73</v>
      </c>
      <c r="C33" s="6"/>
      <c r="D33" s="6"/>
      <c r="E33" s="6"/>
      <c r="F33" s="6"/>
      <c r="G33" s="6"/>
      <c r="H33" s="6"/>
      <c r="I33" s="6"/>
    </row>
    <row r="34" spans="1:9" ht="20.100000000000001" customHeight="1" thickTop="1" thickBot="1">
      <c r="A34" s="69"/>
      <c r="B34" s="1" t="s">
        <v>74</v>
      </c>
      <c r="C34" s="6" t="s">
        <v>80</v>
      </c>
      <c r="D34" s="6" t="s">
        <v>80</v>
      </c>
      <c r="E34" s="6" t="s">
        <v>80</v>
      </c>
      <c r="F34" s="6" t="s">
        <v>80</v>
      </c>
      <c r="G34" s="6" t="s">
        <v>80</v>
      </c>
      <c r="H34" s="6" t="s">
        <v>80</v>
      </c>
      <c r="I34" s="6" t="s">
        <v>80</v>
      </c>
    </row>
    <row r="35" spans="1:9" ht="20.100000000000001" customHeight="1" thickTop="1" thickBot="1">
      <c r="A35" s="70"/>
      <c r="B35" s="1" t="s">
        <v>88</v>
      </c>
      <c r="C35" s="6">
        <v>443</v>
      </c>
      <c r="D35" s="6">
        <v>249</v>
      </c>
      <c r="E35" s="3">
        <v>0.56207674943566588</v>
      </c>
      <c r="F35" s="6">
        <v>109</v>
      </c>
      <c r="G35" s="3">
        <v>0.24604966139954854</v>
      </c>
      <c r="H35" s="6">
        <v>61</v>
      </c>
      <c r="I35" s="3">
        <v>0.13769751693002258</v>
      </c>
    </row>
    <row r="36" spans="1:9" ht="20.100000000000001" customHeight="1" thickTop="1" thickBot="1">
      <c r="A36" s="68" t="s">
        <v>29</v>
      </c>
      <c r="B36" s="1" t="s">
        <v>73</v>
      </c>
      <c r="C36" s="2">
        <v>4903</v>
      </c>
      <c r="D36" s="2">
        <v>766</v>
      </c>
      <c r="E36" s="3">
        <v>0.15623087905364064</v>
      </c>
      <c r="F36" s="2">
        <v>3151</v>
      </c>
      <c r="G36" s="3">
        <v>0.6426677544360595</v>
      </c>
      <c r="H36" s="2">
        <v>478</v>
      </c>
      <c r="I36" s="3">
        <v>9.7491331837650422E-2</v>
      </c>
    </row>
    <row r="37" spans="1:9" ht="20.100000000000001" customHeight="1" thickTop="1" thickBot="1">
      <c r="A37" s="69"/>
      <c r="B37" s="1" t="s">
        <v>74</v>
      </c>
      <c r="C37" s="2">
        <v>30715</v>
      </c>
      <c r="D37" s="2">
        <v>4175</v>
      </c>
      <c r="E37" s="3">
        <v>0.13592707146345434</v>
      </c>
      <c r="F37" s="2">
        <v>21224</v>
      </c>
      <c r="G37" s="3">
        <v>0.69099788377014493</v>
      </c>
      <c r="H37" s="2">
        <v>3115</v>
      </c>
      <c r="I37" s="3">
        <v>0.10141624613381084</v>
      </c>
    </row>
    <row r="38" spans="1:9" ht="20.100000000000001" customHeight="1" thickTop="1" thickBot="1">
      <c r="A38" s="70"/>
      <c r="B38" s="1" t="s">
        <v>88</v>
      </c>
      <c r="C38" s="2">
        <v>6419</v>
      </c>
      <c r="D38" s="2">
        <v>1443</v>
      </c>
      <c r="E38" s="3">
        <v>0.2248013709300514</v>
      </c>
      <c r="F38" s="2">
        <v>3598</v>
      </c>
      <c r="G38" s="3">
        <v>0.56052344601962922</v>
      </c>
      <c r="H38" s="6">
        <v>1114</v>
      </c>
      <c r="I38" s="3">
        <v>0.17354728150802307</v>
      </c>
    </row>
    <row r="39" spans="1:9" ht="20.100000000000001" customHeight="1" thickTop="1" thickBot="1">
      <c r="A39" s="68" t="s">
        <v>30</v>
      </c>
      <c r="B39" s="1" t="s">
        <v>73</v>
      </c>
      <c r="C39" s="2">
        <v>6480</v>
      </c>
      <c r="D39" s="2">
        <v>2541</v>
      </c>
      <c r="E39" s="3">
        <v>0.39212962962962961</v>
      </c>
      <c r="F39" s="2">
        <v>2335</v>
      </c>
      <c r="G39" s="3">
        <v>0.3603395061728395</v>
      </c>
      <c r="H39" s="6">
        <v>485</v>
      </c>
      <c r="I39" s="3">
        <v>7.4845679012345678E-2</v>
      </c>
    </row>
    <row r="40" spans="1:9" ht="20.100000000000001" customHeight="1" thickTop="1" thickBot="1">
      <c r="A40" s="69"/>
      <c r="B40" s="1" t="s">
        <v>74</v>
      </c>
      <c r="C40" s="2">
        <v>13837</v>
      </c>
      <c r="D40" s="2">
        <v>5232</v>
      </c>
      <c r="E40" s="3">
        <v>0.37811664378116644</v>
      </c>
      <c r="F40" s="2">
        <v>7145</v>
      </c>
      <c r="G40" s="3">
        <v>0.51636915516369153</v>
      </c>
      <c r="H40" s="6">
        <v>915</v>
      </c>
      <c r="I40" s="3">
        <v>6.6127050661270503E-2</v>
      </c>
    </row>
    <row r="41" spans="1:9" ht="20.100000000000001" customHeight="1" thickTop="1" thickBot="1">
      <c r="A41" s="70"/>
      <c r="B41" s="1" t="s">
        <v>88</v>
      </c>
      <c r="C41" s="2">
        <v>4356</v>
      </c>
      <c r="D41" s="2">
        <v>1297</v>
      </c>
      <c r="E41" s="3">
        <v>0.29775022956841141</v>
      </c>
      <c r="F41" s="2">
        <v>2168</v>
      </c>
      <c r="G41" s="3">
        <v>0.49770431588613406</v>
      </c>
      <c r="H41" s="6">
        <v>728</v>
      </c>
      <c r="I41" s="3">
        <v>0.16712580348943984</v>
      </c>
    </row>
    <row r="42" spans="1:9" ht="20.100000000000001" customHeight="1" thickTop="1" thickBot="1">
      <c r="A42" s="68" t="s">
        <v>31</v>
      </c>
      <c r="B42" s="1" t="s">
        <v>73</v>
      </c>
      <c r="C42" s="2">
        <v>1187</v>
      </c>
      <c r="D42" s="6">
        <v>573</v>
      </c>
      <c r="E42" s="3">
        <v>0.48272957034540859</v>
      </c>
      <c r="F42" s="6">
        <v>436</v>
      </c>
      <c r="G42" s="3">
        <v>0.36731255265374896</v>
      </c>
      <c r="H42" s="6">
        <v>83</v>
      </c>
      <c r="I42" s="3">
        <v>6.9924178601516424E-2</v>
      </c>
    </row>
    <row r="43" spans="1:9" ht="20.100000000000001" customHeight="1" thickTop="1" thickBot="1">
      <c r="A43" s="69"/>
      <c r="B43" s="1" t="s">
        <v>74</v>
      </c>
      <c r="C43" s="2">
        <v>934</v>
      </c>
      <c r="D43" s="6">
        <v>475</v>
      </c>
      <c r="E43" s="3">
        <v>0.50856531049250531</v>
      </c>
      <c r="F43" s="6">
        <v>330</v>
      </c>
      <c r="G43" s="3">
        <v>0.35331905781584583</v>
      </c>
      <c r="H43" s="6">
        <v>93</v>
      </c>
      <c r="I43" s="3">
        <v>9.9571734475374735E-2</v>
      </c>
    </row>
    <row r="44" spans="1:9" ht="20.100000000000001" customHeight="1" thickTop="1" thickBot="1">
      <c r="A44" s="70"/>
      <c r="B44" s="1" t="s">
        <v>88</v>
      </c>
      <c r="C44" s="6" t="s">
        <v>80</v>
      </c>
      <c r="D44" s="6" t="s">
        <v>80</v>
      </c>
      <c r="E44" s="6" t="s">
        <v>80</v>
      </c>
      <c r="F44" s="6" t="s">
        <v>80</v>
      </c>
      <c r="G44" s="6" t="s">
        <v>80</v>
      </c>
      <c r="H44" s="6" t="s">
        <v>80</v>
      </c>
      <c r="I44" s="6" t="s">
        <v>80</v>
      </c>
    </row>
    <row r="45" spans="1:9" ht="20.100000000000001" customHeight="1" thickTop="1" thickBot="1">
      <c r="A45" s="68" t="s">
        <v>32</v>
      </c>
      <c r="B45" s="1" t="s">
        <v>73</v>
      </c>
      <c r="C45" s="2">
        <v>5401</v>
      </c>
      <c r="D45" s="2">
        <v>2482</v>
      </c>
      <c r="E45" s="3">
        <v>0.45954452879096463</v>
      </c>
      <c r="F45" s="2">
        <v>1676</v>
      </c>
      <c r="G45" s="3">
        <v>0.31031290501758935</v>
      </c>
      <c r="H45" s="2">
        <v>877</v>
      </c>
      <c r="I45" s="3">
        <v>0.16237733753008701</v>
      </c>
    </row>
    <row r="46" spans="1:9" ht="20.100000000000001" customHeight="1" thickTop="1" thickBot="1">
      <c r="A46" s="69"/>
      <c r="B46" s="1" t="s">
        <v>74</v>
      </c>
      <c r="C46" s="2">
        <v>5507</v>
      </c>
      <c r="D46" s="2">
        <v>4117</v>
      </c>
      <c r="E46" s="3">
        <v>0.74759397130924277</v>
      </c>
      <c r="F46" s="6">
        <v>884</v>
      </c>
      <c r="G46" s="3">
        <v>0.16052297076448158</v>
      </c>
      <c r="H46" s="6">
        <v>470</v>
      </c>
      <c r="I46" s="3">
        <v>8.5345923370256038E-2</v>
      </c>
    </row>
    <row r="47" spans="1:9" ht="20.100000000000001" customHeight="1" thickTop="1" thickBot="1">
      <c r="A47" s="70"/>
      <c r="B47" s="1" t="s">
        <v>88</v>
      </c>
      <c r="C47" s="2">
        <v>3662</v>
      </c>
      <c r="D47" s="2">
        <v>2041</v>
      </c>
      <c r="E47" s="3">
        <v>0.55734571272528677</v>
      </c>
      <c r="F47" s="6">
        <v>975</v>
      </c>
      <c r="G47" s="3">
        <v>0.26624795193883122</v>
      </c>
      <c r="H47" s="6">
        <v>573</v>
      </c>
      <c r="I47" s="3">
        <v>0.15647187329328235</v>
      </c>
    </row>
    <row r="48" spans="1:9" ht="20.100000000000001" customHeight="1" thickTop="1" thickBot="1">
      <c r="A48" s="68" t="s">
        <v>33</v>
      </c>
      <c r="B48" s="1" t="s">
        <v>73</v>
      </c>
      <c r="C48" s="2">
        <v>2169</v>
      </c>
      <c r="D48" s="6">
        <v>1434</v>
      </c>
      <c r="E48" s="3">
        <v>0.66113416320885199</v>
      </c>
      <c r="F48" s="6">
        <v>490</v>
      </c>
      <c r="G48" s="3">
        <v>0.22591055786076533</v>
      </c>
      <c r="H48" s="6">
        <v>126</v>
      </c>
      <c r="I48" s="3">
        <v>5.8091286307053944E-2</v>
      </c>
    </row>
    <row r="49" spans="1:9" ht="20.100000000000001" customHeight="1" thickTop="1" thickBot="1">
      <c r="A49" s="69"/>
      <c r="B49" s="1" t="s">
        <v>74</v>
      </c>
      <c r="C49" s="2">
        <v>1758</v>
      </c>
      <c r="D49" s="2">
        <v>744</v>
      </c>
      <c r="E49" s="3">
        <v>0.42320819112627989</v>
      </c>
      <c r="F49" s="2">
        <v>722</v>
      </c>
      <c r="G49" s="3">
        <v>0.41069397042093286</v>
      </c>
      <c r="H49" s="6">
        <v>194</v>
      </c>
      <c r="I49" s="3">
        <v>0.11035267349260523</v>
      </c>
    </row>
    <row r="50" spans="1:9" ht="20.100000000000001" customHeight="1" thickTop="1" thickBot="1">
      <c r="A50" s="70"/>
      <c r="B50" s="1" t="s">
        <v>88</v>
      </c>
      <c r="C50" s="6" t="s">
        <v>80</v>
      </c>
      <c r="D50" s="6" t="s">
        <v>80</v>
      </c>
      <c r="E50" s="6" t="s">
        <v>80</v>
      </c>
      <c r="F50" s="6" t="s">
        <v>80</v>
      </c>
      <c r="G50" s="6" t="s">
        <v>80</v>
      </c>
      <c r="H50" s="6" t="s">
        <v>80</v>
      </c>
      <c r="I50" s="6" t="s">
        <v>80</v>
      </c>
    </row>
    <row r="51" spans="1:9" ht="20.100000000000001" customHeight="1" thickTop="1" thickBot="1">
      <c r="A51" s="68" t="s">
        <v>34</v>
      </c>
      <c r="B51" s="1" t="s">
        <v>73</v>
      </c>
      <c r="C51" s="2">
        <v>19538</v>
      </c>
      <c r="D51" s="2">
        <v>8051</v>
      </c>
      <c r="E51" s="3">
        <v>0.41206878902651245</v>
      </c>
      <c r="F51" s="2">
        <v>5853</v>
      </c>
      <c r="G51" s="3">
        <v>0.29957006858429724</v>
      </c>
      <c r="H51" s="2">
        <v>3881</v>
      </c>
      <c r="I51" s="3">
        <v>0.19863855051694135</v>
      </c>
    </row>
    <row r="52" spans="1:9" ht="20.100000000000001" customHeight="1" thickTop="1" thickBot="1">
      <c r="A52" s="69"/>
      <c r="B52" s="1" t="s">
        <v>74</v>
      </c>
      <c r="C52" s="2">
        <v>13340</v>
      </c>
      <c r="D52" s="2">
        <v>10687</v>
      </c>
      <c r="E52" s="3">
        <v>0.80112443778110942</v>
      </c>
      <c r="F52" s="2">
        <v>1371</v>
      </c>
      <c r="G52" s="3">
        <v>0.10277361319340329</v>
      </c>
      <c r="H52" s="6">
        <v>1067</v>
      </c>
      <c r="I52" s="3">
        <v>7.998500749625187E-2</v>
      </c>
    </row>
    <row r="53" spans="1:9" ht="20.100000000000001" customHeight="1" thickTop="1" thickBot="1">
      <c r="A53" s="70"/>
      <c r="B53" s="1" t="s">
        <v>88</v>
      </c>
      <c r="C53" s="2">
        <v>10522</v>
      </c>
      <c r="D53" s="2">
        <v>6193</v>
      </c>
      <c r="E53" s="3">
        <v>0.58857631628967877</v>
      </c>
      <c r="F53" s="2">
        <v>2070</v>
      </c>
      <c r="G53" s="3">
        <v>0.19673065957042388</v>
      </c>
      <c r="H53" s="2">
        <v>2027</v>
      </c>
      <c r="I53" s="3">
        <v>0.1926439840334537</v>
      </c>
    </row>
    <row r="54" spans="1:9" ht="20.100000000000001" customHeight="1" thickTop="1" thickBot="1">
      <c r="A54" s="68" t="s">
        <v>35</v>
      </c>
      <c r="B54" s="1" t="s">
        <v>73</v>
      </c>
      <c r="C54" s="6" t="s">
        <v>80</v>
      </c>
      <c r="D54" s="6" t="s">
        <v>80</v>
      </c>
      <c r="E54" s="6" t="s">
        <v>80</v>
      </c>
      <c r="F54" s="6" t="s">
        <v>80</v>
      </c>
      <c r="G54" s="6" t="s">
        <v>80</v>
      </c>
      <c r="H54" s="6" t="s">
        <v>80</v>
      </c>
      <c r="I54" s="6" t="s">
        <v>80</v>
      </c>
    </row>
    <row r="55" spans="1:9" ht="20.100000000000001" customHeight="1" thickTop="1" thickBot="1">
      <c r="A55" s="69"/>
      <c r="B55" s="1" t="s">
        <v>74</v>
      </c>
      <c r="C55" s="2">
        <v>12145</v>
      </c>
      <c r="D55" s="2">
        <v>6056</v>
      </c>
      <c r="E55" s="3">
        <v>0.49864141622066693</v>
      </c>
      <c r="F55" s="2">
        <v>4744</v>
      </c>
      <c r="G55" s="3">
        <v>0.39061342116097159</v>
      </c>
      <c r="H55" s="6">
        <v>1061</v>
      </c>
      <c r="I55" s="3">
        <v>8.7361053931659119E-2</v>
      </c>
    </row>
    <row r="56" spans="1:9" ht="20.100000000000001" customHeight="1" thickTop="1" thickBot="1">
      <c r="A56" s="70"/>
      <c r="B56" s="1" t="s">
        <v>88</v>
      </c>
      <c r="C56" s="2">
        <v>4029</v>
      </c>
      <c r="D56" s="2">
        <v>1444</v>
      </c>
      <c r="E56" s="3">
        <v>0.35840158848349468</v>
      </c>
      <c r="F56" s="2">
        <v>1764</v>
      </c>
      <c r="G56" s="3">
        <v>0.4378257632166791</v>
      </c>
      <c r="H56" s="6">
        <v>753</v>
      </c>
      <c r="I56" s="3">
        <v>0.18689501116902457</v>
      </c>
    </row>
    <row r="57" spans="1:9" ht="20.100000000000001" customHeight="1" thickTop="1" thickBot="1">
      <c r="A57" s="68" t="s">
        <v>36</v>
      </c>
      <c r="B57" s="1" t="s">
        <v>73</v>
      </c>
      <c r="C57" s="2">
        <v>5792</v>
      </c>
      <c r="D57" s="2">
        <v>2204</v>
      </c>
      <c r="E57" s="3">
        <v>0.38052486187845302</v>
      </c>
      <c r="F57" s="2">
        <v>2683</v>
      </c>
      <c r="G57" s="3">
        <v>0.46322513812154698</v>
      </c>
      <c r="H57" s="2">
        <v>568</v>
      </c>
      <c r="I57" s="3">
        <v>9.8066298342541436E-2</v>
      </c>
    </row>
    <row r="58" spans="1:9" ht="20.100000000000001" customHeight="1" thickTop="1" thickBot="1">
      <c r="A58" s="69"/>
      <c r="B58" s="1" t="s">
        <v>74</v>
      </c>
      <c r="C58" s="2">
        <v>6014</v>
      </c>
      <c r="D58" s="2">
        <v>4260</v>
      </c>
      <c r="E58" s="3">
        <v>0.70834718989025602</v>
      </c>
      <c r="F58" s="2">
        <v>1361</v>
      </c>
      <c r="G58" s="3">
        <v>0.22630528766212171</v>
      </c>
      <c r="H58" s="6">
        <v>317</v>
      </c>
      <c r="I58" s="3">
        <v>5.2710342534087129E-2</v>
      </c>
    </row>
    <row r="59" spans="1:9" ht="20.100000000000001" customHeight="1" thickTop="1" thickBot="1">
      <c r="A59" s="70"/>
      <c r="B59" s="1" t="s">
        <v>88</v>
      </c>
      <c r="C59" s="2">
        <v>1241</v>
      </c>
      <c r="D59" s="6">
        <v>703</v>
      </c>
      <c r="E59" s="3">
        <v>0.5664786462530218</v>
      </c>
      <c r="F59" s="2">
        <v>418</v>
      </c>
      <c r="G59" s="3">
        <v>0.33682514101531025</v>
      </c>
      <c r="H59" s="6">
        <v>102</v>
      </c>
      <c r="I59" s="3">
        <v>8.2191780821917804E-2</v>
      </c>
    </row>
    <row r="60" spans="1:9" ht="20.100000000000001" customHeight="1" thickTop="1" thickBot="1">
      <c r="A60" s="68" t="s">
        <v>37</v>
      </c>
      <c r="B60" s="1" t="s">
        <v>73</v>
      </c>
      <c r="C60" s="2">
        <v>3854</v>
      </c>
      <c r="D60" s="2">
        <v>1271</v>
      </c>
      <c r="E60" s="3">
        <v>0.32978723404255317</v>
      </c>
      <c r="F60" s="2">
        <v>1555</v>
      </c>
      <c r="G60" s="3">
        <v>0.40347690710949663</v>
      </c>
      <c r="H60" s="2">
        <v>461</v>
      </c>
      <c r="I60" s="3">
        <v>0.1196159833938765</v>
      </c>
    </row>
    <row r="61" spans="1:9" ht="20.100000000000001" customHeight="1" thickTop="1" thickBot="1">
      <c r="A61" s="69"/>
      <c r="B61" s="1" t="s">
        <v>74</v>
      </c>
      <c r="C61" s="2">
        <v>6367</v>
      </c>
      <c r="D61" s="2">
        <v>3492</v>
      </c>
      <c r="E61" s="3">
        <v>0.54845296057798021</v>
      </c>
      <c r="F61" s="2">
        <v>2027</v>
      </c>
      <c r="G61" s="3">
        <v>0.31836029527249882</v>
      </c>
      <c r="H61" s="6">
        <v>590</v>
      </c>
      <c r="I61" s="3">
        <v>9.2665305481388405E-2</v>
      </c>
    </row>
    <row r="62" spans="1:9" ht="20.100000000000001" customHeight="1" thickTop="1" thickBot="1">
      <c r="A62" s="70"/>
      <c r="B62" s="1" t="s">
        <v>88</v>
      </c>
      <c r="C62" s="2">
        <v>2257</v>
      </c>
      <c r="D62" s="2">
        <v>914</v>
      </c>
      <c r="E62" s="3">
        <v>0.4049623393885689</v>
      </c>
      <c r="F62" s="2">
        <v>989</v>
      </c>
      <c r="G62" s="3">
        <v>0.43819229065130705</v>
      </c>
      <c r="H62" s="6">
        <v>282</v>
      </c>
      <c r="I62" s="3">
        <v>0.12494461674789543</v>
      </c>
    </row>
    <row r="63" spans="1:9" ht="20.100000000000001" customHeight="1" thickTop="1" thickBot="1">
      <c r="A63" s="68" t="s">
        <v>38</v>
      </c>
      <c r="B63" s="1" t="s">
        <v>73</v>
      </c>
      <c r="C63" s="2">
        <v>3376</v>
      </c>
      <c r="D63" s="2">
        <v>1436</v>
      </c>
      <c r="E63" s="3">
        <v>0.4253554502369668</v>
      </c>
      <c r="F63" s="2">
        <v>1257</v>
      </c>
      <c r="G63" s="3">
        <v>0.37233412322274884</v>
      </c>
      <c r="H63" s="6">
        <v>244</v>
      </c>
      <c r="I63" s="3">
        <v>7.2274881516587675E-2</v>
      </c>
    </row>
    <row r="64" spans="1:9" ht="20.100000000000001" customHeight="1" thickTop="1" thickBot="1">
      <c r="A64" s="69"/>
      <c r="B64" s="1" t="s">
        <v>74</v>
      </c>
      <c r="C64" s="2">
        <v>7498</v>
      </c>
      <c r="D64" s="2">
        <v>4109</v>
      </c>
      <c r="E64" s="3">
        <v>0.54801280341424374</v>
      </c>
      <c r="F64" s="2">
        <v>2608</v>
      </c>
      <c r="G64" s="3">
        <v>0.34782608695652173</v>
      </c>
      <c r="H64" s="6">
        <v>541</v>
      </c>
      <c r="I64" s="3">
        <v>7.2152574019738597E-2</v>
      </c>
    </row>
    <row r="65" spans="1:9" ht="20.100000000000001" customHeight="1" thickTop="1" thickBot="1">
      <c r="A65" s="70"/>
      <c r="B65" s="1" t="s">
        <v>88</v>
      </c>
      <c r="C65" s="6">
        <v>1562</v>
      </c>
      <c r="D65" s="6">
        <v>474</v>
      </c>
      <c r="E65" s="3">
        <v>0.30345710627400768</v>
      </c>
      <c r="F65" s="6">
        <v>719</v>
      </c>
      <c r="G65" s="3">
        <v>0.46030729833546735</v>
      </c>
      <c r="H65" s="6">
        <v>338</v>
      </c>
      <c r="I65" s="3">
        <v>0.21638924455825864</v>
      </c>
    </row>
    <row r="66" spans="1:9" ht="20.100000000000001" customHeight="1" thickTop="1" thickBot="1">
      <c r="A66" s="68" t="s">
        <v>39</v>
      </c>
      <c r="B66" s="1" t="s">
        <v>73</v>
      </c>
      <c r="C66" s="2">
        <v>5778</v>
      </c>
      <c r="D66" s="2">
        <v>1923</v>
      </c>
      <c r="E66" s="3">
        <v>0.3328141225337487</v>
      </c>
      <c r="F66" s="2">
        <v>2214</v>
      </c>
      <c r="G66" s="3">
        <v>0.38317757009345793</v>
      </c>
      <c r="H66" s="2">
        <v>1231</v>
      </c>
      <c r="I66" s="3">
        <v>0.21304949809622706</v>
      </c>
    </row>
    <row r="67" spans="1:9" ht="20.100000000000001" customHeight="1" thickTop="1" thickBot="1">
      <c r="A67" s="69"/>
      <c r="B67" s="1" t="s">
        <v>74</v>
      </c>
      <c r="C67" s="2">
        <v>5238</v>
      </c>
      <c r="D67" s="2">
        <v>2425</v>
      </c>
      <c r="E67" s="3">
        <v>0.46296296296296297</v>
      </c>
      <c r="F67" s="2">
        <v>1771</v>
      </c>
      <c r="G67" s="3">
        <v>0.3381061473844979</v>
      </c>
      <c r="H67" s="6">
        <v>961</v>
      </c>
      <c r="I67" s="3">
        <v>0.18346697212676594</v>
      </c>
    </row>
    <row r="68" spans="1:9" ht="20.100000000000001" customHeight="1" thickTop="1" thickBot="1">
      <c r="A68" s="70"/>
      <c r="B68" s="1" t="s">
        <v>88</v>
      </c>
      <c r="C68" s="2">
        <v>9797</v>
      </c>
      <c r="D68" s="2">
        <v>3074</v>
      </c>
      <c r="E68" s="3">
        <v>0.31376952128202512</v>
      </c>
      <c r="F68" s="2">
        <v>3146</v>
      </c>
      <c r="G68" s="3">
        <v>0.32111870980912527</v>
      </c>
      <c r="H68" s="2">
        <v>3406</v>
      </c>
      <c r="I68" s="3">
        <v>0.34765744615698685</v>
      </c>
    </row>
    <row r="69" spans="1:9" ht="20.100000000000001" customHeight="1" thickTop="1" thickBot="1">
      <c r="A69" s="68" t="s">
        <v>40</v>
      </c>
      <c r="B69" s="1" t="s">
        <v>73</v>
      </c>
      <c r="C69" s="2">
        <v>8377</v>
      </c>
      <c r="D69" s="2">
        <v>2986</v>
      </c>
      <c r="E69" s="3">
        <v>0.35645219052166649</v>
      </c>
      <c r="F69" s="2">
        <v>3983</v>
      </c>
      <c r="G69" s="3">
        <v>0.47546854482511641</v>
      </c>
      <c r="H69" s="2">
        <v>743</v>
      </c>
      <c r="I69" s="3">
        <v>8.8695236958338308E-2</v>
      </c>
    </row>
    <row r="70" spans="1:9" ht="20.100000000000001" customHeight="1" thickTop="1" thickBot="1">
      <c r="A70" s="69"/>
      <c r="B70" s="1" t="s">
        <v>74</v>
      </c>
      <c r="C70" s="2">
        <v>6971</v>
      </c>
      <c r="D70" s="2">
        <v>3495</v>
      </c>
      <c r="E70" s="3">
        <v>0.50136278869602635</v>
      </c>
      <c r="F70" s="2">
        <v>1884</v>
      </c>
      <c r="G70" s="3">
        <v>0.27026251613828717</v>
      </c>
      <c r="H70" s="2">
        <v>934</v>
      </c>
      <c r="I70" s="3">
        <v>0.13398364653564768</v>
      </c>
    </row>
    <row r="71" spans="1:9" ht="20.100000000000001" customHeight="1" thickTop="1" thickBot="1">
      <c r="A71" s="70"/>
      <c r="B71" s="1" t="s">
        <v>88</v>
      </c>
      <c r="C71" s="2">
        <v>2365</v>
      </c>
      <c r="D71" s="6">
        <v>1018</v>
      </c>
      <c r="E71" s="3">
        <v>0.43044397463002115</v>
      </c>
      <c r="F71" s="6">
        <v>752</v>
      </c>
      <c r="G71" s="3">
        <v>0.31797040169133195</v>
      </c>
      <c r="H71" s="6">
        <v>562</v>
      </c>
      <c r="I71" s="3">
        <v>0.23763213530655392</v>
      </c>
    </row>
    <row r="72" spans="1:9" ht="20.100000000000001" customHeight="1" thickTop="1" thickBot="1">
      <c r="A72" s="68" t="s">
        <v>41</v>
      </c>
      <c r="B72" s="1" t="s">
        <v>73</v>
      </c>
      <c r="C72" s="2">
        <v>859</v>
      </c>
      <c r="D72" s="6">
        <v>276</v>
      </c>
      <c r="E72" s="3">
        <v>0.32130384167636789</v>
      </c>
      <c r="F72" s="6">
        <v>408</v>
      </c>
      <c r="G72" s="3">
        <v>0.47497089639115253</v>
      </c>
      <c r="H72" s="6">
        <v>106</v>
      </c>
      <c r="I72" s="3">
        <v>0.12339930151338765</v>
      </c>
    </row>
    <row r="73" spans="1:9" ht="20.100000000000001" customHeight="1" thickTop="1" thickBot="1">
      <c r="A73" s="69"/>
      <c r="B73" s="1" t="s">
        <v>74</v>
      </c>
      <c r="C73" s="2">
        <v>1529</v>
      </c>
      <c r="D73" s="6">
        <v>610</v>
      </c>
      <c r="E73" s="3">
        <v>0.39895356442119034</v>
      </c>
      <c r="F73" s="6">
        <v>643</v>
      </c>
      <c r="G73" s="3">
        <v>0.42053629823413996</v>
      </c>
      <c r="H73" s="6">
        <v>215</v>
      </c>
      <c r="I73" s="3">
        <v>0.1406147809025507</v>
      </c>
    </row>
    <row r="74" spans="1:9" ht="20.100000000000001" customHeight="1" thickTop="1" thickBot="1">
      <c r="A74" s="70"/>
      <c r="B74" s="1" t="s">
        <v>88</v>
      </c>
      <c r="C74" s="6">
        <v>1064</v>
      </c>
      <c r="D74" s="6">
        <v>350</v>
      </c>
      <c r="E74" s="3">
        <v>0.32894736842105265</v>
      </c>
      <c r="F74" s="6">
        <v>399</v>
      </c>
      <c r="G74" s="3">
        <v>0.375</v>
      </c>
      <c r="H74" s="6">
        <v>304</v>
      </c>
      <c r="I74" s="3">
        <v>0.2857142857142857</v>
      </c>
    </row>
    <row r="75" spans="1:9" ht="20.100000000000001" customHeight="1" thickTop="1" thickBot="1">
      <c r="A75" s="68" t="s">
        <v>42</v>
      </c>
      <c r="B75" s="1" t="s">
        <v>73</v>
      </c>
      <c r="C75" s="2">
        <v>13395</v>
      </c>
      <c r="D75" s="2">
        <v>4540</v>
      </c>
      <c r="E75" s="3">
        <v>0.3389324374766704</v>
      </c>
      <c r="F75" s="2">
        <v>5653</v>
      </c>
      <c r="G75" s="3">
        <v>0.42202314296379245</v>
      </c>
      <c r="H75" s="2">
        <v>2301</v>
      </c>
      <c r="I75" s="3">
        <v>0.17178051511758119</v>
      </c>
    </row>
    <row r="76" spans="1:9" ht="20.100000000000001" customHeight="1" thickTop="1" thickBot="1">
      <c r="A76" s="69"/>
      <c r="B76" s="1" t="s">
        <v>74</v>
      </c>
      <c r="C76" s="2">
        <v>15535</v>
      </c>
      <c r="D76" s="2">
        <v>9993</v>
      </c>
      <c r="E76" s="3">
        <v>0.64325716124879306</v>
      </c>
      <c r="F76" s="2">
        <v>4022</v>
      </c>
      <c r="G76" s="3">
        <v>0.2588992597360798</v>
      </c>
      <c r="H76" s="2">
        <v>1321</v>
      </c>
      <c r="I76" s="3">
        <v>8.5033794657225617E-2</v>
      </c>
    </row>
    <row r="77" spans="1:9" ht="20.100000000000001" customHeight="1" thickTop="1" thickBot="1">
      <c r="A77" s="70"/>
      <c r="B77" s="1" t="s">
        <v>88</v>
      </c>
      <c r="C77" s="2">
        <v>2616</v>
      </c>
      <c r="D77" s="2">
        <v>1545</v>
      </c>
      <c r="E77" s="3">
        <v>0.5905963302752294</v>
      </c>
      <c r="F77" s="2">
        <v>701</v>
      </c>
      <c r="G77" s="3">
        <v>0.26796636085626913</v>
      </c>
      <c r="H77" s="6">
        <v>328</v>
      </c>
      <c r="I77" s="3">
        <v>0.12538226299694188</v>
      </c>
    </row>
    <row r="78" spans="1:9" ht="20.100000000000001" customHeight="1" thickTop="1" thickBot="1">
      <c r="A78" s="68" t="s">
        <v>43</v>
      </c>
      <c r="B78" s="1" t="s">
        <v>73</v>
      </c>
      <c r="C78" s="2">
        <v>7753</v>
      </c>
      <c r="D78" s="2">
        <v>3724</v>
      </c>
      <c r="E78" s="3">
        <v>0.48033019476331745</v>
      </c>
      <c r="F78" s="2">
        <v>2607</v>
      </c>
      <c r="G78" s="3">
        <v>0.33625693280020635</v>
      </c>
      <c r="H78" s="2">
        <v>640</v>
      </c>
      <c r="I78" s="3">
        <v>8.2548690829356383E-2</v>
      </c>
    </row>
    <row r="79" spans="1:9" ht="20.100000000000001" customHeight="1" thickTop="1" thickBot="1">
      <c r="A79" s="69"/>
      <c r="B79" s="1" t="s">
        <v>74</v>
      </c>
      <c r="C79" s="2">
        <v>6275</v>
      </c>
      <c r="D79" s="2">
        <v>3115</v>
      </c>
      <c r="E79" s="3">
        <v>0.49641434262948209</v>
      </c>
      <c r="F79" s="2">
        <v>2305</v>
      </c>
      <c r="G79" s="3">
        <v>0.36733067729083663</v>
      </c>
      <c r="H79" s="2">
        <v>624</v>
      </c>
      <c r="I79" s="3">
        <v>9.9442231075697204E-2</v>
      </c>
    </row>
    <row r="80" spans="1:9" ht="20.100000000000001" customHeight="1" thickTop="1" thickBot="1">
      <c r="A80" s="70"/>
      <c r="B80" s="1" t="s">
        <v>88</v>
      </c>
      <c r="C80" s="2">
        <v>3609</v>
      </c>
      <c r="D80" s="2">
        <v>1557</v>
      </c>
      <c r="E80" s="3">
        <v>0.4314214463840399</v>
      </c>
      <c r="F80" s="2">
        <v>1303</v>
      </c>
      <c r="G80" s="3">
        <v>0.36104183984483235</v>
      </c>
      <c r="H80" s="6">
        <v>662</v>
      </c>
      <c r="I80" s="3">
        <v>0.18343031310612359</v>
      </c>
    </row>
    <row r="81" spans="1:9" ht="20.100000000000001" customHeight="1" thickTop="1" thickBot="1">
      <c r="A81" s="68" t="s">
        <v>44</v>
      </c>
      <c r="B81" s="1" t="s">
        <v>73</v>
      </c>
      <c r="C81" s="2">
        <v>7448</v>
      </c>
      <c r="D81" s="2">
        <v>1859</v>
      </c>
      <c r="E81" s="3">
        <v>0.24959720730397422</v>
      </c>
      <c r="F81" s="2">
        <v>2904</v>
      </c>
      <c r="G81" s="3">
        <v>0.38990332975295383</v>
      </c>
      <c r="H81" s="2">
        <v>1850</v>
      </c>
      <c r="I81" s="3">
        <v>0.24838882921589689</v>
      </c>
    </row>
    <row r="82" spans="1:9" ht="20.100000000000001" customHeight="1" thickTop="1" thickBot="1">
      <c r="A82" s="69"/>
      <c r="B82" s="1" t="s">
        <v>74</v>
      </c>
      <c r="C82" s="2">
        <v>9509</v>
      </c>
      <c r="D82" s="2">
        <v>6005</v>
      </c>
      <c r="E82" s="3">
        <v>0.63150699337469762</v>
      </c>
      <c r="F82" s="2">
        <v>2164</v>
      </c>
      <c r="G82" s="3">
        <v>0.22757387737932486</v>
      </c>
      <c r="H82" s="2">
        <v>1112</v>
      </c>
      <c r="I82" s="3">
        <v>0.11694184456830371</v>
      </c>
    </row>
    <row r="83" spans="1:9" ht="20.100000000000001" customHeight="1" thickTop="1" thickBot="1">
      <c r="A83" s="70"/>
      <c r="B83" s="1" t="s">
        <v>88</v>
      </c>
      <c r="C83" s="2">
        <v>5281</v>
      </c>
      <c r="D83" s="2">
        <v>2586</v>
      </c>
      <c r="E83" s="3">
        <v>0.48967998485135389</v>
      </c>
      <c r="F83" s="2">
        <v>1540</v>
      </c>
      <c r="G83" s="3">
        <v>0.29161143722779775</v>
      </c>
      <c r="H83" s="2">
        <v>912</v>
      </c>
      <c r="I83" s="3">
        <v>0.17269456542321529</v>
      </c>
    </row>
    <row r="84" spans="1:9" ht="20.100000000000001" customHeight="1" thickTop="1" thickBot="1">
      <c r="A84" s="68" t="s">
        <v>45</v>
      </c>
      <c r="B84" s="1" t="s">
        <v>73</v>
      </c>
      <c r="C84" s="2">
        <v>6769</v>
      </c>
      <c r="D84" s="2">
        <v>2844</v>
      </c>
      <c r="E84" s="3">
        <v>0.42015068695523711</v>
      </c>
      <c r="F84" s="2">
        <v>2695</v>
      </c>
      <c r="G84" s="3">
        <v>0.39813857290589449</v>
      </c>
      <c r="H84" s="6">
        <v>577</v>
      </c>
      <c r="I84" s="3">
        <v>8.5241542325306549E-2</v>
      </c>
    </row>
    <row r="85" spans="1:9" ht="20.100000000000001" customHeight="1" thickTop="1" thickBot="1">
      <c r="A85" s="69"/>
      <c r="B85" s="1" t="s">
        <v>74</v>
      </c>
      <c r="C85" s="2">
        <v>4771</v>
      </c>
      <c r="D85" s="2">
        <v>2980</v>
      </c>
      <c r="E85" s="3">
        <v>0.62460700062879904</v>
      </c>
      <c r="F85" s="2">
        <v>1319</v>
      </c>
      <c r="G85" s="3">
        <v>0.27646195766086773</v>
      </c>
      <c r="H85" s="6">
        <v>338</v>
      </c>
      <c r="I85" s="3">
        <v>7.0844686648501368E-2</v>
      </c>
    </row>
    <row r="86" spans="1:9" ht="20.100000000000001" customHeight="1" thickTop="1" thickBot="1">
      <c r="A86" s="70"/>
      <c r="B86" s="1" t="s">
        <v>88</v>
      </c>
      <c r="C86" s="6">
        <v>564</v>
      </c>
      <c r="D86" s="6">
        <v>294</v>
      </c>
      <c r="E86" s="3">
        <v>0.52127659574468088</v>
      </c>
      <c r="F86" s="6">
        <v>204</v>
      </c>
      <c r="G86" s="3">
        <v>0.36170212765957449</v>
      </c>
      <c r="H86" s="6">
        <v>58</v>
      </c>
      <c r="I86" s="3">
        <v>0.10283687943262411</v>
      </c>
    </row>
    <row r="87" spans="1:9" ht="20.100000000000001" customHeight="1" thickTop="1" thickBot="1">
      <c r="A87" s="68" t="s">
        <v>46</v>
      </c>
      <c r="B87" s="1" t="s">
        <v>73</v>
      </c>
      <c r="C87" s="6">
        <v>477</v>
      </c>
      <c r="D87" s="6">
        <v>94</v>
      </c>
      <c r="E87" s="3">
        <v>0.1970649895178197</v>
      </c>
      <c r="F87" s="6">
        <v>298</v>
      </c>
      <c r="G87" s="3">
        <v>0.62473794549266248</v>
      </c>
      <c r="H87" s="6">
        <v>63</v>
      </c>
      <c r="I87" s="3">
        <v>0.13207547169811321</v>
      </c>
    </row>
    <row r="88" spans="1:9" ht="20.100000000000001" customHeight="1" thickTop="1" thickBot="1">
      <c r="A88" s="69"/>
      <c r="B88" s="1" t="s">
        <v>74</v>
      </c>
      <c r="C88" s="2">
        <v>1960</v>
      </c>
      <c r="D88" s="6">
        <v>615</v>
      </c>
      <c r="E88" s="3">
        <v>0.31377551020408162</v>
      </c>
      <c r="F88" s="2">
        <v>1102</v>
      </c>
      <c r="G88" s="3">
        <v>0.56224489795918364</v>
      </c>
      <c r="H88" s="6">
        <v>163</v>
      </c>
      <c r="I88" s="3">
        <v>8.3163265306122447E-2</v>
      </c>
    </row>
    <row r="89" spans="1:9" ht="20.100000000000001" customHeight="1" thickTop="1" thickBot="1">
      <c r="A89" s="70"/>
      <c r="B89" s="1" t="s">
        <v>88</v>
      </c>
      <c r="C89" s="6">
        <v>366</v>
      </c>
      <c r="D89" s="6">
        <v>110</v>
      </c>
      <c r="E89" s="3">
        <v>0.30054644808743169</v>
      </c>
      <c r="F89" s="6">
        <v>203</v>
      </c>
      <c r="G89" s="3">
        <v>0.55464480874316935</v>
      </c>
      <c r="H89" s="6">
        <v>41</v>
      </c>
      <c r="I89" s="3">
        <v>0.11202185792349727</v>
      </c>
    </row>
    <row r="90" spans="1:9" ht="20.100000000000001" customHeight="1" thickTop="1" thickBot="1">
      <c r="A90" s="68" t="s">
        <v>47</v>
      </c>
      <c r="B90" s="1" t="s">
        <v>73</v>
      </c>
      <c r="C90" s="2">
        <v>11559</v>
      </c>
      <c r="D90" s="2">
        <v>5740</v>
      </c>
      <c r="E90" s="3">
        <v>0.49658274937278313</v>
      </c>
      <c r="F90" s="2">
        <v>3476</v>
      </c>
      <c r="G90" s="3">
        <v>0.3007180551950861</v>
      </c>
      <c r="H90" s="2">
        <v>1104</v>
      </c>
      <c r="I90" s="3">
        <v>9.5509992213859335E-2</v>
      </c>
    </row>
    <row r="91" spans="1:9" ht="20.100000000000001" customHeight="1" thickTop="1" thickBot="1">
      <c r="A91" s="69"/>
      <c r="B91" s="1" t="s">
        <v>74</v>
      </c>
      <c r="C91" s="2">
        <v>10252</v>
      </c>
      <c r="D91" s="2">
        <v>5353</v>
      </c>
      <c r="E91" s="3">
        <v>0.52214202106905971</v>
      </c>
      <c r="F91" s="2">
        <v>3633</v>
      </c>
      <c r="G91" s="3">
        <v>0.35436987904799061</v>
      </c>
      <c r="H91" s="6">
        <v>999</v>
      </c>
      <c r="I91" s="3">
        <v>9.7444401092469768E-2</v>
      </c>
    </row>
    <row r="92" spans="1:9" ht="20.100000000000001" customHeight="1" thickTop="1" thickBot="1">
      <c r="A92" s="70"/>
      <c r="B92" s="1" t="s">
        <v>88</v>
      </c>
      <c r="C92" s="2">
        <v>5603</v>
      </c>
      <c r="D92" s="2">
        <v>2349</v>
      </c>
      <c r="E92" s="3">
        <v>0.41923969302159558</v>
      </c>
      <c r="F92" s="2">
        <v>2141</v>
      </c>
      <c r="G92" s="3">
        <v>0.38211672318400858</v>
      </c>
      <c r="H92" s="6">
        <v>971</v>
      </c>
      <c r="I92" s="3">
        <v>0.17330001784758164</v>
      </c>
    </row>
    <row r="93" spans="1:9" ht="20.100000000000001" customHeight="1" thickTop="1" thickBot="1">
      <c r="A93" s="68" t="s">
        <v>48</v>
      </c>
      <c r="B93" s="1" t="s">
        <v>73</v>
      </c>
      <c r="C93" s="2">
        <v>462</v>
      </c>
      <c r="D93" s="6">
        <v>143</v>
      </c>
      <c r="E93" s="3">
        <v>0.30952380952380953</v>
      </c>
      <c r="F93" s="6">
        <v>261</v>
      </c>
      <c r="G93" s="3">
        <v>0.56493506493506496</v>
      </c>
      <c r="H93" s="6">
        <v>28</v>
      </c>
      <c r="I93" s="3">
        <v>6.0606060606060608E-2</v>
      </c>
    </row>
    <row r="94" spans="1:9" ht="20.100000000000001" customHeight="1" thickTop="1" thickBot="1">
      <c r="A94" s="69"/>
      <c r="B94" s="1" t="s">
        <v>74</v>
      </c>
      <c r="C94" s="2">
        <v>2677</v>
      </c>
      <c r="D94" s="6">
        <v>1146</v>
      </c>
      <c r="E94" s="3">
        <v>0.42809114680612625</v>
      </c>
      <c r="F94" s="2">
        <v>1197</v>
      </c>
      <c r="G94" s="3">
        <v>0.44714232349645128</v>
      </c>
      <c r="H94" s="6">
        <v>235</v>
      </c>
      <c r="I94" s="3">
        <v>8.778483376914456E-2</v>
      </c>
    </row>
    <row r="95" spans="1:9" ht="20.100000000000001" customHeight="1" thickTop="1" thickBot="1">
      <c r="A95" s="70"/>
      <c r="B95" s="1" t="s">
        <v>88</v>
      </c>
      <c r="C95" s="6">
        <v>395</v>
      </c>
      <c r="D95" s="6">
        <v>110</v>
      </c>
      <c r="E95" s="3">
        <v>0.27848101265822783</v>
      </c>
      <c r="F95" s="6">
        <v>243</v>
      </c>
      <c r="G95" s="3">
        <v>0.61518987341772147</v>
      </c>
      <c r="H95" s="6">
        <v>33</v>
      </c>
      <c r="I95" s="3">
        <v>8.3544303797468356E-2</v>
      </c>
    </row>
    <row r="96" spans="1:9" ht="20.100000000000001" customHeight="1" thickTop="1" thickBot="1">
      <c r="A96" s="68" t="s">
        <v>49</v>
      </c>
      <c r="B96" s="1" t="s">
        <v>73</v>
      </c>
      <c r="C96" s="2">
        <v>2548</v>
      </c>
      <c r="D96" s="2">
        <v>1167</v>
      </c>
      <c r="E96" s="3">
        <v>0.45800627943485084</v>
      </c>
      <c r="F96" s="2">
        <v>843</v>
      </c>
      <c r="G96" s="3">
        <v>0.33084772370486654</v>
      </c>
      <c r="H96" s="2">
        <v>351</v>
      </c>
      <c r="I96" s="3">
        <v>0.13775510204081631</v>
      </c>
    </row>
    <row r="97" spans="1:9" ht="20.100000000000001" customHeight="1" thickTop="1" thickBot="1">
      <c r="A97" s="69"/>
      <c r="B97" s="1" t="s">
        <v>74</v>
      </c>
      <c r="C97" s="2">
        <v>3533</v>
      </c>
      <c r="D97" s="2">
        <v>2137</v>
      </c>
      <c r="E97" s="3">
        <v>0.60486838380979335</v>
      </c>
      <c r="F97" s="2">
        <v>1093</v>
      </c>
      <c r="G97" s="3">
        <v>0.3093688083781489</v>
      </c>
      <c r="H97" s="6">
        <v>268</v>
      </c>
      <c r="I97" s="3">
        <v>7.5856212850268889E-2</v>
      </c>
    </row>
    <row r="98" spans="1:9" ht="20.100000000000001" customHeight="1" thickTop="1" thickBot="1">
      <c r="A98" s="70"/>
      <c r="B98" s="1" t="s">
        <v>88</v>
      </c>
      <c r="C98" s="2">
        <v>1577</v>
      </c>
      <c r="D98" s="6">
        <v>859</v>
      </c>
      <c r="E98" s="3">
        <v>0.54470513633481299</v>
      </c>
      <c r="F98" s="6">
        <v>494</v>
      </c>
      <c r="G98" s="3">
        <v>0.31325301204819278</v>
      </c>
      <c r="H98" s="6">
        <v>188</v>
      </c>
      <c r="I98" s="3">
        <v>0.11921369689283449</v>
      </c>
    </row>
    <row r="99" spans="1:9" ht="20.100000000000001" customHeight="1" thickTop="1" thickBot="1">
      <c r="A99" s="68" t="s">
        <v>50</v>
      </c>
      <c r="B99" s="1" t="s">
        <v>73</v>
      </c>
      <c r="C99" s="6">
        <v>1081</v>
      </c>
      <c r="D99" s="6">
        <v>419</v>
      </c>
      <c r="E99" s="3">
        <v>0.38760407030527289</v>
      </c>
      <c r="F99" s="6">
        <v>327</v>
      </c>
      <c r="G99" s="3">
        <v>0.30249768732654947</v>
      </c>
      <c r="H99" s="6">
        <v>262</v>
      </c>
      <c r="I99" s="3">
        <v>0.242368177613321</v>
      </c>
    </row>
    <row r="100" spans="1:9" ht="20.100000000000001" customHeight="1" thickTop="1" thickBot="1">
      <c r="A100" s="69"/>
      <c r="B100" s="1" t="s">
        <v>74</v>
      </c>
      <c r="C100" s="2">
        <v>1763</v>
      </c>
      <c r="D100" s="6">
        <v>657</v>
      </c>
      <c r="E100" s="3">
        <v>0.37266023823028926</v>
      </c>
      <c r="F100" s="6">
        <v>626</v>
      </c>
      <c r="G100" s="3">
        <v>0.35507657402155418</v>
      </c>
      <c r="H100" s="6">
        <v>447</v>
      </c>
      <c r="I100" s="3">
        <v>0.25354509359047078</v>
      </c>
    </row>
    <row r="101" spans="1:9" ht="20.100000000000001" customHeight="1" thickTop="1" thickBot="1">
      <c r="A101" s="70"/>
      <c r="B101" s="1" t="s">
        <v>88</v>
      </c>
      <c r="C101" s="2">
        <v>1373</v>
      </c>
      <c r="D101" s="6">
        <v>505</v>
      </c>
      <c r="E101" s="3">
        <v>0.36780772032046616</v>
      </c>
      <c r="F101" s="6">
        <v>389</v>
      </c>
      <c r="G101" s="3">
        <v>0.28332119446467591</v>
      </c>
      <c r="H101" s="6">
        <v>416</v>
      </c>
      <c r="I101" s="3">
        <v>0.30298616168973053</v>
      </c>
    </row>
    <row r="102" spans="1:9" ht="20.100000000000001" customHeight="1" thickTop="1" thickBot="1">
      <c r="A102" s="68" t="s">
        <v>51</v>
      </c>
      <c r="B102" s="1" t="s">
        <v>73</v>
      </c>
      <c r="C102" s="2">
        <v>10409</v>
      </c>
      <c r="D102" s="2">
        <v>2860</v>
      </c>
      <c r="E102" s="3">
        <v>0.27476222499759823</v>
      </c>
      <c r="F102" s="2">
        <v>5000</v>
      </c>
      <c r="G102" s="3">
        <v>0.48035354020559129</v>
      </c>
      <c r="H102" s="2">
        <v>1622</v>
      </c>
      <c r="I102" s="3">
        <v>0.15582668844269382</v>
      </c>
    </row>
    <row r="103" spans="1:9" ht="20.100000000000001" customHeight="1" thickTop="1" thickBot="1">
      <c r="A103" s="69"/>
      <c r="B103" s="1" t="s">
        <v>74</v>
      </c>
      <c r="C103" s="2">
        <v>6009</v>
      </c>
      <c r="D103" s="2">
        <v>3728</v>
      </c>
      <c r="E103" s="3">
        <v>0.62040272923947415</v>
      </c>
      <c r="F103" s="2">
        <v>1552</v>
      </c>
      <c r="G103" s="3">
        <v>0.25827924779497419</v>
      </c>
      <c r="H103" s="6">
        <v>627</v>
      </c>
      <c r="I103" s="3">
        <v>0.10434348477284074</v>
      </c>
    </row>
    <row r="104" spans="1:9" ht="20.100000000000001" customHeight="1" thickTop="1" thickBot="1">
      <c r="A104" s="70"/>
      <c r="B104" s="1" t="s">
        <v>88</v>
      </c>
      <c r="C104" s="2">
        <v>2938</v>
      </c>
      <c r="D104" s="2">
        <v>1289</v>
      </c>
      <c r="E104" s="3">
        <v>0.43873383253914228</v>
      </c>
      <c r="F104" s="6">
        <v>941</v>
      </c>
      <c r="G104" s="3">
        <v>0.320285908781484</v>
      </c>
      <c r="H104" s="6">
        <v>623</v>
      </c>
      <c r="I104" s="3">
        <v>0.21204901293396869</v>
      </c>
    </row>
    <row r="105" spans="1:9" ht="20.100000000000001" customHeight="1" thickTop="1" thickBot="1">
      <c r="A105" s="68" t="s">
        <v>52</v>
      </c>
      <c r="B105" s="1" t="s">
        <v>73</v>
      </c>
      <c r="C105" s="2">
        <v>1953</v>
      </c>
      <c r="D105" s="6">
        <v>630</v>
      </c>
      <c r="E105" s="3">
        <v>0.32258064516129031</v>
      </c>
      <c r="F105" s="2">
        <v>978</v>
      </c>
      <c r="G105" s="3">
        <v>0.50076804915514594</v>
      </c>
      <c r="H105" s="6">
        <v>105</v>
      </c>
      <c r="I105" s="3">
        <v>5.3763440860215055E-2</v>
      </c>
    </row>
    <row r="106" spans="1:9" ht="20.100000000000001" customHeight="1" thickTop="1" thickBot="1">
      <c r="A106" s="69"/>
      <c r="B106" s="1" t="s">
        <v>74</v>
      </c>
      <c r="C106" s="2">
        <v>3052</v>
      </c>
      <c r="D106" s="2">
        <v>2029</v>
      </c>
      <c r="E106" s="3">
        <v>0.66480996068152032</v>
      </c>
      <c r="F106" s="2">
        <v>749</v>
      </c>
      <c r="G106" s="3">
        <v>0.24541284403669725</v>
      </c>
      <c r="H106" s="6">
        <v>164</v>
      </c>
      <c r="I106" s="3">
        <v>5.3735255570117955E-2</v>
      </c>
    </row>
    <row r="107" spans="1:9" ht="20.100000000000001" customHeight="1" thickTop="1" thickBot="1">
      <c r="A107" s="70"/>
      <c r="B107" s="1" t="s">
        <v>88</v>
      </c>
      <c r="C107" s="6" t="s">
        <v>80</v>
      </c>
      <c r="D107" s="6" t="s">
        <v>80</v>
      </c>
      <c r="E107" s="6" t="s">
        <v>80</v>
      </c>
      <c r="F107" s="6" t="s">
        <v>80</v>
      </c>
      <c r="G107" s="6" t="s">
        <v>80</v>
      </c>
      <c r="H107" s="6" t="s">
        <v>80</v>
      </c>
      <c r="I107" s="6" t="s">
        <v>80</v>
      </c>
    </row>
    <row r="108" spans="1:9" ht="20.100000000000001" customHeight="1" thickTop="1" thickBot="1">
      <c r="A108" s="68" t="s">
        <v>53</v>
      </c>
      <c r="B108" s="1" t="s">
        <v>73</v>
      </c>
      <c r="C108" s="6" t="s">
        <v>80</v>
      </c>
      <c r="D108" s="6" t="s">
        <v>80</v>
      </c>
      <c r="E108" s="6" t="s">
        <v>80</v>
      </c>
      <c r="F108" s="6" t="s">
        <v>80</v>
      </c>
      <c r="G108" s="6" t="s">
        <v>80</v>
      </c>
      <c r="H108" s="6" t="s">
        <v>80</v>
      </c>
      <c r="I108" s="6" t="s">
        <v>80</v>
      </c>
    </row>
    <row r="109" spans="1:9" ht="20.100000000000001" customHeight="1" thickTop="1" thickBot="1">
      <c r="A109" s="69"/>
      <c r="B109" s="1" t="s">
        <v>74</v>
      </c>
      <c r="C109" s="2">
        <v>4593</v>
      </c>
      <c r="D109" s="2">
        <v>1446</v>
      </c>
      <c r="E109" s="3">
        <v>0.31482691051600259</v>
      </c>
      <c r="F109" s="2">
        <v>2324</v>
      </c>
      <c r="G109" s="3">
        <v>0.50598737208795996</v>
      </c>
      <c r="H109" s="6">
        <v>318</v>
      </c>
      <c r="I109" s="3">
        <v>6.9235793598954931E-2</v>
      </c>
    </row>
    <row r="110" spans="1:9" ht="20.100000000000001" customHeight="1" thickTop="1" thickBot="1">
      <c r="A110" s="70"/>
      <c r="B110" s="1" t="s">
        <v>88</v>
      </c>
      <c r="C110" s="6" t="s">
        <v>80</v>
      </c>
      <c r="D110" s="6" t="s">
        <v>80</v>
      </c>
      <c r="E110" s="6" t="s">
        <v>80</v>
      </c>
      <c r="F110" s="6" t="s">
        <v>80</v>
      </c>
      <c r="G110" s="6" t="s">
        <v>80</v>
      </c>
      <c r="H110" s="6" t="s">
        <v>80</v>
      </c>
      <c r="I110" s="6" t="s">
        <v>80</v>
      </c>
    </row>
    <row r="111" spans="1:9" ht="20.100000000000001" customHeight="1" thickTop="1" thickBot="1">
      <c r="A111" s="68" t="s">
        <v>54</v>
      </c>
      <c r="B111" s="1" t="s">
        <v>73</v>
      </c>
      <c r="C111" s="2">
        <v>19305</v>
      </c>
      <c r="D111" s="2">
        <v>5786</v>
      </c>
      <c r="E111" s="3">
        <v>0.29971509971509974</v>
      </c>
      <c r="F111" s="2">
        <v>8455</v>
      </c>
      <c r="G111" s="3">
        <v>0.43796943796943799</v>
      </c>
      <c r="H111" s="2">
        <v>3212</v>
      </c>
      <c r="I111" s="3">
        <v>0.16638176638176638</v>
      </c>
    </row>
    <row r="112" spans="1:9" ht="20.100000000000001" customHeight="1" thickTop="1" thickBot="1">
      <c r="A112" s="69"/>
      <c r="B112" s="1" t="s">
        <v>74</v>
      </c>
      <c r="C112" s="2">
        <v>14296</v>
      </c>
      <c r="D112" s="2">
        <v>6518</v>
      </c>
      <c r="E112" s="3">
        <v>0.4559317291550084</v>
      </c>
      <c r="F112" s="2">
        <v>5204</v>
      </c>
      <c r="G112" s="3">
        <v>0.36401790710688303</v>
      </c>
      <c r="H112" s="2">
        <v>2092</v>
      </c>
      <c r="I112" s="3">
        <v>0.1463346390598769</v>
      </c>
    </row>
    <row r="113" spans="1:9" ht="20.100000000000001" customHeight="1" thickTop="1" thickBot="1">
      <c r="A113" s="70"/>
      <c r="B113" s="1" t="s">
        <v>88</v>
      </c>
      <c r="C113" s="2">
        <v>19453</v>
      </c>
      <c r="D113" s="2">
        <v>7064</v>
      </c>
      <c r="E113" s="3">
        <v>0.36313165064514469</v>
      </c>
      <c r="F113" s="2">
        <v>6401</v>
      </c>
      <c r="G113" s="3">
        <v>0.32904950393255539</v>
      </c>
      <c r="H113" s="2">
        <v>5548</v>
      </c>
      <c r="I113" s="3">
        <v>0.28520022618619234</v>
      </c>
    </row>
    <row r="114" spans="1:9" ht="20.100000000000001" customHeight="1" thickTop="1" thickBot="1">
      <c r="A114" s="68" t="s">
        <v>55</v>
      </c>
      <c r="B114" s="1" t="s">
        <v>73</v>
      </c>
      <c r="C114" s="2">
        <v>8006</v>
      </c>
      <c r="D114" s="2">
        <v>2405</v>
      </c>
      <c r="E114" s="3">
        <v>0.30039970022483137</v>
      </c>
      <c r="F114" s="2">
        <v>3044</v>
      </c>
      <c r="G114" s="3">
        <v>0.38021483887084684</v>
      </c>
      <c r="H114" s="2">
        <v>1258</v>
      </c>
      <c r="I114" s="3">
        <v>0.15713215088683488</v>
      </c>
    </row>
    <row r="115" spans="1:9" ht="20.100000000000001" customHeight="1" thickTop="1" thickBot="1">
      <c r="A115" s="69"/>
      <c r="B115" s="1" t="s">
        <v>74</v>
      </c>
      <c r="C115" s="2">
        <v>19716</v>
      </c>
      <c r="D115" s="2">
        <v>10301</v>
      </c>
      <c r="E115" s="3">
        <v>0.52246906066139176</v>
      </c>
      <c r="F115" s="2">
        <v>6503</v>
      </c>
      <c r="G115" s="3">
        <v>0.3298336376546967</v>
      </c>
      <c r="H115" s="2">
        <v>2084</v>
      </c>
      <c r="I115" s="3">
        <v>0.10570095354027186</v>
      </c>
    </row>
    <row r="116" spans="1:9" ht="20.100000000000001" customHeight="1" thickTop="1" thickBot="1">
      <c r="A116" s="70"/>
      <c r="B116" s="1" t="s">
        <v>88</v>
      </c>
      <c r="C116" s="2">
        <v>9070</v>
      </c>
      <c r="D116" s="2">
        <v>3949</v>
      </c>
      <c r="E116" s="3">
        <v>0.43539140022050715</v>
      </c>
      <c r="F116" s="2">
        <v>3316</v>
      </c>
      <c r="G116" s="3">
        <v>0.36560088202866592</v>
      </c>
      <c r="H116" s="2">
        <v>1521</v>
      </c>
      <c r="I116" s="3">
        <v>0.16769570011025359</v>
      </c>
    </row>
    <row r="117" spans="1:9" ht="20.100000000000001" customHeight="1" thickTop="1" thickBot="1">
      <c r="A117" s="68" t="s">
        <v>56</v>
      </c>
      <c r="B117" s="1" t="s">
        <v>73</v>
      </c>
      <c r="C117" s="2">
        <v>2925</v>
      </c>
      <c r="D117" s="2">
        <v>960</v>
      </c>
      <c r="E117" s="3">
        <v>0.3282051282051282</v>
      </c>
      <c r="F117" s="2">
        <v>1650</v>
      </c>
      <c r="G117" s="3">
        <v>0.5641025641025641</v>
      </c>
      <c r="H117" s="6">
        <v>194</v>
      </c>
      <c r="I117" s="3">
        <v>6.632478632478632E-2</v>
      </c>
    </row>
    <row r="118" spans="1:9" ht="20.100000000000001" customHeight="1" thickTop="1" thickBot="1">
      <c r="A118" s="69"/>
      <c r="B118" s="1" t="s">
        <v>74</v>
      </c>
      <c r="C118" s="2">
        <v>5746</v>
      </c>
      <c r="D118" s="2">
        <v>3149</v>
      </c>
      <c r="E118" s="3">
        <v>0.5480334145492517</v>
      </c>
      <c r="F118" s="2">
        <v>2107</v>
      </c>
      <c r="G118" s="3">
        <v>0.3666898712147581</v>
      </c>
      <c r="H118" s="6">
        <v>313</v>
      </c>
      <c r="I118" s="3">
        <v>5.4472676644622346E-2</v>
      </c>
    </row>
    <row r="119" spans="1:9" ht="20.100000000000001" customHeight="1" thickTop="1" thickBot="1">
      <c r="A119" s="70"/>
      <c r="B119" s="1" t="s">
        <v>88</v>
      </c>
      <c r="C119" s="2">
        <v>1454</v>
      </c>
      <c r="D119" s="6">
        <v>751</v>
      </c>
      <c r="E119" s="3">
        <v>0.5165061898211829</v>
      </c>
      <c r="F119" s="6">
        <v>517</v>
      </c>
      <c r="G119" s="3">
        <v>0.35557083906464926</v>
      </c>
      <c r="H119" s="6">
        <v>162</v>
      </c>
      <c r="I119" s="3">
        <v>0.11141678129298486</v>
      </c>
    </row>
    <row r="120" spans="1:9" ht="20.100000000000001" customHeight="1" thickTop="1" thickBot="1">
      <c r="A120" s="68" t="s">
        <v>57</v>
      </c>
      <c r="B120" s="1" t="s">
        <v>73</v>
      </c>
      <c r="C120" s="2">
        <v>5007</v>
      </c>
      <c r="D120" s="2">
        <v>2292</v>
      </c>
      <c r="E120" s="3">
        <v>0.45775913720790895</v>
      </c>
      <c r="F120" s="2">
        <v>1976</v>
      </c>
      <c r="G120" s="3">
        <v>0.39464749350908729</v>
      </c>
      <c r="H120" s="6">
        <v>362</v>
      </c>
      <c r="I120" s="3">
        <v>7.2298781705612145E-2</v>
      </c>
    </row>
    <row r="121" spans="1:9" ht="20.100000000000001" customHeight="1" thickTop="1" thickBot="1">
      <c r="A121" s="69"/>
      <c r="B121" s="1" t="s">
        <v>74</v>
      </c>
      <c r="C121" s="2">
        <v>4103</v>
      </c>
      <c r="D121" s="2">
        <v>2380</v>
      </c>
      <c r="E121" s="3">
        <v>0.58006336826712157</v>
      </c>
      <c r="F121" s="2">
        <v>1271</v>
      </c>
      <c r="G121" s="3">
        <v>0.30977333658298806</v>
      </c>
      <c r="H121" s="6">
        <v>384</v>
      </c>
      <c r="I121" s="3">
        <v>9.3590056056543997E-2</v>
      </c>
    </row>
    <row r="122" spans="1:9" ht="20.100000000000001" customHeight="1" thickTop="1" thickBot="1">
      <c r="A122" s="70"/>
      <c r="B122" s="1" t="s">
        <v>88</v>
      </c>
      <c r="C122" s="2">
        <v>1697</v>
      </c>
      <c r="D122" s="6">
        <v>733</v>
      </c>
      <c r="E122" s="3">
        <v>0.43193871538008249</v>
      </c>
      <c r="F122" s="6">
        <v>693</v>
      </c>
      <c r="G122" s="3">
        <v>0.40836770771950504</v>
      </c>
      <c r="H122" s="6">
        <v>243</v>
      </c>
      <c r="I122" s="3">
        <v>0.14319387153800825</v>
      </c>
    </row>
    <row r="123" spans="1:9" ht="20.100000000000001" customHeight="1" thickTop="1" thickBot="1">
      <c r="A123" s="68" t="s">
        <v>58</v>
      </c>
      <c r="B123" s="1" t="s">
        <v>73</v>
      </c>
      <c r="C123" s="2">
        <v>8514</v>
      </c>
      <c r="D123" s="2">
        <v>1610</v>
      </c>
      <c r="E123" s="3">
        <v>0.18910030537937514</v>
      </c>
      <c r="F123" s="2">
        <v>3807</v>
      </c>
      <c r="G123" s="3">
        <v>0.44714587737843553</v>
      </c>
      <c r="H123" s="2">
        <v>1808</v>
      </c>
      <c r="I123" s="3">
        <v>0.21235611933286352</v>
      </c>
    </row>
    <row r="124" spans="1:9" ht="20.100000000000001" customHeight="1" thickTop="1" thickBot="1">
      <c r="A124" s="69"/>
      <c r="B124" s="1" t="s">
        <v>74</v>
      </c>
      <c r="C124" s="2">
        <v>17745</v>
      </c>
      <c r="D124" s="2">
        <v>9343</v>
      </c>
      <c r="E124" s="3">
        <v>0.52651451112989578</v>
      </c>
      <c r="F124" s="2">
        <v>5242</v>
      </c>
      <c r="G124" s="3">
        <v>0.29540715694561848</v>
      </c>
      <c r="H124" s="2">
        <v>2485</v>
      </c>
      <c r="I124" s="3">
        <v>0.14003944773175542</v>
      </c>
    </row>
    <row r="125" spans="1:9" ht="20.100000000000001" customHeight="1" thickTop="1" thickBot="1">
      <c r="A125" s="70"/>
      <c r="B125" s="1" t="s">
        <v>88</v>
      </c>
      <c r="C125" s="2">
        <v>15530</v>
      </c>
      <c r="D125" s="2">
        <v>6780</v>
      </c>
      <c r="E125" s="3">
        <v>0.43657437218287187</v>
      </c>
      <c r="F125" s="2">
        <v>4753</v>
      </c>
      <c r="G125" s="3">
        <v>0.306052801030264</v>
      </c>
      <c r="H125" s="2">
        <v>3560</v>
      </c>
      <c r="I125" s="3">
        <v>0.22923374114616871</v>
      </c>
    </row>
    <row r="126" spans="1:9" ht="20.100000000000001" customHeight="1" thickTop="1" thickBot="1">
      <c r="A126" s="68" t="s">
        <v>59</v>
      </c>
      <c r="B126" s="1" t="s">
        <v>73</v>
      </c>
      <c r="C126" s="6" t="s">
        <v>80</v>
      </c>
      <c r="D126" s="6" t="s">
        <v>80</v>
      </c>
      <c r="E126" s="6" t="s">
        <v>80</v>
      </c>
      <c r="F126" s="6" t="s">
        <v>80</v>
      </c>
      <c r="G126" s="6" t="s">
        <v>80</v>
      </c>
      <c r="H126" s="6" t="s">
        <v>80</v>
      </c>
      <c r="I126" s="6" t="s">
        <v>80</v>
      </c>
    </row>
    <row r="127" spans="1:9" ht="20.100000000000001" customHeight="1" thickTop="1" thickBot="1">
      <c r="A127" s="69"/>
      <c r="B127" s="1" t="s">
        <v>74</v>
      </c>
      <c r="C127" s="6" t="s">
        <v>80</v>
      </c>
      <c r="D127" s="6" t="s">
        <v>80</v>
      </c>
      <c r="E127" s="6" t="s">
        <v>80</v>
      </c>
      <c r="F127" s="6" t="s">
        <v>80</v>
      </c>
      <c r="G127" s="6" t="s">
        <v>80</v>
      </c>
      <c r="H127" s="6" t="s">
        <v>80</v>
      </c>
      <c r="I127" s="6" t="s">
        <v>80</v>
      </c>
    </row>
    <row r="128" spans="1:9" ht="20.100000000000001" customHeight="1" thickTop="1" thickBot="1">
      <c r="A128" s="70"/>
      <c r="B128" s="1" t="s">
        <v>88</v>
      </c>
      <c r="C128" s="6">
        <v>1721</v>
      </c>
      <c r="D128" s="6">
        <v>510</v>
      </c>
      <c r="E128" s="3">
        <v>0.29633933759442183</v>
      </c>
      <c r="F128" s="6">
        <v>615</v>
      </c>
      <c r="G128" s="3">
        <v>0.35735037768739103</v>
      </c>
      <c r="H128" s="6">
        <v>571</v>
      </c>
      <c r="I128" s="3">
        <v>0.3317838466008135</v>
      </c>
    </row>
    <row r="129" spans="1:9" ht="20.100000000000001" customHeight="1" thickTop="1" thickBot="1">
      <c r="A129" s="68" t="s">
        <v>60</v>
      </c>
      <c r="B129" s="1" t="s">
        <v>73</v>
      </c>
      <c r="C129" s="2">
        <v>5591</v>
      </c>
      <c r="D129" s="2">
        <v>2019</v>
      </c>
      <c r="E129" s="3">
        <v>0.36111607941334289</v>
      </c>
      <c r="F129" s="2">
        <v>1931</v>
      </c>
      <c r="G129" s="3">
        <v>0.34537649794312286</v>
      </c>
      <c r="H129" s="2">
        <v>647</v>
      </c>
      <c r="I129" s="3">
        <v>0.11572169558218566</v>
      </c>
    </row>
    <row r="130" spans="1:9" ht="20.100000000000001" customHeight="1" thickTop="1" thickBot="1">
      <c r="A130" s="69"/>
      <c r="B130" s="1" t="s">
        <v>74</v>
      </c>
      <c r="C130" s="2">
        <v>7886</v>
      </c>
      <c r="D130" s="2">
        <v>4811</v>
      </c>
      <c r="E130" s="3">
        <v>0.61006847577986301</v>
      </c>
      <c r="F130" s="2">
        <v>2275</v>
      </c>
      <c r="G130" s="3">
        <v>0.28848592442302817</v>
      </c>
      <c r="H130" s="6">
        <v>628</v>
      </c>
      <c r="I130" s="3">
        <v>7.963479584073041E-2</v>
      </c>
    </row>
    <row r="131" spans="1:9" ht="20.100000000000001" customHeight="1" thickTop="1" thickBot="1">
      <c r="A131" s="70"/>
      <c r="B131" s="1" t="s">
        <v>88</v>
      </c>
      <c r="C131" s="2">
        <v>2936</v>
      </c>
      <c r="D131" s="2">
        <v>1347</v>
      </c>
      <c r="E131" s="3">
        <v>0.45878746594005448</v>
      </c>
      <c r="F131" s="6">
        <v>976</v>
      </c>
      <c r="G131" s="3">
        <v>0.33242506811989103</v>
      </c>
      <c r="H131" s="6">
        <v>441</v>
      </c>
      <c r="I131" s="3">
        <v>0.15020435967302453</v>
      </c>
    </row>
    <row r="132" spans="1:9" ht="20.100000000000001" customHeight="1" thickTop="1" thickBot="1">
      <c r="A132" s="68" t="s">
        <v>61</v>
      </c>
      <c r="B132" s="1" t="s">
        <v>73</v>
      </c>
      <c r="C132" s="6">
        <v>246</v>
      </c>
      <c r="D132" s="6">
        <v>89</v>
      </c>
      <c r="E132" s="3">
        <v>0.36178861788617889</v>
      </c>
      <c r="F132" s="6">
        <v>100</v>
      </c>
      <c r="G132" s="3">
        <v>0.4065040650406504</v>
      </c>
      <c r="H132" s="6">
        <v>26</v>
      </c>
      <c r="I132" s="3">
        <v>0.10569105691056911</v>
      </c>
    </row>
    <row r="133" spans="1:9" ht="20.100000000000001" customHeight="1" thickTop="1" thickBot="1">
      <c r="A133" s="69"/>
      <c r="B133" s="1" t="s">
        <v>74</v>
      </c>
      <c r="C133" s="2">
        <v>2085</v>
      </c>
      <c r="D133" s="6">
        <v>823</v>
      </c>
      <c r="E133" s="3">
        <v>0.39472422062350121</v>
      </c>
      <c r="F133" s="6">
        <v>973</v>
      </c>
      <c r="G133" s="3">
        <v>0.46666666666666667</v>
      </c>
      <c r="H133" s="6">
        <v>220</v>
      </c>
      <c r="I133" s="3">
        <v>0.10551558752997602</v>
      </c>
    </row>
    <row r="134" spans="1:9" ht="20.100000000000001" customHeight="1" thickTop="1" thickBot="1">
      <c r="A134" s="70"/>
      <c r="B134" s="1" t="s">
        <v>88</v>
      </c>
      <c r="C134" s="6">
        <v>430</v>
      </c>
      <c r="D134" s="6">
        <v>125</v>
      </c>
      <c r="E134" s="3">
        <v>0.29069767441860467</v>
      </c>
      <c r="F134" s="6">
        <v>217</v>
      </c>
      <c r="G134" s="3">
        <v>0.50465116279069766</v>
      </c>
      <c r="H134" s="6">
        <v>82</v>
      </c>
      <c r="I134" s="3">
        <v>0.19069767441860466</v>
      </c>
    </row>
    <row r="135" spans="1:9" ht="20.100000000000001" customHeight="1" thickTop="1" thickBot="1">
      <c r="A135" s="68" t="s">
        <v>62</v>
      </c>
      <c r="B135" s="1" t="s">
        <v>73</v>
      </c>
      <c r="C135" s="2">
        <v>5277</v>
      </c>
      <c r="D135" s="2">
        <v>1309</v>
      </c>
      <c r="E135" s="3">
        <v>0.24805760848967215</v>
      </c>
      <c r="F135" s="2">
        <v>2381</v>
      </c>
      <c r="G135" s="3">
        <v>0.45120333522834943</v>
      </c>
      <c r="H135" s="2">
        <v>873</v>
      </c>
      <c r="I135" s="3">
        <v>0.16543490619670267</v>
      </c>
    </row>
    <row r="136" spans="1:9" ht="20.100000000000001" customHeight="1" thickTop="1" thickBot="1">
      <c r="A136" s="69"/>
      <c r="B136" s="1" t="s">
        <v>74</v>
      </c>
      <c r="C136" s="2">
        <v>8152</v>
      </c>
      <c r="D136" s="2">
        <v>5096</v>
      </c>
      <c r="E136" s="3">
        <v>0.62512266928361138</v>
      </c>
      <c r="F136" s="2">
        <v>2142</v>
      </c>
      <c r="G136" s="3">
        <v>0.26275760549558391</v>
      </c>
      <c r="H136" s="6">
        <v>638</v>
      </c>
      <c r="I136" s="3">
        <v>7.8263002944062812E-2</v>
      </c>
    </row>
    <row r="137" spans="1:9" ht="20.100000000000001" customHeight="1" thickTop="1" thickBot="1">
      <c r="A137" s="70"/>
      <c r="B137" s="1" t="s">
        <v>88</v>
      </c>
      <c r="C137" s="2">
        <v>4689</v>
      </c>
      <c r="D137" s="2">
        <v>1914</v>
      </c>
      <c r="E137" s="3">
        <v>0.40818937939859246</v>
      </c>
      <c r="F137" s="2">
        <v>1814</v>
      </c>
      <c r="G137" s="3">
        <v>0.38686287054809126</v>
      </c>
      <c r="H137" s="6">
        <v>846</v>
      </c>
      <c r="I137" s="3">
        <v>0.18042226487523993</v>
      </c>
    </row>
    <row r="138" spans="1:9" ht="20.100000000000001" customHeight="1" thickTop="1" thickBot="1">
      <c r="A138" s="68" t="s">
        <v>63</v>
      </c>
      <c r="B138" s="1" t="s">
        <v>73</v>
      </c>
      <c r="C138" s="2">
        <v>38408</v>
      </c>
      <c r="D138" s="2">
        <v>17902</v>
      </c>
      <c r="E138" s="3">
        <v>0.46610081233076445</v>
      </c>
      <c r="F138" s="2">
        <v>15230</v>
      </c>
      <c r="G138" s="3">
        <v>0.39653197250572797</v>
      </c>
      <c r="H138" s="2">
        <v>2485</v>
      </c>
      <c r="I138" s="3">
        <v>6.4700062486981874E-2</v>
      </c>
    </row>
    <row r="139" spans="1:9" ht="20.100000000000001" customHeight="1" thickTop="1" thickBot="1">
      <c r="A139" s="69"/>
      <c r="B139" s="1" t="s">
        <v>74</v>
      </c>
      <c r="C139" s="2">
        <v>35160</v>
      </c>
      <c r="D139" s="2">
        <v>25386</v>
      </c>
      <c r="E139" s="3">
        <v>0.72201365187713307</v>
      </c>
      <c r="F139" s="2">
        <v>8211</v>
      </c>
      <c r="G139" s="3">
        <v>0.23353242320819112</v>
      </c>
      <c r="H139" s="2">
        <v>1123</v>
      </c>
      <c r="I139" s="3">
        <v>3.1939704209328783E-2</v>
      </c>
    </row>
    <row r="140" spans="1:9" ht="20.100000000000001" customHeight="1" thickTop="1" thickBot="1">
      <c r="A140" s="70"/>
      <c r="B140" s="1" t="s">
        <v>88</v>
      </c>
      <c r="C140" s="2">
        <v>8941</v>
      </c>
      <c r="D140" s="2">
        <v>5392</v>
      </c>
      <c r="E140" s="3">
        <v>0.60306453416843753</v>
      </c>
      <c r="F140" s="2">
        <v>2563</v>
      </c>
      <c r="G140" s="3">
        <v>0.28665697349289787</v>
      </c>
      <c r="H140" s="2">
        <v>860</v>
      </c>
      <c r="I140" s="3">
        <v>9.6186108936360593E-2</v>
      </c>
    </row>
    <row r="141" spans="1:9" ht="20.100000000000001" customHeight="1" thickTop="1" thickBot="1">
      <c r="A141" s="68" t="s">
        <v>64</v>
      </c>
      <c r="B141" s="1" t="s">
        <v>73</v>
      </c>
      <c r="C141" s="6" t="s">
        <v>80</v>
      </c>
      <c r="D141" s="6" t="s">
        <v>80</v>
      </c>
      <c r="E141" s="6" t="s">
        <v>80</v>
      </c>
      <c r="F141" s="6" t="s">
        <v>80</v>
      </c>
      <c r="G141" s="6" t="s">
        <v>80</v>
      </c>
      <c r="H141" s="6" t="s">
        <v>80</v>
      </c>
      <c r="I141" s="6" t="s">
        <v>80</v>
      </c>
    </row>
    <row r="142" spans="1:9" ht="20.100000000000001" customHeight="1" thickTop="1" thickBot="1">
      <c r="A142" s="69"/>
      <c r="B142" s="1" t="s">
        <v>74</v>
      </c>
      <c r="C142" s="2">
        <v>4868</v>
      </c>
      <c r="D142" s="2">
        <v>1648</v>
      </c>
      <c r="E142" s="3">
        <v>0.33853738701725555</v>
      </c>
      <c r="F142" s="2">
        <v>2201</v>
      </c>
      <c r="G142" s="3">
        <v>0.45213640098603125</v>
      </c>
      <c r="H142" s="2">
        <v>761</v>
      </c>
      <c r="I142" s="3">
        <v>0.15632703368940015</v>
      </c>
    </row>
    <row r="143" spans="1:9" ht="20.100000000000001" customHeight="1" thickTop="1" thickBot="1">
      <c r="A143" s="70"/>
      <c r="B143" s="1" t="s">
        <v>88</v>
      </c>
      <c r="C143" s="6">
        <v>967</v>
      </c>
      <c r="D143" s="6">
        <v>270</v>
      </c>
      <c r="E143" s="6">
        <v>0.27921406411582211</v>
      </c>
      <c r="F143" s="6">
        <v>471</v>
      </c>
      <c r="G143" s="6">
        <v>0.48707342295760081</v>
      </c>
      <c r="H143" s="6">
        <v>188</v>
      </c>
      <c r="I143" s="6">
        <v>0.19441571871768357</v>
      </c>
    </row>
    <row r="144" spans="1:9" ht="20.100000000000001" customHeight="1" thickTop="1" thickBot="1">
      <c r="A144" s="68" t="s">
        <v>65</v>
      </c>
      <c r="B144" s="1" t="s">
        <v>73</v>
      </c>
      <c r="C144" s="2">
        <v>8588</v>
      </c>
      <c r="D144" s="2">
        <v>2437</v>
      </c>
      <c r="E144" s="3">
        <v>0.28376804843968328</v>
      </c>
      <c r="F144" s="2">
        <v>3595</v>
      </c>
      <c r="G144" s="3">
        <v>0.41860735910572894</v>
      </c>
      <c r="H144" s="2">
        <v>1167</v>
      </c>
      <c r="I144" s="3">
        <v>0.13588728458313926</v>
      </c>
    </row>
    <row r="145" spans="1:9" ht="20.100000000000001" customHeight="1" thickTop="1" thickBot="1">
      <c r="A145" s="69"/>
      <c r="B145" s="1" t="s">
        <v>74</v>
      </c>
      <c r="C145" s="2">
        <v>10002</v>
      </c>
      <c r="D145" s="2">
        <v>6080</v>
      </c>
      <c r="E145" s="3">
        <v>0.60787842431513694</v>
      </c>
      <c r="F145" s="2">
        <v>2642</v>
      </c>
      <c r="G145" s="3">
        <v>0.26414717056588682</v>
      </c>
      <c r="H145" s="6">
        <v>1063</v>
      </c>
      <c r="I145" s="3">
        <v>0.10627874425114978</v>
      </c>
    </row>
    <row r="146" spans="1:9" ht="20.100000000000001" customHeight="1" thickTop="1" thickBot="1">
      <c r="A146" s="70"/>
      <c r="B146" s="1" t="s">
        <v>88</v>
      </c>
      <c r="C146" s="2">
        <v>5228</v>
      </c>
      <c r="D146" s="2">
        <v>2704</v>
      </c>
      <c r="E146" s="3">
        <v>0.51721499617444533</v>
      </c>
      <c r="F146" s="2">
        <v>1397</v>
      </c>
      <c r="G146" s="3">
        <v>0.26721499617444527</v>
      </c>
      <c r="H146" s="6">
        <v>774</v>
      </c>
      <c r="I146" s="3">
        <v>0.14804896710022952</v>
      </c>
    </row>
    <row r="147" spans="1:9" ht="20.100000000000001" customHeight="1" thickTop="1" thickBot="1">
      <c r="A147" s="68" t="s">
        <v>66</v>
      </c>
      <c r="B147" s="1" t="s">
        <v>73</v>
      </c>
      <c r="C147" s="6" t="s">
        <v>80</v>
      </c>
      <c r="D147" s="6" t="s">
        <v>80</v>
      </c>
      <c r="E147" s="6" t="s">
        <v>80</v>
      </c>
      <c r="F147" s="6" t="s">
        <v>80</v>
      </c>
      <c r="G147" s="6" t="s">
        <v>80</v>
      </c>
      <c r="H147" s="6" t="s">
        <v>80</v>
      </c>
      <c r="I147" s="6" t="s">
        <v>80</v>
      </c>
    </row>
    <row r="148" spans="1:9" ht="20.100000000000001" customHeight="1" thickTop="1" thickBot="1">
      <c r="A148" s="69"/>
      <c r="B148" s="1" t="s">
        <v>74</v>
      </c>
      <c r="C148" s="2">
        <v>1307</v>
      </c>
      <c r="D148" s="6">
        <v>613</v>
      </c>
      <c r="E148" s="3">
        <v>0.46901300688599845</v>
      </c>
      <c r="F148" s="6">
        <v>437</v>
      </c>
      <c r="G148" s="3">
        <v>0.33435348125478193</v>
      </c>
      <c r="H148" s="6">
        <v>246</v>
      </c>
      <c r="I148" s="3">
        <v>0.18821729150726854</v>
      </c>
    </row>
    <row r="149" spans="1:9" ht="20.100000000000001" customHeight="1" thickTop="1" thickBot="1">
      <c r="A149" s="70"/>
      <c r="B149" s="1" t="s">
        <v>88</v>
      </c>
      <c r="C149" s="6">
        <v>808</v>
      </c>
      <c r="D149" s="6">
        <v>341</v>
      </c>
      <c r="E149" s="3">
        <v>0.42202970297029702</v>
      </c>
      <c r="F149" s="6">
        <v>272</v>
      </c>
      <c r="G149" s="3">
        <v>0.33663366336633666</v>
      </c>
      <c r="H149" s="6">
        <v>173</v>
      </c>
      <c r="I149" s="3">
        <v>0.2141089108910891</v>
      </c>
    </row>
    <row r="150" spans="1:9" ht="20.100000000000001" customHeight="1" thickTop="1" thickBot="1">
      <c r="A150" s="68" t="s">
        <v>67</v>
      </c>
      <c r="B150" s="1" t="s">
        <v>73</v>
      </c>
      <c r="C150" s="2">
        <v>7549</v>
      </c>
      <c r="D150" s="2">
        <v>2963</v>
      </c>
      <c r="E150" s="3">
        <v>0.39250231818783943</v>
      </c>
      <c r="F150" s="2">
        <v>3379</v>
      </c>
      <c r="G150" s="3">
        <v>0.44760895482845409</v>
      </c>
      <c r="H150" s="2">
        <v>678</v>
      </c>
      <c r="I150" s="3">
        <v>8.9813220294078691E-2</v>
      </c>
    </row>
    <row r="151" spans="1:9" ht="20.100000000000001" customHeight="1" thickTop="1" thickBot="1">
      <c r="A151" s="69"/>
      <c r="B151" s="1" t="s">
        <v>74</v>
      </c>
      <c r="C151" s="2">
        <v>7152</v>
      </c>
      <c r="D151" s="2">
        <v>2782</v>
      </c>
      <c r="E151" s="3">
        <v>0.38898210290827739</v>
      </c>
      <c r="F151" s="2">
        <v>3435</v>
      </c>
      <c r="G151" s="3">
        <v>0.48028523489932884</v>
      </c>
      <c r="H151" s="2">
        <v>707</v>
      </c>
      <c r="I151" s="3">
        <v>9.8853467561521247E-2</v>
      </c>
    </row>
    <row r="152" spans="1:9" ht="20.100000000000001" customHeight="1" thickTop="1" thickBot="1">
      <c r="A152" s="70"/>
      <c r="B152" s="1" t="s">
        <v>88</v>
      </c>
      <c r="C152" s="2">
        <v>2095</v>
      </c>
      <c r="D152" s="6">
        <v>765</v>
      </c>
      <c r="E152" s="3">
        <v>0.36515513126491644</v>
      </c>
      <c r="F152" s="6">
        <v>952</v>
      </c>
      <c r="G152" s="3">
        <v>0.45441527446300717</v>
      </c>
      <c r="H152" s="6">
        <v>329</v>
      </c>
      <c r="I152" s="3">
        <v>0.15704057279236278</v>
      </c>
    </row>
    <row r="153" spans="1:9" ht="20.100000000000001" customHeight="1" thickTop="1" thickBot="1">
      <c r="A153" s="68" t="s">
        <v>68</v>
      </c>
      <c r="B153" s="1" t="s">
        <v>73</v>
      </c>
      <c r="C153" s="2">
        <v>3050</v>
      </c>
      <c r="D153" s="2">
        <v>1090</v>
      </c>
      <c r="E153" s="3">
        <v>0.35737704918032787</v>
      </c>
      <c r="F153" s="2">
        <v>1151</v>
      </c>
      <c r="G153" s="3">
        <v>0.37737704918032788</v>
      </c>
      <c r="H153" s="2">
        <v>341</v>
      </c>
      <c r="I153" s="3">
        <v>0.11180327868852459</v>
      </c>
    </row>
    <row r="154" spans="1:9" ht="20.100000000000001" customHeight="1" thickTop="1" thickBot="1">
      <c r="A154" s="69"/>
      <c r="B154" s="1" t="s">
        <v>74</v>
      </c>
      <c r="C154" s="2">
        <v>11557</v>
      </c>
      <c r="D154" s="2">
        <v>4060</v>
      </c>
      <c r="E154" s="3">
        <v>0.35130224106602059</v>
      </c>
      <c r="F154" s="2">
        <v>5982</v>
      </c>
      <c r="G154" s="3">
        <v>0.51760837587609243</v>
      </c>
      <c r="H154" s="2">
        <v>1164</v>
      </c>
      <c r="I154" s="3">
        <v>0.10071817945833694</v>
      </c>
    </row>
    <row r="155" spans="1:9" ht="20.100000000000001" customHeight="1" thickTop="1" thickBot="1">
      <c r="A155" s="70"/>
      <c r="B155" s="1" t="s">
        <v>88</v>
      </c>
      <c r="C155" s="2">
        <v>2972</v>
      </c>
      <c r="D155" s="2">
        <v>1291</v>
      </c>
      <c r="E155" s="3">
        <v>0.43438761776581425</v>
      </c>
      <c r="F155" s="2">
        <v>1105</v>
      </c>
      <c r="G155" s="3">
        <v>0.37180349932705248</v>
      </c>
      <c r="H155" s="6">
        <v>491</v>
      </c>
      <c r="I155" s="3">
        <v>0.1652086137281292</v>
      </c>
    </row>
    <row r="156" spans="1:9" ht="20.100000000000001" customHeight="1" thickTop="1" thickBot="1">
      <c r="A156" s="68" t="s">
        <v>69</v>
      </c>
      <c r="B156" s="1" t="s">
        <v>73</v>
      </c>
      <c r="C156" s="6">
        <v>623</v>
      </c>
      <c r="D156" s="6">
        <v>183</v>
      </c>
      <c r="E156" s="6">
        <v>0.29373996789727125</v>
      </c>
      <c r="F156" s="6">
        <v>274</v>
      </c>
      <c r="G156" s="6">
        <v>0.43980738362760835</v>
      </c>
      <c r="H156" s="6">
        <v>69</v>
      </c>
      <c r="I156" s="6">
        <v>0.11075441412520064</v>
      </c>
    </row>
    <row r="157" spans="1:9" ht="20.100000000000001" customHeight="1" thickTop="1" thickBot="1">
      <c r="A157" s="69"/>
      <c r="B157" s="1" t="s">
        <v>74</v>
      </c>
      <c r="C157" s="2">
        <v>4320</v>
      </c>
      <c r="D157" s="2">
        <v>2167</v>
      </c>
      <c r="E157" s="3">
        <v>0.50162037037037033</v>
      </c>
      <c r="F157" s="2">
        <v>1621</v>
      </c>
      <c r="G157" s="3">
        <v>0.3752314814814815</v>
      </c>
      <c r="H157" s="6">
        <v>378</v>
      </c>
      <c r="I157" s="3">
        <v>8.7499999999999994E-2</v>
      </c>
    </row>
    <row r="158" spans="1:9" ht="20.100000000000001" customHeight="1" thickTop="1" thickBot="1">
      <c r="A158" s="70"/>
      <c r="B158" s="1" t="s">
        <v>88</v>
      </c>
      <c r="C158" s="6">
        <v>1069</v>
      </c>
      <c r="D158" s="6">
        <v>444</v>
      </c>
      <c r="E158" s="3">
        <v>0.41534144059869038</v>
      </c>
      <c r="F158" s="6">
        <v>453</v>
      </c>
      <c r="G158" s="3">
        <v>0.4237605238540692</v>
      </c>
      <c r="H158" s="6">
        <v>145</v>
      </c>
      <c r="I158" s="3">
        <v>0.13564078578110383</v>
      </c>
    </row>
    <row r="159" spans="1:9" ht="20.100000000000001" customHeight="1" thickTop="1" thickBot="1">
      <c r="A159" s="68" t="s">
        <v>70</v>
      </c>
      <c r="B159" s="1" t="s">
        <v>73</v>
      </c>
      <c r="C159" s="2">
        <v>1181</v>
      </c>
      <c r="D159" s="6">
        <v>441</v>
      </c>
      <c r="E159" s="3">
        <v>0.37341236240474174</v>
      </c>
      <c r="F159" s="2">
        <v>578</v>
      </c>
      <c r="G159" s="3">
        <v>0.48941574936494497</v>
      </c>
      <c r="H159" s="6">
        <v>93</v>
      </c>
      <c r="I159" s="3">
        <v>7.8746824724809483E-2</v>
      </c>
    </row>
    <row r="160" spans="1:9" ht="20.100000000000001" customHeight="1" thickTop="1" thickBot="1">
      <c r="A160" s="69"/>
      <c r="B160" s="1" t="s">
        <v>74</v>
      </c>
      <c r="C160" s="6" t="s">
        <v>80</v>
      </c>
      <c r="D160" s="6" t="s">
        <v>80</v>
      </c>
      <c r="E160" s="6" t="s">
        <v>80</v>
      </c>
      <c r="F160" s="6" t="s">
        <v>80</v>
      </c>
      <c r="G160" s="6" t="s">
        <v>80</v>
      </c>
      <c r="H160" s="6" t="s">
        <v>80</v>
      </c>
      <c r="I160" s="6" t="s">
        <v>80</v>
      </c>
    </row>
    <row r="161" spans="1:9" ht="20.100000000000001" customHeight="1" thickTop="1" thickBot="1">
      <c r="A161" s="70"/>
      <c r="B161" s="1" t="s">
        <v>88</v>
      </c>
      <c r="C161" s="6" t="s">
        <v>81</v>
      </c>
      <c r="D161" s="6" t="s">
        <v>81</v>
      </c>
      <c r="E161" s="6" t="s">
        <v>81</v>
      </c>
      <c r="F161" s="6" t="s">
        <v>81</v>
      </c>
      <c r="G161" s="6" t="s">
        <v>81</v>
      </c>
      <c r="H161" s="6" t="s">
        <v>81</v>
      </c>
      <c r="I161" s="6" t="s">
        <v>81</v>
      </c>
    </row>
    <row r="162" spans="1:9" ht="15" thickTop="1">
      <c r="A162" s="11"/>
      <c r="B162" s="11"/>
      <c r="C162" s="11"/>
      <c r="D162" s="11"/>
      <c r="E162" s="11"/>
      <c r="F162" s="11"/>
      <c r="G162" s="11"/>
      <c r="H162" s="11"/>
      <c r="I162" s="11"/>
    </row>
    <row r="163" spans="1:9" ht="83.25" customHeight="1">
      <c r="A163" s="59" t="s">
        <v>89</v>
      </c>
      <c r="B163" s="59"/>
      <c r="C163" s="59"/>
      <c r="D163" s="59"/>
      <c r="E163" s="59"/>
      <c r="F163" s="59"/>
      <c r="G163" s="59"/>
      <c r="H163" s="59"/>
      <c r="I163" s="59"/>
    </row>
  </sheetData>
  <mergeCells count="61">
    <mergeCell ref="A1:I1"/>
    <mergeCell ref="D4:E4"/>
    <mergeCell ref="F4:G4"/>
    <mergeCell ref="H4:I4"/>
    <mergeCell ref="D3:I3"/>
    <mergeCell ref="A9:A11"/>
    <mergeCell ref="A12:A14"/>
    <mergeCell ref="A15:A17"/>
    <mergeCell ref="A18:A20"/>
    <mergeCell ref="A21:A23"/>
    <mergeCell ref="A51:A53"/>
    <mergeCell ref="A48:A50"/>
    <mergeCell ref="A24:A26"/>
    <mergeCell ref="A27:A29"/>
    <mergeCell ref="A30:A32"/>
    <mergeCell ref="A33:A35"/>
    <mergeCell ref="A36:A38"/>
    <mergeCell ref="A45:A47"/>
    <mergeCell ref="A42:A44"/>
    <mergeCell ref="A39:A41"/>
    <mergeCell ref="A57:A59"/>
    <mergeCell ref="A54:A56"/>
    <mergeCell ref="A99:A101"/>
    <mergeCell ref="A96:A98"/>
    <mergeCell ref="A93:A95"/>
    <mergeCell ref="A75:A77"/>
    <mergeCell ref="A72:A74"/>
    <mergeCell ref="A69:A71"/>
    <mergeCell ref="A66:A68"/>
    <mergeCell ref="A63:A65"/>
    <mergeCell ref="A90:A92"/>
    <mergeCell ref="A87:A89"/>
    <mergeCell ref="A84:A86"/>
    <mergeCell ref="A81:A83"/>
    <mergeCell ref="A78:A80"/>
    <mergeCell ref="A135:A137"/>
    <mergeCell ref="A132:A134"/>
    <mergeCell ref="A129:A131"/>
    <mergeCell ref="A126:A128"/>
    <mergeCell ref="A60:A62"/>
    <mergeCell ref="A163:I163"/>
    <mergeCell ref="A159:A161"/>
    <mergeCell ref="A156:A158"/>
    <mergeCell ref="A153:A155"/>
    <mergeCell ref="A150:A152"/>
    <mergeCell ref="A147:A149"/>
    <mergeCell ref="A6:A8"/>
    <mergeCell ref="A3:A5"/>
    <mergeCell ref="B3:B5"/>
    <mergeCell ref="C3:C5"/>
    <mergeCell ref="A108:A110"/>
    <mergeCell ref="A105:A107"/>
    <mergeCell ref="A102:A104"/>
    <mergeCell ref="A144:A146"/>
    <mergeCell ref="A141:A143"/>
    <mergeCell ref="A123:A125"/>
    <mergeCell ref="A120:A122"/>
    <mergeCell ref="A117:A119"/>
    <mergeCell ref="A114:A116"/>
    <mergeCell ref="A111:A113"/>
    <mergeCell ref="A138:A140"/>
  </mergeCells>
  <hyperlinks>
    <hyperlink ref="K1" location="'Definition and Notes'!A1" display="Back to Definition and Notes"/>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workbookViewId="0">
      <pane ySplit="6" topLeftCell="A7" activePane="bottomLeft" state="frozen"/>
      <selection pane="bottomLeft" activeCell="M1" sqref="M1"/>
    </sheetView>
  </sheetViews>
  <sheetFormatPr defaultRowHeight="14.45"/>
  <cols>
    <col min="1" max="1" width="12.7109375" customWidth="1"/>
    <col min="2" max="11" width="11.7109375" customWidth="1"/>
    <col min="12" max="12" width="5.42578125" customWidth="1"/>
  </cols>
  <sheetData>
    <row r="1" spans="1:13" ht="36" customHeight="1">
      <c r="A1" s="53" t="s">
        <v>90</v>
      </c>
      <c r="B1" s="53"/>
      <c r="C1" s="53"/>
      <c r="D1" s="53"/>
      <c r="E1" s="53"/>
      <c r="F1" s="53"/>
      <c r="G1" s="53"/>
      <c r="H1" s="53"/>
      <c r="I1" s="53"/>
      <c r="J1" s="53"/>
      <c r="K1" s="53"/>
      <c r="L1" s="11"/>
      <c r="M1" s="28" t="s">
        <v>25</v>
      </c>
    </row>
    <row r="2" spans="1:13" ht="15" thickBot="1">
      <c r="A2" s="11"/>
      <c r="B2" s="11"/>
      <c r="C2" s="11"/>
      <c r="D2" s="11"/>
      <c r="E2" s="11"/>
      <c r="F2" s="11"/>
      <c r="G2" s="11"/>
      <c r="H2" s="11"/>
      <c r="I2" s="11"/>
      <c r="J2" s="11"/>
      <c r="K2" s="11"/>
      <c r="L2" s="11"/>
      <c r="M2" s="11"/>
    </row>
    <row r="3" spans="1:13" ht="21" customHeight="1" thickTop="1" thickBot="1">
      <c r="A3" s="81" t="s">
        <v>12</v>
      </c>
      <c r="B3" s="81" t="s">
        <v>74</v>
      </c>
      <c r="C3" s="82"/>
      <c r="D3" s="82"/>
      <c r="E3" s="82"/>
      <c r="F3" s="82"/>
      <c r="G3" s="81" t="s">
        <v>75</v>
      </c>
      <c r="H3" s="82"/>
      <c r="I3" s="82"/>
      <c r="J3" s="82"/>
      <c r="K3" s="82"/>
      <c r="L3" s="11"/>
      <c r="M3" s="11"/>
    </row>
    <row r="4" spans="1:13" ht="18.75" customHeight="1" thickTop="1" thickBot="1">
      <c r="A4" s="82"/>
      <c r="B4" s="76" t="s">
        <v>91</v>
      </c>
      <c r="C4" s="81" t="s">
        <v>92</v>
      </c>
      <c r="D4" s="82"/>
      <c r="E4" s="81" t="s">
        <v>93</v>
      </c>
      <c r="F4" s="82"/>
      <c r="G4" s="76" t="s">
        <v>91</v>
      </c>
      <c r="H4" s="81" t="s">
        <v>92</v>
      </c>
      <c r="I4" s="82"/>
      <c r="J4" s="81" t="s">
        <v>93</v>
      </c>
      <c r="K4" s="82"/>
      <c r="L4" s="11"/>
      <c r="M4" s="11"/>
    </row>
    <row r="5" spans="1:13" ht="56.25" customHeight="1" thickTop="1" thickBot="1">
      <c r="A5" s="82"/>
      <c r="B5" s="82"/>
      <c r="C5" s="36" t="s">
        <v>16</v>
      </c>
      <c r="D5" s="36" t="s">
        <v>17</v>
      </c>
      <c r="E5" s="36" t="s">
        <v>16</v>
      </c>
      <c r="F5" s="36" t="s">
        <v>17</v>
      </c>
      <c r="G5" s="82"/>
      <c r="H5" s="36" t="s">
        <v>16</v>
      </c>
      <c r="I5" s="36" t="s">
        <v>17</v>
      </c>
      <c r="J5" s="36" t="s">
        <v>16</v>
      </c>
      <c r="K5" s="36" t="s">
        <v>17</v>
      </c>
      <c r="L5" s="11"/>
      <c r="M5" s="11"/>
    </row>
    <row r="6" spans="1:13" s="10" customFormat="1" ht="24.95" customHeight="1" thickTop="1" thickBot="1">
      <c r="A6" s="18" t="s">
        <v>18</v>
      </c>
      <c r="B6" s="19">
        <v>221492</v>
      </c>
      <c r="C6" s="19">
        <v>141270</v>
      </c>
      <c r="D6" s="20">
        <v>0.63781084644140651</v>
      </c>
      <c r="E6" s="19">
        <v>80223</v>
      </c>
      <c r="F6" s="20">
        <v>0.3621936683943438</v>
      </c>
      <c r="G6" s="19">
        <v>76758</v>
      </c>
      <c r="H6" s="19">
        <v>46456</v>
      </c>
      <c r="I6" s="20">
        <v>0.60522681674874279</v>
      </c>
      <c r="J6" s="19">
        <v>30301</v>
      </c>
      <c r="K6" s="20">
        <v>0.39476015529325931</v>
      </c>
      <c r="L6" s="11"/>
      <c r="M6" s="11"/>
    </row>
    <row r="7" spans="1:13" ht="20.100000000000001" customHeight="1" thickTop="1" thickBot="1">
      <c r="A7" s="4" t="s">
        <v>19</v>
      </c>
      <c r="B7" s="6" t="s">
        <v>79</v>
      </c>
      <c r="C7" s="6" t="s">
        <v>79</v>
      </c>
      <c r="D7" s="6" t="s">
        <v>79</v>
      </c>
      <c r="E7" s="6" t="s">
        <v>79</v>
      </c>
      <c r="F7" s="6" t="s">
        <v>79</v>
      </c>
      <c r="G7" s="6" t="s">
        <v>80</v>
      </c>
      <c r="H7" s="6" t="s">
        <v>80</v>
      </c>
      <c r="I7" s="3" t="s">
        <v>80</v>
      </c>
      <c r="J7" s="6" t="s">
        <v>80</v>
      </c>
      <c r="K7" s="3" t="s">
        <v>80</v>
      </c>
      <c r="L7" s="11"/>
      <c r="M7" s="11"/>
    </row>
    <row r="8" spans="1:13" ht="20.100000000000001" customHeight="1" thickTop="1" thickBot="1">
      <c r="A8" s="4" t="s">
        <v>20</v>
      </c>
      <c r="B8" s="2">
        <v>5605</v>
      </c>
      <c r="C8" s="2">
        <v>2786</v>
      </c>
      <c r="D8" s="3">
        <v>0.49709999999999999</v>
      </c>
      <c r="E8" s="2">
        <v>2819</v>
      </c>
      <c r="F8" s="3">
        <v>0.50290000000000001</v>
      </c>
      <c r="G8" s="2">
        <v>897</v>
      </c>
      <c r="H8" s="6">
        <v>560</v>
      </c>
      <c r="I8" s="3">
        <v>0.62470000000000003</v>
      </c>
      <c r="J8" s="6">
        <v>337</v>
      </c>
      <c r="K8" s="3">
        <v>0.37530000000000002</v>
      </c>
      <c r="L8" s="11"/>
      <c r="M8" s="11"/>
    </row>
    <row r="9" spans="1:13" ht="20.100000000000001" customHeight="1" thickTop="1" thickBot="1">
      <c r="A9" s="4" t="s">
        <v>21</v>
      </c>
      <c r="B9" s="2">
        <v>3487</v>
      </c>
      <c r="C9" s="2">
        <v>2216</v>
      </c>
      <c r="D9" s="3">
        <v>0.63549999999999995</v>
      </c>
      <c r="E9" s="6">
        <v>1271</v>
      </c>
      <c r="F9" s="3">
        <v>0.36449999999999999</v>
      </c>
      <c r="G9" s="6">
        <v>812</v>
      </c>
      <c r="H9" s="6">
        <v>380</v>
      </c>
      <c r="I9" s="3">
        <v>0.46870000000000001</v>
      </c>
      <c r="J9" s="6">
        <v>431</v>
      </c>
      <c r="K9" s="3">
        <v>0.53129999999999999</v>
      </c>
      <c r="L9" s="11"/>
      <c r="M9" s="11"/>
    </row>
    <row r="10" spans="1:13" ht="20.100000000000001" customHeight="1" thickTop="1" thickBot="1">
      <c r="A10" s="4" t="s">
        <v>22</v>
      </c>
      <c r="B10" s="2">
        <v>5942</v>
      </c>
      <c r="C10" s="2">
        <v>3817</v>
      </c>
      <c r="D10" s="3">
        <v>0.64239999999999997</v>
      </c>
      <c r="E10" s="2">
        <v>2125</v>
      </c>
      <c r="F10" s="3">
        <v>0.35759999999999997</v>
      </c>
      <c r="G10" s="6">
        <v>47</v>
      </c>
      <c r="H10" s="6">
        <v>47</v>
      </c>
      <c r="I10" s="3">
        <v>1</v>
      </c>
      <c r="J10" s="6">
        <v>0</v>
      </c>
      <c r="K10" s="3">
        <v>0</v>
      </c>
      <c r="L10" s="11"/>
      <c r="M10" s="11"/>
    </row>
    <row r="11" spans="1:13" ht="20.100000000000001" customHeight="1" thickTop="1" thickBot="1">
      <c r="A11" s="4" t="s">
        <v>23</v>
      </c>
      <c r="B11" s="2">
        <v>22748</v>
      </c>
      <c r="C11" s="2">
        <v>14846</v>
      </c>
      <c r="D11" s="3">
        <v>0.65259999999999996</v>
      </c>
      <c r="E11" s="2">
        <v>7902</v>
      </c>
      <c r="F11" s="3">
        <v>0.34739999999999999</v>
      </c>
      <c r="G11" s="2">
        <v>5411</v>
      </c>
      <c r="H11" s="2">
        <v>3076</v>
      </c>
      <c r="I11" s="3">
        <v>0.56850000000000001</v>
      </c>
      <c r="J11" s="2">
        <v>2335</v>
      </c>
      <c r="K11" s="3">
        <v>0.43149999999999999</v>
      </c>
      <c r="L11" s="11"/>
      <c r="M11" s="11"/>
    </row>
    <row r="12" spans="1:13" ht="20.100000000000001" customHeight="1" thickTop="1" thickBot="1">
      <c r="A12" s="4" t="s">
        <v>24</v>
      </c>
      <c r="B12" s="2">
        <v>4237</v>
      </c>
      <c r="C12" s="2">
        <v>3226</v>
      </c>
      <c r="D12" s="3">
        <v>0.76139999999999997</v>
      </c>
      <c r="E12" s="6">
        <v>1011</v>
      </c>
      <c r="F12" s="3">
        <v>0.23860000000000001</v>
      </c>
      <c r="G12" s="6">
        <v>366</v>
      </c>
      <c r="H12" s="6">
        <v>221</v>
      </c>
      <c r="I12" s="3">
        <v>0.60340000000000005</v>
      </c>
      <c r="J12" s="6">
        <v>145</v>
      </c>
      <c r="K12" s="3">
        <v>0.39660000000000001</v>
      </c>
      <c r="L12" s="11"/>
      <c r="M12" s="11"/>
    </row>
    <row r="13" spans="1:13" ht="20.100000000000001" customHeight="1" thickTop="1" thickBot="1">
      <c r="A13" s="4" t="s">
        <v>26</v>
      </c>
      <c r="B13" s="2">
        <v>1687</v>
      </c>
      <c r="C13" s="2">
        <v>1057</v>
      </c>
      <c r="D13" s="3">
        <v>0.62639999999999996</v>
      </c>
      <c r="E13" s="6">
        <v>630</v>
      </c>
      <c r="F13" s="3">
        <v>0.37359999999999999</v>
      </c>
      <c r="G13" s="6">
        <v>989</v>
      </c>
      <c r="H13" s="6">
        <v>607</v>
      </c>
      <c r="I13" s="3">
        <v>0.61399999999999999</v>
      </c>
      <c r="J13" s="6">
        <v>382</v>
      </c>
      <c r="K13" s="3">
        <v>0.38600000000000001</v>
      </c>
      <c r="L13" s="11"/>
      <c r="M13" s="11"/>
    </row>
    <row r="14" spans="1:13" ht="20.100000000000001" customHeight="1" thickTop="1" thickBot="1">
      <c r="A14" s="4" t="s">
        <v>27</v>
      </c>
      <c r="B14" s="6"/>
      <c r="C14" s="6"/>
      <c r="D14" s="6"/>
      <c r="E14" s="6"/>
      <c r="F14" s="6"/>
      <c r="G14" s="6">
        <v>722</v>
      </c>
      <c r="H14" s="6">
        <v>335</v>
      </c>
      <c r="I14" s="3">
        <v>0.46339999999999998</v>
      </c>
      <c r="J14" s="6">
        <v>387</v>
      </c>
      <c r="K14" s="3">
        <v>0.53659999999999997</v>
      </c>
      <c r="L14" s="11"/>
      <c r="M14" s="11"/>
    </row>
    <row r="15" spans="1:13" ht="20.100000000000001" customHeight="1" thickTop="1" thickBot="1">
      <c r="A15" s="4" t="s">
        <v>28</v>
      </c>
      <c r="B15" s="6" t="s">
        <v>80</v>
      </c>
      <c r="C15" s="6" t="s">
        <v>80</v>
      </c>
      <c r="D15" s="3" t="s">
        <v>80</v>
      </c>
      <c r="E15" s="6" t="s">
        <v>80</v>
      </c>
      <c r="F15" s="3" t="s">
        <v>80</v>
      </c>
      <c r="G15" s="6">
        <v>249</v>
      </c>
      <c r="H15" s="6">
        <v>232</v>
      </c>
      <c r="I15" s="3">
        <v>0.93420000000000003</v>
      </c>
      <c r="J15" s="6">
        <v>16</v>
      </c>
      <c r="K15" s="3">
        <v>6.5799999999999997E-2</v>
      </c>
      <c r="L15" s="11"/>
      <c r="M15" s="11"/>
    </row>
    <row r="16" spans="1:13" ht="20.100000000000001" customHeight="1" thickTop="1" thickBot="1">
      <c r="A16" s="4" t="s">
        <v>29</v>
      </c>
      <c r="B16" s="2">
        <v>4175</v>
      </c>
      <c r="C16" s="2">
        <v>3501</v>
      </c>
      <c r="D16" s="3">
        <v>0.8387</v>
      </c>
      <c r="E16" s="2">
        <v>673</v>
      </c>
      <c r="F16" s="3">
        <v>0.1613</v>
      </c>
      <c r="G16" s="2">
        <v>1443</v>
      </c>
      <c r="H16" s="2">
        <v>975</v>
      </c>
      <c r="I16" s="3">
        <v>0.67549999999999999</v>
      </c>
      <c r="J16" s="6">
        <v>468</v>
      </c>
      <c r="K16" s="3">
        <v>0.32450000000000001</v>
      </c>
      <c r="L16" s="11"/>
      <c r="M16" s="11"/>
    </row>
    <row r="17" spans="1:11" ht="20.100000000000001" customHeight="1" thickTop="1" thickBot="1">
      <c r="A17" s="4" t="s">
        <v>30</v>
      </c>
      <c r="B17" s="2">
        <v>5232</v>
      </c>
      <c r="C17" s="2">
        <v>3907</v>
      </c>
      <c r="D17" s="3">
        <v>0.74680000000000002</v>
      </c>
      <c r="E17" s="6">
        <v>1325</v>
      </c>
      <c r="F17" s="3">
        <v>0.25319999999999998</v>
      </c>
      <c r="G17" s="2">
        <v>1297</v>
      </c>
      <c r="H17" s="6">
        <v>871</v>
      </c>
      <c r="I17" s="3">
        <v>0.67190000000000005</v>
      </c>
      <c r="J17" s="6">
        <v>426</v>
      </c>
      <c r="K17" s="3">
        <v>0.3281</v>
      </c>
    </row>
    <row r="18" spans="1:11" ht="20.100000000000001" customHeight="1" thickTop="1" thickBot="1">
      <c r="A18" s="4" t="s">
        <v>31</v>
      </c>
      <c r="B18" s="6">
        <v>475</v>
      </c>
      <c r="C18" s="6">
        <v>450</v>
      </c>
      <c r="D18" s="3">
        <v>0.94740000000000002</v>
      </c>
      <c r="E18" s="6">
        <v>25</v>
      </c>
      <c r="F18" s="3">
        <v>5.2600000000000001E-2</v>
      </c>
      <c r="G18" s="6" t="s">
        <v>80</v>
      </c>
      <c r="H18" s="6" t="s">
        <v>80</v>
      </c>
      <c r="I18" s="3" t="s">
        <v>80</v>
      </c>
      <c r="J18" s="6" t="s">
        <v>80</v>
      </c>
      <c r="K18" s="3" t="s">
        <v>80</v>
      </c>
    </row>
    <row r="19" spans="1:11" ht="20.100000000000001" customHeight="1" thickTop="1" thickBot="1">
      <c r="A19" s="4" t="s">
        <v>32</v>
      </c>
      <c r="B19" s="2">
        <v>4117</v>
      </c>
      <c r="C19" s="2">
        <v>1622</v>
      </c>
      <c r="D19" s="3">
        <v>0.39400000000000002</v>
      </c>
      <c r="E19" s="2">
        <v>2495</v>
      </c>
      <c r="F19" s="3">
        <v>0.60599999999999998</v>
      </c>
      <c r="G19" s="2">
        <v>2041</v>
      </c>
      <c r="H19" s="2">
        <v>1153</v>
      </c>
      <c r="I19" s="3">
        <v>0.56459999999999999</v>
      </c>
      <c r="J19" s="6">
        <v>889</v>
      </c>
      <c r="K19" s="3">
        <v>0.43540000000000001</v>
      </c>
    </row>
    <row r="20" spans="1:11" ht="20.100000000000001" customHeight="1" thickTop="1" thickBot="1">
      <c r="A20" s="4" t="s">
        <v>33</v>
      </c>
      <c r="B20" s="2">
        <v>744</v>
      </c>
      <c r="C20" s="2">
        <v>688</v>
      </c>
      <c r="D20" s="3">
        <v>0.92469999999999997</v>
      </c>
      <c r="E20" s="6">
        <v>56</v>
      </c>
      <c r="F20" s="3">
        <v>7.5300000000000006E-2</v>
      </c>
      <c r="G20" s="6" t="s">
        <v>80</v>
      </c>
      <c r="H20" s="6" t="s">
        <v>80</v>
      </c>
      <c r="I20" s="3" t="s">
        <v>80</v>
      </c>
      <c r="J20" s="6" t="s">
        <v>80</v>
      </c>
      <c r="K20" s="3" t="s">
        <v>80</v>
      </c>
    </row>
    <row r="21" spans="1:11" ht="20.100000000000001" customHeight="1" thickTop="1" thickBot="1">
      <c r="A21" s="4" t="s">
        <v>34</v>
      </c>
      <c r="B21" s="2">
        <v>10687</v>
      </c>
      <c r="C21" s="2">
        <v>5106</v>
      </c>
      <c r="D21" s="3">
        <v>0.4778</v>
      </c>
      <c r="E21" s="2">
        <v>5581</v>
      </c>
      <c r="F21" s="3">
        <v>0.5222</v>
      </c>
      <c r="G21" s="2">
        <v>6193</v>
      </c>
      <c r="H21" s="2">
        <v>3538</v>
      </c>
      <c r="I21" s="3">
        <v>0.57130000000000003</v>
      </c>
      <c r="J21" s="2">
        <v>2655</v>
      </c>
      <c r="K21" s="3">
        <v>0.42870000000000003</v>
      </c>
    </row>
    <row r="22" spans="1:11" ht="20.100000000000001" customHeight="1" thickTop="1" thickBot="1">
      <c r="A22" s="4" t="s">
        <v>35</v>
      </c>
      <c r="B22" s="2">
        <v>6056</v>
      </c>
      <c r="C22" s="2">
        <v>3940</v>
      </c>
      <c r="D22" s="3">
        <v>0.65059999999999996</v>
      </c>
      <c r="E22" s="6">
        <v>2116</v>
      </c>
      <c r="F22" s="3">
        <v>0.34939999999999999</v>
      </c>
      <c r="G22" s="2">
        <v>1444</v>
      </c>
      <c r="H22" s="2">
        <v>778</v>
      </c>
      <c r="I22" s="3">
        <v>0.53890000000000005</v>
      </c>
      <c r="J22" s="6">
        <v>666</v>
      </c>
      <c r="K22" s="3">
        <v>0.46110000000000001</v>
      </c>
    </row>
    <row r="23" spans="1:11" ht="20.100000000000001" customHeight="1" thickTop="1" thickBot="1">
      <c r="A23" s="4" t="s">
        <v>36</v>
      </c>
      <c r="B23" s="2">
        <v>4260</v>
      </c>
      <c r="C23" s="2">
        <v>2270</v>
      </c>
      <c r="D23" s="3">
        <v>0.53280000000000005</v>
      </c>
      <c r="E23" s="2">
        <v>1990</v>
      </c>
      <c r="F23" s="3">
        <v>0.4672</v>
      </c>
      <c r="G23" s="6">
        <v>703</v>
      </c>
      <c r="H23" s="6">
        <v>399</v>
      </c>
      <c r="I23" s="3">
        <v>0.5675</v>
      </c>
      <c r="J23" s="6">
        <v>304</v>
      </c>
      <c r="K23" s="3">
        <v>0.4325</v>
      </c>
    </row>
    <row r="24" spans="1:11" ht="20.100000000000001" customHeight="1" thickTop="1" thickBot="1">
      <c r="A24" s="4" t="s">
        <v>37</v>
      </c>
      <c r="B24" s="2">
        <v>3492</v>
      </c>
      <c r="C24" s="2">
        <v>2633</v>
      </c>
      <c r="D24" s="3">
        <v>0.754</v>
      </c>
      <c r="E24" s="6">
        <v>859</v>
      </c>
      <c r="F24" s="3">
        <v>0.246</v>
      </c>
      <c r="G24" s="2">
        <v>914</v>
      </c>
      <c r="H24" s="6">
        <v>714</v>
      </c>
      <c r="I24" s="3">
        <v>0.78059999999999996</v>
      </c>
      <c r="J24" s="6">
        <v>201</v>
      </c>
      <c r="K24" s="3">
        <v>0.21940000000000001</v>
      </c>
    </row>
    <row r="25" spans="1:11" ht="20.100000000000001" customHeight="1" thickTop="1" thickBot="1">
      <c r="A25" s="4" t="s">
        <v>38</v>
      </c>
      <c r="B25" s="2">
        <v>4109</v>
      </c>
      <c r="C25" s="2">
        <v>3119</v>
      </c>
      <c r="D25" s="3">
        <v>0.75900000000000001</v>
      </c>
      <c r="E25" s="6">
        <v>990</v>
      </c>
      <c r="F25" s="3">
        <v>0.24099999999999999</v>
      </c>
      <c r="G25" s="6">
        <v>474</v>
      </c>
      <c r="H25" s="6">
        <v>397</v>
      </c>
      <c r="I25" s="3">
        <v>0.83830000000000005</v>
      </c>
      <c r="J25" s="6">
        <v>77</v>
      </c>
      <c r="K25" s="3">
        <v>0.16170000000000001</v>
      </c>
    </row>
    <row r="26" spans="1:11" ht="20.100000000000001" customHeight="1" thickTop="1" thickBot="1">
      <c r="A26" s="4" t="s">
        <v>39</v>
      </c>
      <c r="B26" s="2">
        <v>2425</v>
      </c>
      <c r="C26" s="2">
        <v>1873</v>
      </c>
      <c r="D26" s="3">
        <v>0.77259999999999995</v>
      </c>
      <c r="E26" s="6">
        <v>551</v>
      </c>
      <c r="F26" s="3">
        <v>0.22739999999999999</v>
      </c>
      <c r="G26" s="2">
        <v>3074</v>
      </c>
      <c r="H26" s="2">
        <v>1952</v>
      </c>
      <c r="I26" s="3">
        <v>0.63490000000000002</v>
      </c>
      <c r="J26" s="6">
        <v>1122</v>
      </c>
      <c r="K26" s="3">
        <v>0.36509999999999998</v>
      </c>
    </row>
    <row r="27" spans="1:11" ht="20.100000000000001" customHeight="1" thickTop="1" thickBot="1">
      <c r="A27" s="4" t="s">
        <v>40</v>
      </c>
      <c r="B27" s="2">
        <v>3495</v>
      </c>
      <c r="C27" s="2">
        <v>2428</v>
      </c>
      <c r="D27" s="3">
        <v>0.69479999999999997</v>
      </c>
      <c r="E27" s="2">
        <v>1067</v>
      </c>
      <c r="F27" s="3">
        <v>0.30520000000000003</v>
      </c>
      <c r="G27" s="6">
        <v>1018</v>
      </c>
      <c r="H27" s="6">
        <v>628</v>
      </c>
      <c r="I27" s="3">
        <v>0.61699999999999999</v>
      </c>
      <c r="J27" s="6">
        <v>390</v>
      </c>
      <c r="K27" s="3">
        <v>0.38300000000000001</v>
      </c>
    </row>
    <row r="28" spans="1:11" ht="20.100000000000001" customHeight="1" thickTop="1" thickBot="1">
      <c r="A28" s="4" t="s">
        <v>41</v>
      </c>
      <c r="B28" s="6">
        <v>610</v>
      </c>
      <c r="C28" s="6">
        <v>539</v>
      </c>
      <c r="D28" s="3">
        <v>0.88360000000000005</v>
      </c>
      <c r="E28" s="6">
        <v>71</v>
      </c>
      <c r="F28" s="3">
        <v>0.1164</v>
      </c>
      <c r="G28" s="6">
        <v>350</v>
      </c>
      <c r="H28" s="6">
        <v>197</v>
      </c>
      <c r="I28" s="3">
        <v>0.56340000000000001</v>
      </c>
      <c r="J28" s="6">
        <v>153</v>
      </c>
      <c r="K28" s="3">
        <v>0.43659999999999999</v>
      </c>
    </row>
    <row r="29" spans="1:11" ht="20.100000000000001" customHeight="1" thickTop="1" thickBot="1">
      <c r="A29" s="4" t="s">
        <v>42</v>
      </c>
      <c r="B29" s="2">
        <v>9993</v>
      </c>
      <c r="C29" s="2">
        <v>5696</v>
      </c>
      <c r="D29" s="3">
        <v>0.56999999999999995</v>
      </c>
      <c r="E29" s="2">
        <v>4297</v>
      </c>
      <c r="F29" s="3">
        <v>0.43</v>
      </c>
      <c r="G29" s="2">
        <v>1545</v>
      </c>
      <c r="H29" s="2">
        <v>892</v>
      </c>
      <c r="I29" s="3">
        <v>0.57720000000000005</v>
      </c>
      <c r="J29" s="6">
        <v>653</v>
      </c>
      <c r="K29" s="3">
        <v>0.42280000000000001</v>
      </c>
    </row>
    <row r="30" spans="1:11" ht="20.100000000000001" customHeight="1" thickTop="1" thickBot="1">
      <c r="A30" s="4" t="s">
        <v>43</v>
      </c>
      <c r="B30" s="2">
        <v>3115</v>
      </c>
      <c r="C30" s="2">
        <v>2325</v>
      </c>
      <c r="D30" s="3">
        <v>0.74639999999999995</v>
      </c>
      <c r="E30" s="6">
        <v>790</v>
      </c>
      <c r="F30" s="3">
        <v>0.25359999999999999</v>
      </c>
      <c r="G30" s="2">
        <v>1557</v>
      </c>
      <c r="H30" s="6">
        <v>863</v>
      </c>
      <c r="I30" s="3">
        <v>0.5544</v>
      </c>
      <c r="J30" s="6">
        <v>694</v>
      </c>
      <c r="K30" s="3">
        <v>0.4456</v>
      </c>
    </row>
    <row r="31" spans="1:11" ht="20.100000000000001" customHeight="1" thickTop="1" thickBot="1">
      <c r="A31" s="4" t="s">
        <v>44</v>
      </c>
      <c r="B31" s="2">
        <v>6005</v>
      </c>
      <c r="C31" s="2">
        <v>3224</v>
      </c>
      <c r="D31" s="3">
        <v>0.53690000000000004</v>
      </c>
      <c r="E31" s="2">
        <v>2781</v>
      </c>
      <c r="F31" s="3">
        <v>0.46310000000000001</v>
      </c>
      <c r="G31" s="2">
        <v>2586</v>
      </c>
      <c r="H31" s="2">
        <v>1390</v>
      </c>
      <c r="I31" s="3">
        <v>0.53759999999999997</v>
      </c>
      <c r="J31" s="2">
        <v>1196</v>
      </c>
      <c r="K31" s="3">
        <v>0.46239999999999998</v>
      </c>
    </row>
    <row r="32" spans="1:11" ht="20.100000000000001" customHeight="1" thickTop="1" thickBot="1">
      <c r="A32" s="4" t="s">
        <v>45</v>
      </c>
      <c r="B32" s="2">
        <v>2980</v>
      </c>
      <c r="C32" s="2">
        <v>1700</v>
      </c>
      <c r="D32" s="3">
        <v>0.57050000000000001</v>
      </c>
      <c r="E32" s="6">
        <v>1280</v>
      </c>
      <c r="F32" s="3">
        <v>0.42949999999999999</v>
      </c>
      <c r="G32" s="6">
        <v>294</v>
      </c>
      <c r="H32" s="6">
        <v>202</v>
      </c>
      <c r="I32" s="3">
        <v>0.68859999999999999</v>
      </c>
      <c r="J32" s="6">
        <v>91</v>
      </c>
      <c r="K32" s="3">
        <v>0.31140000000000001</v>
      </c>
    </row>
    <row r="33" spans="1:11" ht="20.100000000000001" customHeight="1" thickTop="1" thickBot="1">
      <c r="A33" s="4" t="s">
        <v>46</v>
      </c>
      <c r="B33" s="6">
        <v>615</v>
      </c>
      <c r="C33" s="6">
        <v>530</v>
      </c>
      <c r="D33" s="3">
        <v>0.86180000000000001</v>
      </c>
      <c r="E33" s="6">
        <v>85</v>
      </c>
      <c r="F33" s="3">
        <v>0.13819999999999999</v>
      </c>
      <c r="G33" s="6">
        <v>110</v>
      </c>
      <c r="H33" s="6">
        <v>79</v>
      </c>
      <c r="I33" s="3">
        <v>0.71430000000000005</v>
      </c>
      <c r="J33" s="6">
        <v>32</v>
      </c>
      <c r="K33" s="3">
        <v>0.28570000000000001</v>
      </c>
    </row>
    <row r="34" spans="1:11" ht="20.100000000000001" customHeight="1" thickTop="1" thickBot="1">
      <c r="A34" s="4" t="s">
        <v>47</v>
      </c>
      <c r="B34" s="2">
        <v>5353</v>
      </c>
      <c r="C34" s="2">
        <v>3939</v>
      </c>
      <c r="D34" s="3">
        <v>0.73580000000000001</v>
      </c>
      <c r="E34" s="6">
        <v>1414</v>
      </c>
      <c r="F34" s="3">
        <v>0.26419999999999999</v>
      </c>
      <c r="G34" s="2">
        <v>2349</v>
      </c>
      <c r="H34" s="2">
        <v>1885</v>
      </c>
      <c r="I34" s="3">
        <v>0.8024</v>
      </c>
      <c r="J34" s="6">
        <v>464</v>
      </c>
      <c r="K34" s="3">
        <v>0.1976</v>
      </c>
    </row>
    <row r="35" spans="1:11" ht="20.100000000000001" customHeight="1" thickTop="1" thickBot="1">
      <c r="A35" s="4" t="s">
        <v>48</v>
      </c>
      <c r="B35" s="6">
        <v>1146</v>
      </c>
      <c r="C35" s="6">
        <v>992</v>
      </c>
      <c r="D35" s="3">
        <v>0.86570000000000003</v>
      </c>
      <c r="E35" s="6">
        <v>154</v>
      </c>
      <c r="F35" s="3">
        <v>0.1343</v>
      </c>
      <c r="G35" s="6">
        <v>110</v>
      </c>
      <c r="H35" s="6">
        <v>69</v>
      </c>
      <c r="I35" s="3">
        <v>0.63100000000000001</v>
      </c>
      <c r="J35" s="6">
        <v>41</v>
      </c>
      <c r="K35" s="3">
        <v>0.36899999999999999</v>
      </c>
    </row>
    <row r="36" spans="1:11" ht="20.100000000000001" customHeight="1" thickTop="1" thickBot="1">
      <c r="A36" s="4" t="s">
        <v>49</v>
      </c>
      <c r="B36" s="2">
        <v>2137</v>
      </c>
      <c r="C36" s="2">
        <v>1596</v>
      </c>
      <c r="D36" s="3">
        <v>0.74680000000000002</v>
      </c>
      <c r="E36" s="6">
        <v>541</v>
      </c>
      <c r="F36" s="3">
        <v>0.25319999999999998</v>
      </c>
      <c r="G36" s="6">
        <v>859</v>
      </c>
      <c r="H36" s="6">
        <v>464</v>
      </c>
      <c r="I36" s="3">
        <v>0.54039999999999999</v>
      </c>
      <c r="J36" s="6">
        <v>395</v>
      </c>
      <c r="K36" s="3">
        <v>0.45960000000000001</v>
      </c>
    </row>
    <row r="37" spans="1:11" ht="20.100000000000001" customHeight="1" thickTop="1" thickBot="1">
      <c r="A37" s="4" t="s">
        <v>50</v>
      </c>
      <c r="B37" s="6">
        <v>657</v>
      </c>
      <c r="C37" s="6">
        <v>522</v>
      </c>
      <c r="D37" s="3">
        <v>0.79449999999999998</v>
      </c>
      <c r="E37" s="6">
        <v>135</v>
      </c>
      <c r="F37" s="3">
        <v>0.20549999999999999</v>
      </c>
      <c r="G37" s="6">
        <v>505</v>
      </c>
      <c r="H37" s="6">
        <v>393</v>
      </c>
      <c r="I37" s="3">
        <v>0.77890000000000004</v>
      </c>
      <c r="J37" s="6">
        <v>112</v>
      </c>
      <c r="K37" s="3">
        <v>0.22109999999999999</v>
      </c>
    </row>
    <row r="38" spans="1:11" ht="20.100000000000001" customHeight="1" thickTop="1" thickBot="1">
      <c r="A38" s="4" t="s">
        <v>51</v>
      </c>
      <c r="B38" s="2">
        <v>3728</v>
      </c>
      <c r="C38" s="2">
        <v>2247</v>
      </c>
      <c r="D38" s="3">
        <v>0.60270000000000001</v>
      </c>
      <c r="E38" s="6">
        <v>1481</v>
      </c>
      <c r="F38" s="3">
        <v>0.39729999999999999</v>
      </c>
      <c r="G38" s="2">
        <v>1289</v>
      </c>
      <c r="H38" s="6">
        <v>963</v>
      </c>
      <c r="I38" s="3">
        <v>0.74719999999999998</v>
      </c>
      <c r="J38" s="6">
        <v>326</v>
      </c>
      <c r="K38" s="3">
        <v>0.25280000000000002</v>
      </c>
    </row>
    <row r="39" spans="1:11" ht="20.100000000000001" customHeight="1" thickTop="1" thickBot="1">
      <c r="A39" s="4" t="s">
        <v>52</v>
      </c>
      <c r="B39" s="2">
        <v>2029</v>
      </c>
      <c r="C39" s="2">
        <v>1526</v>
      </c>
      <c r="D39" s="3">
        <v>0.75229999999999997</v>
      </c>
      <c r="E39" s="6">
        <v>502</v>
      </c>
      <c r="F39" s="3">
        <v>0.2477</v>
      </c>
      <c r="G39" s="6" t="s">
        <v>80</v>
      </c>
      <c r="H39" s="6" t="s">
        <v>80</v>
      </c>
      <c r="I39" s="3" t="s">
        <v>80</v>
      </c>
      <c r="J39" s="6" t="s">
        <v>80</v>
      </c>
      <c r="K39" s="3" t="s">
        <v>80</v>
      </c>
    </row>
    <row r="40" spans="1:11" ht="20.100000000000001" customHeight="1" thickTop="1" thickBot="1">
      <c r="A40" s="4" t="s">
        <v>53</v>
      </c>
      <c r="B40" s="2">
        <v>1446</v>
      </c>
      <c r="C40" s="2">
        <v>1253</v>
      </c>
      <c r="D40" s="3">
        <v>0.86650000000000005</v>
      </c>
      <c r="E40" s="6">
        <v>193</v>
      </c>
      <c r="F40" s="3">
        <v>0.13350000000000001</v>
      </c>
      <c r="G40" s="6" t="s">
        <v>80</v>
      </c>
      <c r="H40" s="6" t="s">
        <v>80</v>
      </c>
      <c r="I40" s="3" t="s">
        <v>80</v>
      </c>
      <c r="J40" s="6" t="s">
        <v>80</v>
      </c>
      <c r="K40" s="3" t="s">
        <v>80</v>
      </c>
    </row>
    <row r="41" spans="1:11" ht="20.100000000000001" customHeight="1" thickTop="1" thickBot="1">
      <c r="A41" s="4" t="s">
        <v>54</v>
      </c>
      <c r="B41" s="2">
        <v>6518</v>
      </c>
      <c r="C41" s="2">
        <v>4978</v>
      </c>
      <c r="D41" s="3">
        <v>0.76380000000000003</v>
      </c>
      <c r="E41" s="2">
        <v>1540</v>
      </c>
      <c r="F41" s="3">
        <v>0.23619999999999999</v>
      </c>
      <c r="G41" s="2">
        <v>7064</v>
      </c>
      <c r="H41" s="2">
        <v>4577</v>
      </c>
      <c r="I41" s="3">
        <v>0.64800000000000002</v>
      </c>
      <c r="J41" s="2">
        <v>2487</v>
      </c>
      <c r="K41" s="3">
        <v>0.35199999999999998</v>
      </c>
    </row>
    <row r="42" spans="1:11" ht="20.100000000000001" customHeight="1" thickTop="1" thickBot="1">
      <c r="A42" s="4" t="s">
        <v>55</v>
      </c>
      <c r="B42" s="2">
        <v>10301</v>
      </c>
      <c r="C42" s="2">
        <v>7808</v>
      </c>
      <c r="D42" s="3">
        <v>0.75800000000000001</v>
      </c>
      <c r="E42" s="2">
        <v>2493</v>
      </c>
      <c r="F42" s="3">
        <v>0.24199999999999999</v>
      </c>
      <c r="G42" s="2">
        <v>3949</v>
      </c>
      <c r="H42" s="2">
        <v>2215</v>
      </c>
      <c r="I42" s="3">
        <v>0.56069999999999998</v>
      </c>
      <c r="J42" s="6">
        <v>1735</v>
      </c>
      <c r="K42" s="3">
        <v>0.43930000000000002</v>
      </c>
    </row>
    <row r="43" spans="1:11" ht="20.100000000000001" customHeight="1" thickTop="1" thickBot="1">
      <c r="A43" s="4" t="s">
        <v>56</v>
      </c>
      <c r="B43" s="2">
        <v>3149</v>
      </c>
      <c r="C43" s="2">
        <v>2269</v>
      </c>
      <c r="D43" s="3">
        <v>0.72050000000000003</v>
      </c>
      <c r="E43" s="6">
        <v>880</v>
      </c>
      <c r="F43" s="3">
        <v>0.27950000000000003</v>
      </c>
      <c r="G43" s="6">
        <v>751</v>
      </c>
      <c r="H43" s="6">
        <v>396</v>
      </c>
      <c r="I43" s="3">
        <v>0.52639999999999998</v>
      </c>
      <c r="J43" s="6">
        <v>356</v>
      </c>
      <c r="K43" s="3">
        <v>0.47360000000000002</v>
      </c>
    </row>
    <row r="44" spans="1:11" ht="20.100000000000001" customHeight="1" thickTop="1" thickBot="1">
      <c r="A44" s="4" t="s">
        <v>57</v>
      </c>
      <c r="B44" s="2">
        <v>2380</v>
      </c>
      <c r="C44" s="2">
        <v>2205</v>
      </c>
      <c r="D44" s="3">
        <v>0.92649999999999999</v>
      </c>
      <c r="E44" s="6">
        <v>175</v>
      </c>
      <c r="F44" s="3">
        <v>7.3499999999999996E-2</v>
      </c>
      <c r="G44" s="6">
        <v>733</v>
      </c>
      <c r="H44" s="6">
        <v>613</v>
      </c>
      <c r="I44" s="3">
        <v>0.83679999999999999</v>
      </c>
      <c r="J44" s="6">
        <v>120</v>
      </c>
      <c r="K44" s="3">
        <v>0.16320000000000001</v>
      </c>
    </row>
    <row r="45" spans="1:11" ht="20.100000000000001" customHeight="1" thickTop="1" thickBot="1">
      <c r="A45" s="4" t="s">
        <v>58</v>
      </c>
      <c r="B45" s="2">
        <v>9343</v>
      </c>
      <c r="C45" s="2">
        <v>5347</v>
      </c>
      <c r="D45" s="3">
        <v>0.57230000000000003</v>
      </c>
      <c r="E45" s="2">
        <v>3996</v>
      </c>
      <c r="F45" s="3">
        <v>0.42770000000000002</v>
      </c>
      <c r="G45" s="2">
        <v>6780</v>
      </c>
      <c r="H45" s="2">
        <v>3555</v>
      </c>
      <c r="I45" s="3">
        <v>0.52439999999999998</v>
      </c>
      <c r="J45" s="2">
        <v>3224</v>
      </c>
      <c r="K45" s="3">
        <v>0.47560000000000002</v>
      </c>
    </row>
    <row r="46" spans="1:11" ht="20.100000000000001" customHeight="1" thickTop="1" thickBot="1">
      <c r="A46" s="4" t="s">
        <v>59</v>
      </c>
      <c r="B46" s="6" t="s">
        <v>80</v>
      </c>
      <c r="C46" s="6" t="s">
        <v>80</v>
      </c>
      <c r="D46" s="3" t="s">
        <v>80</v>
      </c>
      <c r="E46" s="6" t="s">
        <v>80</v>
      </c>
      <c r="F46" s="3" t="s">
        <v>80</v>
      </c>
      <c r="G46" s="6">
        <v>510</v>
      </c>
      <c r="H46" s="6">
        <v>281</v>
      </c>
      <c r="I46" s="3">
        <v>0.55100000000000005</v>
      </c>
      <c r="J46" s="6">
        <v>229</v>
      </c>
      <c r="K46" s="3">
        <v>0.44900000000000001</v>
      </c>
    </row>
    <row r="47" spans="1:11" ht="20.100000000000001" customHeight="1" thickTop="1" thickBot="1">
      <c r="A47" s="4" t="s">
        <v>60</v>
      </c>
      <c r="B47" s="2">
        <v>4811</v>
      </c>
      <c r="C47" s="2">
        <v>2545</v>
      </c>
      <c r="D47" s="3">
        <v>0.52900000000000003</v>
      </c>
      <c r="E47" s="2">
        <v>2266</v>
      </c>
      <c r="F47" s="3">
        <v>0.47099999999999997</v>
      </c>
      <c r="G47" s="2">
        <v>1347</v>
      </c>
      <c r="H47" s="2">
        <v>986</v>
      </c>
      <c r="I47" s="3">
        <v>0.73229999999999995</v>
      </c>
      <c r="J47" s="6">
        <v>361</v>
      </c>
      <c r="K47" s="3">
        <v>0.26769999999999999</v>
      </c>
    </row>
    <row r="48" spans="1:11" ht="20.100000000000001" customHeight="1" thickTop="1" thickBot="1">
      <c r="A48" s="4" t="s">
        <v>61</v>
      </c>
      <c r="B48" s="6">
        <v>823</v>
      </c>
      <c r="C48" s="6">
        <v>726</v>
      </c>
      <c r="D48" s="3">
        <v>0.88170000000000004</v>
      </c>
      <c r="E48" s="6">
        <v>97</v>
      </c>
      <c r="F48" s="3">
        <v>0.1183</v>
      </c>
      <c r="G48" s="6">
        <v>125</v>
      </c>
      <c r="H48" s="6">
        <v>107</v>
      </c>
      <c r="I48" s="3">
        <v>0.85189999999999999</v>
      </c>
      <c r="J48" s="6">
        <v>19</v>
      </c>
      <c r="K48" s="3">
        <v>0.14810000000000001</v>
      </c>
    </row>
    <row r="49" spans="1:11" ht="20.100000000000001" customHeight="1" thickTop="1" thickBot="1">
      <c r="A49" s="4" t="s">
        <v>62</v>
      </c>
      <c r="B49" s="2">
        <v>5096</v>
      </c>
      <c r="C49" s="2">
        <v>3257</v>
      </c>
      <c r="D49" s="3">
        <v>0.6391</v>
      </c>
      <c r="E49" s="2">
        <v>1839</v>
      </c>
      <c r="F49" s="3">
        <v>0.3609</v>
      </c>
      <c r="G49" s="2">
        <v>1914</v>
      </c>
      <c r="H49" s="2">
        <v>1154</v>
      </c>
      <c r="I49" s="3">
        <v>0.60289999999999999</v>
      </c>
      <c r="J49" s="6">
        <v>760</v>
      </c>
      <c r="K49" s="3">
        <v>0.39710000000000001</v>
      </c>
    </row>
    <row r="50" spans="1:11" ht="20.100000000000001" customHeight="1" thickTop="1" thickBot="1">
      <c r="A50" s="4" t="s">
        <v>63</v>
      </c>
      <c r="B50" s="2">
        <v>25386</v>
      </c>
      <c r="C50" s="2">
        <v>12125</v>
      </c>
      <c r="D50" s="3">
        <v>0.47760000000000002</v>
      </c>
      <c r="E50" s="2">
        <v>13260</v>
      </c>
      <c r="F50" s="3">
        <v>0.52239999999999998</v>
      </c>
      <c r="G50" s="2">
        <v>5392</v>
      </c>
      <c r="H50" s="2">
        <v>2470</v>
      </c>
      <c r="I50" s="3">
        <v>0.45810000000000001</v>
      </c>
      <c r="J50" s="2">
        <v>2922</v>
      </c>
      <c r="K50" s="3">
        <v>0.54190000000000005</v>
      </c>
    </row>
    <row r="51" spans="1:11" ht="20.100000000000001" customHeight="1" thickTop="1" thickBot="1">
      <c r="A51" s="4" t="s">
        <v>64</v>
      </c>
      <c r="B51" s="2">
        <v>1648</v>
      </c>
      <c r="C51" s="2">
        <v>1499</v>
      </c>
      <c r="D51" s="3">
        <v>0.90959999999999996</v>
      </c>
      <c r="E51" s="6">
        <v>149</v>
      </c>
      <c r="F51" s="3">
        <v>9.0399999999999994E-2</v>
      </c>
      <c r="G51" s="6">
        <v>270</v>
      </c>
      <c r="H51" s="6">
        <v>226</v>
      </c>
      <c r="I51" s="3">
        <v>0.83699999999999997</v>
      </c>
      <c r="J51" s="6">
        <v>44</v>
      </c>
      <c r="K51" s="3">
        <v>0.16300000000000001</v>
      </c>
    </row>
    <row r="52" spans="1:11" ht="20.100000000000001" customHeight="1" thickTop="1" thickBot="1">
      <c r="A52" s="4" t="s">
        <v>65</v>
      </c>
      <c r="B52" s="2">
        <v>6080</v>
      </c>
      <c r="C52" s="2">
        <v>3283</v>
      </c>
      <c r="D52" s="3">
        <v>0.54</v>
      </c>
      <c r="E52" s="2">
        <v>2797</v>
      </c>
      <c r="F52" s="3">
        <v>0.46</v>
      </c>
      <c r="G52" s="2">
        <v>2704</v>
      </c>
      <c r="H52" s="2">
        <v>1944</v>
      </c>
      <c r="I52" s="3">
        <v>0.71879999999999999</v>
      </c>
      <c r="J52" s="6">
        <v>760</v>
      </c>
      <c r="K52" s="3">
        <v>0.28120000000000001</v>
      </c>
    </row>
    <row r="53" spans="1:11" ht="20.100000000000001" customHeight="1" thickTop="1" thickBot="1">
      <c r="A53" s="4" t="s">
        <v>66</v>
      </c>
      <c r="B53" s="6">
        <v>613</v>
      </c>
      <c r="C53" s="6">
        <v>424</v>
      </c>
      <c r="D53" s="3">
        <v>0.69169999999999998</v>
      </c>
      <c r="E53" s="6">
        <v>189</v>
      </c>
      <c r="F53" s="3">
        <v>0.30830000000000002</v>
      </c>
      <c r="G53" s="6">
        <v>341</v>
      </c>
      <c r="H53" s="6">
        <v>222</v>
      </c>
      <c r="I53" s="3">
        <v>0.64880000000000004</v>
      </c>
      <c r="J53" s="6">
        <v>120</v>
      </c>
      <c r="K53" s="3">
        <v>0.35120000000000001</v>
      </c>
    </row>
    <row r="54" spans="1:11" ht="20.100000000000001" customHeight="1" thickTop="1" thickBot="1">
      <c r="A54" s="4" t="s">
        <v>67</v>
      </c>
      <c r="B54" s="2">
        <v>2782</v>
      </c>
      <c r="C54" s="2">
        <v>2400</v>
      </c>
      <c r="D54" s="3">
        <v>0.86280000000000001</v>
      </c>
      <c r="E54" s="6">
        <v>382</v>
      </c>
      <c r="F54" s="3">
        <v>0.13719999999999999</v>
      </c>
      <c r="G54" s="6">
        <v>765</v>
      </c>
      <c r="H54" s="6">
        <v>561</v>
      </c>
      <c r="I54" s="3">
        <v>0.73319999999999996</v>
      </c>
      <c r="J54" s="6">
        <v>204</v>
      </c>
      <c r="K54" s="3">
        <v>0.26679999999999998</v>
      </c>
    </row>
    <row r="55" spans="1:11" ht="20.100000000000001" customHeight="1" thickTop="1" thickBot="1">
      <c r="A55" s="4" t="s">
        <v>68</v>
      </c>
      <c r="B55" s="2">
        <v>4060</v>
      </c>
      <c r="C55" s="2">
        <v>3382</v>
      </c>
      <c r="D55" s="3">
        <v>0.83299999999999996</v>
      </c>
      <c r="E55" s="6">
        <v>678</v>
      </c>
      <c r="F55" s="3">
        <v>0.16700000000000001</v>
      </c>
      <c r="G55" s="2">
        <v>1291</v>
      </c>
      <c r="H55" s="2">
        <v>683</v>
      </c>
      <c r="I55" s="3">
        <v>0.5292</v>
      </c>
      <c r="J55" s="6">
        <v>608</v>
      </c>
      <c r="K55" s="3">
        <v>0.4708</v>
      </c>
    </row>
    <row r="56" spans="1:11" ht="20.100000000000001" customHeight="1" thickTop="1" thickBot="1">
      <c r="A56" s="4" t="s">
        <v>69</v>
      </c>
      <c r="B56" s="2">
        <v>2167</v>
      </c>
      <c r="C56" s="2">
        <v>1542</v>
      </c>
      <c r="D56" s="3">
        <v>0.71160000000000001</v>
      </c>
      <c r="E56" s="6">
        <v>625</v>
      </c>
      <c r="F56" s="3">
        <v>0.28839999999999999</v>
      </c>
      <c r="G56" s="6">
        <v>444</v>
      </c>
      <c r="H56" s="6">
        <v>308</v>
      </c>
      <c r="I56" s="3">
        <v>0.6946</v>
      </c>
      <c r="J56" s="6">
        <v>136</v>
      </c>
      <c r="K56" s="3">
        <v>0.3054</v>
      </c>
    </row>
    <row r="57" spans="1:11" ht="20.100000000000001" customHeight="1" thickTop="1" thickBot="1">
      <c r="A57" s="4" t="s">
        <v>70</v>
      </c>
      <c r="B57" s="6" t="s">
        <v>80</v>
      </c>
      <c r="C57" s="6" t="s">
        <v>80</v>
      </c>
      <c r="D57" s="3" t="s">
        <v>80</v>
      </c>
      <c r="E57" s="6" t="s">
        <v>80</v>
      </c>
      <c r="F57" s="3" t="s">
        <v>80</v>
      </c>
      <c r="G57" s="6" t="s">
        <v>81</v>
      </c>
      <c r="H57" s="6" t="s">
        <v>81</v>
      </c>
      <c r="I57" s="6" t="s">
        <v>81</v>
      </c>
      <c r="J57" s="6" t="s">
        <v>81</v>
      </c>
      <c r="K57" s="6" t="s">
        <v>81</v>
      </c>
    </row>
    <row r="58" spans="1:11" ht="15" thickTop="1">
      <c r="A58" s="11"/>
      <c r="B58" s="11"/>
      <c r="C58" s="11"/>
      <c r="D58" s="11"/>
      <c r="E58" s="11"/>
      <c r="F58" s="11"/>
      <c r="G58" s="11"/>
      <c r="H58" s="11"/>
      <c r="I58" s="11"/>
      <c r="J58" s="11"/>
      <c r="K58" s="11"/>
    </row>
    <row r="59" spans="1:11" ht="70.5" customHeight="1">
      <c r="A59" s="59" t="s">
        <v>94</v>
      </c>
      <c r="B59" s="59"/>
      <c r="C59" s="59"/>
      <c r="D59" s="59"/>
      <c r="E59" s="59"/>
      <c r="F59" s="59"/>
      <c r="G59" s="59"/>
      <c r="H59" s="59"/>
      <c r="I59" s="59"/>
      <c r="J59" s="59"/>
      <c r="K59" s="59"/>
    </row>
  </sheetData>
  <mergeCells count="11">
    <mergeCell ref="A1:K1"/>
    <mergeCell ref="A59:K59"/>
    <mergeCell ref="A3:A5"/>
    <mergeCell ref="B3:F3"/>
    <mergeCell ref="B4:B5"/>
    <mergeCell ref="C4:D4"/>
    <mergeCell ref="E4:F4"/>
    <mergeCell ref="G3:K3"/>
    <mergeCell ref="G4:G5"/>
    <mergeCell ref="H4:I4"/>
    <mergeCell ref="J4:K4"/>
  </mergeCells>
  <hyperlinks>
    <hyperlink ref="M12" location="'Definition and Notes'!A1" display="Back to Definition and Notes"/>
    <hyperlink ref="M1" location="'Definition and Notes'!A1" display="Back to Definition and Note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workbookViewId="0">
      <pane ySplit="6" topLeftCell="A55" activePane="bottomLeft" state="frozen"/>
      <selection pane="bottomLeft" sqref="A1:J1"/>
    </sheetView>
  </sheetViews>
  <sheetFormatPr defaultRowHeight="14.45"/>
  <cols>
    <col min="1" max="1" width="12.7109375" customWidth="1"/>
    <col min="2" max="10" width="11.7109375" customWidth="1"/>
    <col min="11" max="11" width="5" customWidth="1"/>
  </cols>
  <sheetData>
    <row r="1" spans="1:12" ht="23.25" customHeight="1">
      <c r="A1" s="53" t="s">
        <v>95</v>
      </c>
      <c r="B1" s="53"/>
      <c r="C1" s="53"/>
      <c r="D1" s="53"/>
      <c r="E1" s="53"/>
      <c r="F1" s="53"/>
      <c r="G1" s="53"/>
      <c r="H1" s="53"/>
      <c r="I1" s="53"/>
      <c r="J1" s="53"/>
      <c r="K1" s="11"/>
      <c r="L1" s="28" t="s">
        <v>25</v>
      </c>
    </row>
    <row r="2" spans="1:12" ht="15" thickBot="1">
      <c r="A2" s="11"/>
      <c r="B2" s="11"/>
      <c r="C2" s="11"/>
      <c r="D2" s="11"/>
      <c r="E2" s="11"/>
      <c r="F2" s="11"/>
      <c r="G2" s="11"/>
      <c r="H2" s="11"/>
      <c r="I2" s="11"/>
      <c r="J2" s="11"/>
      <c r="K2" s="11"/>
      <c r="L2" s="11"/>
    </row>
    <row r="3" spans="1:12" ht="24" customHeight="1" thickTop="1" thickBot="1">
      <c r="A3" s="81" t="s">
        <v>12</v>
      </c>
      <c r="B3" s="81" t="s">
        <v>96</v>
      </c>
      <c r="C3" s="82"/>
      <c r="D3" s="82"/>
      <c r="E3" s="81" t="s">
        <v>97</v>
      </c>
      <c r="F3" s="82"/>
      <c r="G3" s="82"/>
      <c r="H3" s="81" t="s">
        <v>98</v>
      </c>
      <c r="I3" s="82"/>
      <c r="J3" s="82"/>
      <c r="K3" s="11"/>
      <c r="L3" s="11"/>
    </row>
    <row r="4" spans="1:12" ht="18.75" customHeight="1" thickTop="1" thickBot="1">
      <c r="A4" s="82"/>
      <c r="B4" s="76" t="s">
        <v>76</v>
      </c>
      <c r="C4" s="81" t="s">
        <v>14</v>
      </c>
      <c r="D4" s="82"/>
      <c r="E4" s="76" t="s">
        <v>76</v>
      </c>
      <c r="F4" s="81" t="s">
        <v>14</v>
      </c>
      <c r="G4" s="82"/>
      <c r="H4" s="76" t="s">
        <v>76</v>
      </c>
      <c r="I4" s="81" t="s">
        <v>14</v>
      </c>
      <c r="J4" s="82"/>
      <c r="K4" s="11"/>
      <c r="L4" s="11"/>
    </row>
    <row r="5" spans="1:12" ht="29.25" customHeight="1" thickTop="1" thickBot="1">
      <c r="A5" s="82"/>
      <c r="B5" s="82"/>
      <c r="C5" s="36" t="s">
        <v>16</v>
      </c>
      <c r="D5" s="36" t="s">
        <v>17</v>
      </c>
      <c r="E5" s="82"/>
      <c r="F5" s="36" t="s">
        <v>16</v>
      </c>
      <c r="G5" s="36" t="s">
        <v>17</v>
      </c>
      <c r="H5" s="82"/>
      <c r="I5" s="36" t="s">
        <v>16</v>
      </c>
      <c r="J5" s="36" t="s">
        <v>17</v>
      </c>
      <c r="K5" s="11"/>
      <c r="L5" s="11"/>
    </row>
    <row r="6" spans="1:12" s="11" customFormat="1" ht="24.95" customHeight="1" thickTop="1" thickBot="1">
      <c r="A6" s="18" t="s">
        <v>18</v>
      </c>
      <c r="B6" s="19">
        <v>1113671.32</v>
      </c>
      <c r="C6" s="19">
        <v>319736.842</v>
      </c>
      <c r="D6" s="20">
        <v>0.28710162168852477</v>
      </c>
      <c r="E6" s="19">
        <v>413693.87800000003</v>
      </c>
      <c r="F6" s="19">
        <v>49829.215900000003</v>
      </c>
      <c r="G6" s="20">
        <v>0.12044948825662825</v>
      </c>
      <c r="H6" s="19">
        <v>1171270.68</v>
      </c>
      <c r="I6" s="19">
        <v>601883.99600000004</v>
      </c>
      <c r="J6" s="20">
        <v>0.513872673735844</v>
      </c>
    </row>
    <row r="7" spans="1:12" ht="20.100000000000001" customHeight="1" thickTop="1" thickBot="1">
      <c r="A7" s="4" t="s">
        <v>19</v>
      </c>
      <c r="B7" s="6">
        <v>830</v>
      </c>
      <c r="C7" s="6">
        <v>123</v>
      </c>
      <c r="D7" s="3">
        <v>0.14849999999999999</v>
      </c>
      <c r="E7" s="2">
        <v>1334</v>
      </c>
      <c r="F7" s="6">
        <v>84</v>
      </c>
      <c r="G7" s="3">
        <v>6.3100000000000003E-2</v>
      </c>
      <c r="H7" s="2">
        <v>2087</v>
      </c>
      <c r="I7" s="2">
        <v>616</v>
      </c>
      <c r="J7" s="3">
        <v>0.29530000000000001</v>
      </c>
      <c r="K7" s="11"/>
      <c r="L7" s="11"/>
    </row>
    <row r="8" spans="1:12" ht="20.100000000000001" customHeight="1" thickTop="1" thickBot="1">
      <c r="A8" s="4" t="s">
        <v>20</v>
      </c>
      <c r="B8" s="2">
        <v>16751</v>
      </c>
      <c r="C8" s="2">
        <v>5150</v>
      </c>
      <c r="D8" s="3">
        <v>0.30740000000000001</v>
      </c>
      <c r="E8" s="2">
        <v>4041</v>
      </c>
      <c r="F8" s="6">
        <v>446</v>
      </c>
      <c r="G8" s="3">
        <v>0.1103</v>
      </c>
      <c r="H8" s="2">
        <v>18224</v>
      </c>
      <c r="I8" s="2">
        <v>9561</v>
      </c>
      <c r="J8" s="3">
        <v>0.52459999999999996</v>
      </c>
      <c r="K8" s="11"/>
      <c r="L8" s="11"/>
    </row>
    <row r="9" spans="1:12" ht="20.100000000000001" customHeight="1" thickTop="1" thickBot="1">
      <c r="A9" s="4" t="s">
        <v>21</v>
      </c>
      <c r="B9" s="2">
        <v>11368</v>
      </c>
      <c r="C9" s="2">
        <v>3073</v>
      </c>
      <c r="D9" s="3">
        <v>0.27029999999999998</v>
      </c>
      <c r="E9" s="2">
        <v>3000</v>
      </c>
      <c r="F9" s="6">
        <v>264</v>
      </c>
      <c r="G9" s="3">
        <v>8.8099999999999998E-2</v>
      </c>
      <c r="H9" s="2">
        <v>10811</v>
      </c>
      <c r="I9" s="2">
        <v>5333</v>
      </c>
      <c r="J9" s="3">
        <v>0.49330000000000002</v>
      </c>
      <c r="K9" s="11"/>
      <c r="L9" s="11"/>
    </row>
    <row r="10" spans="1:12" ht="20.100000000000001" customHeight="1" thickTop="1" thickBot="1">
      <c r="A10" s="4" t="s">
        <v>22</v>
      </c>
      <c r="B10" s="2">
        <v>13215</v>
      </c>
      <c r="C10" s="2">
        <v>3739</v>
      </c>
      <c r="D10" s="3">
        <v>0.28289999999999998</v>
      </c>
      <c r="E10" s="2">
        <v>3382</v>
      </c>
      <c r="F10" s="6">
        <v>446</v>
      </c>
      <c r="G10" s="3">
        <v>0.13200000000000001</v>
      </c>
      <c r="H10" s="2">
        <v>11594</v>
      </c>
      <c r="I10" s="2">
        <v>6569</v>
      </c>
      <c r="J10" s="3">
        <v>0.5665</v>
      </c>
      <c r="K10" s="11"/>
      <c r="L10" s="11"/>
    </row>
    <row r="11" spans="1:12" ht="20.100000000000001" customHeight="1" thickTop="1" thickBot="1">
      <c r="A11" s="4" t="s">
        <v>23</v>
      </c>
      <c r="B11" s="2">
        <v>79161</v>
      </c>
      <c r="C11" s="2">
        <v>21098</v>
      </c>
      <c r="D11" s="3">
        <v>0.26650000000000001</v>
      </c>
      <c r="E11" s="2">
        <v>62907</v>
      </c>
      <c r="F11" s="2">
        <v>9480</v>
      </c>
      <c r="G11" s="3">
        <v>0.1507</v>
      </c>
      <c r="H11" s="2">
        <v>162335</v>
      </c>
      <c r="I11" s="2">
        <v>82045</v>
      </c>
      <c r="J11" s="3">
        <v>0.50539999999999996</v>
      </c>
      <c r="K11" s="11"/>
      <c r="L11" s="11"/>
    </row>
    <row r="12" spans="1:12" ht="20.100000000000001" customHeight="1" thickTop="1" thickBot="1">
      <c r="A12" s="4" t="s">
        <v>24</v>
      </c>
      <c r="B12" s="2">
        <v>17547</v>
      </c>
      <c r="C12" s="2">
        <v>3611</v>
      </c>
      <c r="D12" s="3">
        <v>0.20580000000000001</v>
      </c>
      <c r="E12" s="2">
        <v>7227</v>
      </c>
      <c r="F12" s="2">
        <v>769</v>
      </c>
      <c r="G12" s="3">
        <v>0.10630000000000001</v>
      </c>
      <c r="H12" s="2">
        <v>17223</v>
      </c>
      <c r="I12" s="2">
        <v>8637</v>
      </c>
      <c r="J12" s="3">
        <v>0.50149999999999995</v>
      </c>
      <c r="K12" s="11"/>
      <c r="L12" s="11"/>
    </row>
    <row r="13" spans="1:12" ht="20.100000000000001" customHeight="1" thickTop="1" thickBot="1">
      <c r="A13" s="4" t="s">
        <v>26</v>
      </c>
      <c r="B13" s="2">
        <v>12550</v>
      </c>
      <c r="C13" s="2">
        <v>3253</v>
      </c>
      <c r="D13" s="3">
        <v>0.25919999999999999</v>
      </c>
      <c r="E13" s="2">
        <v>3826</v>
      </c>
      <c r="F13" s="6">
        <v>538</v>
      </c>
      <c r="G13" s="3">
        <v>0.1406</v>
      </c>
      <c r="H13" s="2">
        <v>8552</v>
      </c>
      <c r="I13" s="2">
        <v>4459</v>
      </c>
      <c r="J13" s="3">
        <v>0.52139999999999997</v>
      </c>
      <c r="K13" s="11"/>
      <c r="L13" s="11"/>
    </row>
    <row r="14" spans="1:12" ht="20.100000000000001" customHeight="1" thickTop="1" thickBot="1">
      <c r="A14" s="4" t="s">
        <v>27</v>
      </c>
      <c r="B14" s="2">
        <v>5512</v>
      </c>
      <c r="C14" s="2">
        <v>1424</v>
      </c>
      <c r="D14" s="3">
        <v>0.25840000000000002</v>
      </c>
      <c r="E14" s="6">
        <v>307</v>
      </c>
      <c r="F14" s="6">
        <v>19</v>
      </c>
      <c r="G14" s="3">
        <v>6.2600000000000003E-2</v>
      </c>
      <c r="H14" s="2">
        <v>1629</v>
      </c>
      <c r="I14" s="2">
        <v>872</v>
      </c>
      <c r="J14" s="3">
        <v>0.53520000000000001</v>
      </c>
      <c r="K14" s="11"/>
      <c r="L14" s="11"/>
    </row>
    <row r="15" spans="1:12" ht="20.100000000000001" customHeight="1" thickTop="1" thickBot="1">
      <c r="A15" s="4" t="s">
        <v>28</v>
      </c>
      <c r="B15" s="2">
        <v>3060</v>
      </c>
      <c r="C15" s="6">
        <v>997</v>
      </c>
      <c r="D15" s="3">
        <v>0.32579999999999998</v>
      </c>
      <c r="E15" s="6">
        <v>284</v>
      </c>
      <c r="F15" s="6">
        <v>42</v>
      </c>
      <c r="G15" s="3">
        <v>0.1462</v>
      </c>
      <c r="H15" s="2">
        <v>2565</v>
      </c>
      <c r="I15" s="2">
        <v>1261</v>
      </c>
      <c r="J15" s="3">
        <v>0.4914</v>
      </c>
      <c r="K15" s="11"/>
      <c r="L15" s="11"/>
    </row>
    <row r="16" spans="1:12" ht="20.100000000000001" customHeight="1" thickTop="1" thickBot="1">
      <c r="A16" s="4" t="s">
        <v>29</v>
      </c>
      <c r="B16" s="2">
        <v>41085</v>
      </c>
      <c r="C16" s="2">
        <v>12137</v>
      </c>
      <c r="D16" s="3">
        <v>0.2954</v>
      </c>
      <c r="E16" s="2">
        <v>25868</v>
      </c>
      <c r="F16" s="2">
        <v>3504</v>
      </c>
      <c r="G16" s="3">
        <v>0.13539999999999999</v>
      </c>
      <c r="H16" s="2">
        <v>64168</v>
      </c>
      <c r="I16" s="2">
        <v>23866</v>
      </c>
      <c r="J16" s="3">
        <v>0.37190000000000001</v>
      </c>
      <c r="K16" s="11"/>
      <c r="L16" s="11"/>
    </row>
    <row r="17" spans="1:10" ht="20.100000000000001" customHeight="1" thickTop="1" thickBot="1">
      <c r="A17" s="4" t="s">
        <v>30</v>
      </c>
      <c r="B17" s="2">
        <v>24568</v>
      </c>
      <c r="C17" s="2">
        <v>6485</v>
      </c>
      <c r="D17" s="3">
        <v>0.26390000000000002</v>
      </c>
      <c r="E17" s="2">
        <v>8069</v>
      </c>
      <c r="F17" s="6">
        <v>837</v>
      </c>
      <c r="G17" s="3">
        <v>0.1037</v>
      </c>
      <c r="H17" s="2">
        <v>27054</v>
      </c>
      <c r="I17" s="2">
        <v>14521</v>
      </c>
      <c r="J17" s="3">
        <v>0.53669999999999995</v>
      </c>
    </row>
    <row r="18" spans="1:10" ht="20.100000000000001" customHeight="1" thickTop="1" thickBot="1">
      <c r="A18" s="4" t="s">
        <v>31</v>
      </c>
      <c r="B18" s="2">
        <v>3271</v>
      </c>
      <c r="C18" s="6">
        <v>638</v>
      </c>
      <c r="D18" s="3">
        <v>0.19489999999999999</v>
      </c>
      <c r="E18" s="2">
        <v>1716</v>
      </c>
      <c r="F18" s="6">
        <v>142</v>
      </c>
      <c r="G18" s="3">
        <v>8.2799999999999999E-2</v>
      </c>
      <c r="H18" s="2">
        <v>4098</v>
      </c>
      <c r="I18" s="2">
        <v>1875</v>
      </c>
      <c r="J18" s="3">
        <v>0.45760000000000001</v>
      </c>
    </row>
    <row r="19" spans="1:10" ht="20.100000000000001" customHeight="1" thickTop="1" thickBot="1">
      <c r="A19" s="4" t="s">
        <v>32</v>
      </c>
      <c r="B19" s="2">
        <v>24820</v>
      </c>
      <c r="C19" s="2">
        <v>7509</v>
      </c>
      <c r="D19" s="3">
        <v>0.30249999999999999</v>
      </c>
      <c r="E19" s="2">
        <v>4113</v>
      </c>
      <c r="F19" s="6">
        <v>307</v>
      </c>
      <c r="G19" s="3">
        <v>7.46E-2</v>
      </c>
      <c r="H19" s="2">
        <v>19642</v>
      </c>
      <c r="I19" s="2">
        <v>11603</v>
      </c>
      <c r="J19" s="3">
        <v>0.5907</v>
      </c>
    </row>
    <row r="20" spans="1:10" ht="20.100000000000001" customHeight="1" thickTop="1" thickBot="1">
      <c r="A20" s="4" t="s">
        <v>33</v>
      </c>
      <c r="B20" s="2">
        <v>5162</v>
      </c>
      <c r="C20" s="6">
        <v>1020</v>
      </c>
      <c r="D20" s="3">
        <v>0.19769999999999999</v>
      </c>
      <c r="E20" s="2">
        <v>2013</v>
      </c>
      <c r="F20" s="6">
        <v>299</v>
      </c>
      <c r="G20" s="3">
        <v>0.1487</v>
      </c>
      <c r="H20" s="2">
        <v>7041</v>
      </c>
      <c r="I20" s="2">
        <v>3122</v>
      </c>
      <c r="J20" s="3">
        <v>0.44340000000000002</v>
      </c>
    </row>
    <row r="21" spans="1:10" ht="20.100000000000001" customHeight="1" thickTop="1" thickBot="1">
      <c r="A21" s="4" t="s">
        <v>34</v>
      </c>
      <c r="B21" s="2">
        <v>45520</v>
      </c>
      <c r="C21" s="2">
        <v>14869</v>
      </c>
      <c r="D21" s="3">
        <v>0.3266</v>
      </c>
      <c r="E21" s="2">
        <v>22189</v>
      </c>
      <c r="F21" s="2">
        <v>1971</v>
      </c>
      <c r="G21" s="3">
        <v>8.8800000000000004E-2</v>
      </c>
      <c r="H21" s="2">
        <v>44659</v>
      </c>
      <c r="I21" s="2">
        <v>22379</v>
      </c>
      <c r="J21" s="3">
        <v>0.50109999999999999</v>
      </c>
    </row>
    <row r="22" spans="1:10" ht="20.100000000000001" customHeight="1" thickTop="1" thickBot="1">
      <c r="A22" s="4" t="s">
        <v>35</v>
      </c>
      <c r="B22" s="2">
        <v>27036</v>
      </c>
      <c r="C22" s="2">
        <v>7383</v>
      </c>
      <c r="D22" s="3">
        <v>0.27310000000000001</v>
      </c>
      <c r="E22" s="2">
        <v>7905</v>
      </c>
      <c r="F22" s="6">
        <v>552</v>
      </c>
      <c r="G22" s="3">
        <v>6.9800000000000001E-2</v>
      </c>
      <c r="H22" s="2">
        <v>20840</v>
      </c>
      <c r="I22" s="2">
        <v>9938</v>
      </c>
      <c r="J22" s="3">
        <v>0.47689999999999999</v>
      </c>
    </row>
    <row r="23" spans="1:10" ht="20.100000000000001" customHeight="1" thickTop="1" thickBot="1">
      <c r="A23" s="4" t="s">
        <v>36</v>
      </c>
      <c r="B23" s="2">
        <v>12369</v>
      </c>
      <c r="C23" s="2">
        <v>4265</v>
      </c>
      <c r="D23" s="3">
        <v>0.3448</v>
      </c>
      <c r="E23" s="2">
        <v>4768</v>
      </c>
      <c r="F23" s="6">
        <v>588</v>
      </c>
      <c r="G23" s="3">
        <v>0.12330000000000001</v>
      </c>
      <c r="H23" s="2">
        <v>12177</v>
      </c>
      <c r="I23" s="2">
        <v>6881</v>
      </c>
      <c r="J23" s="3">
        <v>0.56499999999999995</v>
      </c>
    </row>
    <row r="24" spans="1:10" ht="20.100000000000001" customHeight="1" thickTop="1" thickBot="1">
      <c r="A24" s="4" t="s">
        <v>37</v>
      </c>
      <c r="B24" s="2">
        <v>15080</v>
      </c>
      <c r="C24" s="2">
        <v>3301</v>
      </c>
      <c r="D24" s="3">
        <v>0.21890000000000001</v>
      </c>
      <c r="E24" s="2">
        <v>8728</v>
      </c>
      <c r="F24" s="2">
        <v>570</v>
      </c>
      <c r="G24" s="3">
        <v>6.5299999999999997E-2</v>
      </c>
      <c r="H24" s="2">
        <v>17378</v>
      </c>
      <c r="I24" s="2">
        <v>7583</v>
      </c>
      <c r="J24" s="3">
        <v>0.43630000000000002</v>
      </c>
    </row>
    <row r="25" spans="1:10" ht="20.100000000000001" customHeight="1" thickTop="1" thickBot="1">
      <c r="A25" s="4" t="s">
        <v>38</v>
      </c>
      <c r="B25" s="2">
        <v>14415</v>
      </c>
      <c r="C25" s="2">
        <v>3345</v>
      </c>
      <c r="D25" s="3">
        <v>0.23200000000000001</v>
      </c>
      <c r="E25" s="2">
        <v>4679</v>
      </c>
      <c r="F25" s="6">
        <v>447</v>
      </c>
      <c r="G25" s="3">
        <v>9.5600000000000004E-2</v>
      </c>
      <c r="H25" s="2">
        <v>15664</v>
      </c>
      <c r="I25" s="2">
        <v>7410</v>
      </c>
      <c r="J25" s="3">
        <v>0.47299999999999998</v>
      </c>
    </row>
    <row r="26" spans="1:10" ht="20.100000000000001" customHeight="1" thickTop="1" thickBot="1">
      <c r="A26" s="4" t="s">
        <v>39</v>
      </c>
      <c r="B26" s="2">
        <v>35388</v>
      </c>
      <c r="C26" s="2">
        <v>7723</v>
      </c>
      <c r="D26" s="3">
        <v>0.21820000000000001</v>
      </c>
      <c r="E26" s="2">
        <v>8284</v>
      </c>
      <c r="F26" s="2">
        <v>852</v>
      </c>
      <c r="G26" s="3">
        <v>0.10290000000000001</v>
      </c>
      <c r="H26" s="2">
        <v>21058</v>
      </c>
      <c r="I26" s="2">
        <v>10276</v>
      </c>
      <c r="J26" s="3">
        <v>0.48799999999999999</v>
      </c>
    </row>
    <row r="27" spans="1:10" ht="20.100000000000001" customHeight="1" thickTop="1" thickBot="1">
      <c r="A27" s="4" t="s">
        <v>40</v>
      </c>
      <c r="B27" s="2">
        <v>16009</v>
      </c>
      <c r="C27" s="2">
        <v>4807</v>
      </c>
      <c r="D27" s="3">
        <v>0.30030000000000001</v>
      </c>
      <c r="E27" s="2">
        <v>10446</v>
      </c>
      <c r="F27" s="2">
        <v>1462</v>
      </c>
      <c r="G27" s="3">
        <v>0.14000000000000001</v>
      </c>
      <c r="H27" s="2">
        <v>18770</v>
      </c>
      <c r="I27" s="2">
        <v>9660</v>
      </c>
      <c r="J27" s="3">
        <v>0.51459999999999995</v>
      </c>
    </row>
    <row r="28" spans="1:10" ht="20.100000000000001" customHeight="1" thickTop="1" thickBot="1">
      <c r="A28" s="4" t="s">
        <v>41</v>
      </c>
      <c r="B28" s="2">
        <v>5116</v>
      </c>
      <c r="C28" s="6">
        <v>1101</v>
      </c>
      <c r="D28" s="3">
        <v>0.21529999999999999</v>
      </c>
      <c r="E28" s="2">
        <v>1186</v>
      </c>
      <c r="F28" s="6">
        <v>139</v>
      </c>
      <c r="G28" s="3">
        <v>0.11749999999999999</v>
      </c>
      <c r="H28" s="2">
        <v>3611</v>
      </c>
      <c r="I28" s="2">
        <v>1835</v>
      </c>
      <c r="J28" s="3">
        <v>0.50829999999999997</v>
      </c>
    </row>
    <row r="29" spans="1:10" ht="20.100000000000001" customHeight="1" thickTop="1" thickBot="1">
      <c r="A29" s="4" t="s">
        <v>42</v>
      </c>
      <c r="B29" s="2">
        <v>29327</v>
      </c>
      <c r="C29" s="2">
        <v>9021</v>
      </c>
      <c r="D29" s="3">
        <v>0.30759999999999998</v>
      </c>
      <c r="E29" s="2">
        <v>13320</v>
      </c>
      <c r="F29" s="2">
        <v>1571</v>
      </c>
      <c r="G29" s="3">
        <v>0.11799999999999999</v>
      </c>
      <c r="H29" s="2">
        <v>35173</v>
      </c>
      <c r="I29" s="2">
        <v>17982</v>
      </c>
      <c r="J29" s="3">
        <v>0.51119999999999999</v>
      </c>
    </row>
    <row r="30" spans="1:10" ht="20.100000000000001" customHeight="1" thickTop="1" thickBot="1">
      <c r="A30" s="4" t="s">
        <v>43</v>
      </c>
      <c r="B30" s="2">
        <v>20872</v>
      </c>
      <c r="C30" s="2">
        <v>4707</v>
      </c>
      <c r="D30" s="3">
        <v>0.22550000000000001</v>
      </c>
      <c r="E30" s="2">
        <v>7288</v>
      </c>
      <c r="F30" s="2">
        <v>975</v>
      </c>
      <c r="G30" s="3">
        <v>0.1338</v>
      </c>
      <c r="H30" s="2">
        <v>21505</v>
      </c>
      <c r="I30" s="2">
        <v>10161</v>
      </c>
      <c r="J30" s="3">
        <v>0.47249999999999998</v>
      </c>
    </row>
    <row r="31" spans="1:10" ht="20.100000000000001" customHeight="1" thickTop="1" thickBot="1">
      <c r="A31" s="4" t="s">
        <v>44</v>
      </c>
      <c r="B31" s="2">
        <v>22929</v>
      </c>
      <c r="C31" s="2">
        <v>7657</v>
      </c>
      <c r="D31" s="3">
        <v>0.33400000000000002</v>
      </c>
      <c r="E31" s="2">
        <v>7559</v>
      </c>
      <c r="F31" s="2">
        <v>818</v>
      </c>
      <c r="G31" s="3">
        <v>0.1082</v>
      </c>
      <c r="H31" s="2">
        <v>23664</v>
      </c>
      <c r="I31" s="2">
        <v>11472</v>
      </c>
      <c r="J31" s="3">
        <v>0.48480000000000001</v>
      </c>
    </row>
    <row r="32" spans="1:10" ht="20.100000000000001" customHeight="1" thickTop="1" thickBot="1">
      <c r="A32" s="4" t="s">
        <v>45</v>
      </c>
      <c r="B32" s="2">
        <v>13470</v>
      </c>
      <c r="C32" s="2">
        <v>4196</v>
      </c>
      <c r="D32" s="3">
        <v>0.3115</v>
      </c>
      <c r="E32" s="2">
        <v>2945</v>
      </c>
      <c r="F32" s="6">
        <v>244</v>
      </c>
      <c r="G32" s="3">
        <v>8.2900000000000001E-2</v>
      </c>
      <c r="H32" s="2">
        <v>13226</v>
      </c>
      <c r="I32" s="2">
        <v>6537</v>
      </c>
      <c r="J32" s="3">
        <v>0.49430000000000002</v>
      </c>
    </row>
    <row r="33" spans="1:10" ht="20.100000000000001" customHeight="1" thickTop="1" thickBot="1">
      <c r="A33" s="4" t="s">
        <v>46</v>
      </c>
      <c r="B33" s="2">
        <v>5196</v>
      </c>
      <c r="C33" s="6">
        <v>830</v>
      </c>
      <c r="D33" s="3">
        <v>0.15970000000000001</v>
      </c>
      <c r="E33" s="2">
        <v>929</v>
      </c>
      <c r="F33" s="6">
        <v>61</v>
      </c>
      <c r="G33" s="3">
        <v>6.5600000000000006E-2</v>
      </c>
      <c r="H33" s="2">
        <v>3411</v>
      </c>
      <c r="I33" s="2">
        <v>1515</v>
      </c>
      <c r="J33" s="3">
        <v>0.44409999999999999</v>
      </c>
    </row>
    <row r="34" spans="1:10" ht="20.100000000000001" customHeight="1" thickTop="1" thickBot="1">
      <c r="A34" s="4" t="s">
        <v>47</v>
      </c>
      <c r="B34" s="2">
        <v>34509</v>
      </c>
      <c r="C34" s="2">
        <v>8144</v>
      </c>
      <c r="D34" s="3">
        <v>0.23599999999999999</v>
      </c>
      <c r="E34" s="2">
        <v>9537</v>
      </c>
      <c r="F34" s="2">
        <v>952</v>
      </c>
      <c r="G34" s="3">
        <v>9.98E-2</v>
      </c>
      <c r="H34" s="2">
        <v>32845</v>
      </c>
      <c r="I34" s="2">
        <v>15677</v>
      </c>
      <c r="J34" s="3">
        <v>0.4773</v>
      </c>
    </row>
    <row r="35" spans="1:10" ht="20.100000000000001" customHeight="1" thickTop="1" thickBot="1">
      <c r="A35" s="4" t="s">
        <v>48</v>
      </c>
      <c r="B35" s="2">
        <v>4601</v>
      </c>
      <c r="C35" s="6">
        <v>980</v>
      </c>
      <c r="D35" s="3">
        <v>0.21299999999999999</v>
      </c>
      <c r="E35" s="6">
        <v>782</v>
      </c>
      <c r="F35" s="6">
        <v>88</v>
      </c>
      <c r="G35" s="3">
        <v>0.1132</v>
      </c>
      <c r="H35" s="2">
        <v>3539</v>
      </c>
      <c r="I35" s="2">
        <v>1920</v>
      </c>
      <c r="J35" s="3">
        <v>0.54239999999999999</v>
      </c>
    </row>
    <row r="36" spans="1:10" ht="20.100000000000001" customHeight="1" thickTop="1" thickBot="1">
      <c r="A36" s="4" t="s">
        <v>49</v>
      </c>
      <c r="B36" s="2">
        <v>8538</v>
      </c>
      <c r="C36" s="2">
        <v>2421</v>
      </c>
      <c r="D36" s="3">
        <v>0.28360000000000002</v>
      </c>
      <c r="E36" s="2">
        <v>3113</v>
      </c>
      <c r="F36" s="6">
        <v>239</v>
      </c>
      <c r="G36" s="3">
        <v>7.6700000000000004E-2</v>
      </c>
      <c r="H36" s="2">
        <v>7657</v>
      </c>
      <c r="I36" s="2">
        <v>4042</v>
      </c>
      <c r="J36" s="3">
        <v>0.52780000000000005</v>
      </c>
    </row>
    <row r="37" spans="1:10" ht="20.100000000000001" customHeight="1" thickTop="1" thickBot="1">
      <c r="A37" s="4" t="s">
        <v>50</v>
      </c>
      <c r="B37" s="2">
        <v>6791</v>
      </c>
      <c r="C37" s="2">
        <v>1396</v>
      </c>
      <c r="D37" s="3">
        <v>0.20549999999999999</v>
      </c>
      <c r="E37" s="6">
        <v>1464</v>
      </c>
      <c r="F37" s="6">
        <v>132</v>
      </c>
      <c r="G37" s="3">
        <v>0.09</v>
      </c>
      <c r="H37" s="2">
        <v>4044</v>
      </c>
      <c r="I37" s="2">
        <v>2176</v>
      </c>
      <c r="J37" s="3">
        <v>0.53810000000000002</v>
      </c>
    </row>
    <row r="38" spans="1:10" ht="20.100000000000001" customHeight="1" thickTop="1" thickBot="1">
      <c r="A38" s="4" t="s">
        <v>51</v>
      </c>
      <c r="B38" s="2">
        <v>25607</v>
      </c>
      <c r="C38" s="2">
        <v>6598</v>
      </c>
      <c r="D38" s="3">
        <v>0.25769999999999998</v>
      </c>
      <c r="E38" s="2">
        <v>6822</v>
      </c>
      <c r="F38" s="6">
        <v>629</v>
      </c>
      <c r="G38" s="3">
        <v>9.2200000000000004E-2</v>
      </c>
      <c r="H38" s="2">
        <v>25705</v>
      </c>
      <c r="I38" s="2">
        <v>10376</v>
      </c>
      <c r="J38" s="3">
        <v>0.4037</v>
      </c>
    </row>
    <row r="39" spans="1:10" ht="20.100000000000001" customHeight="1" thickTop="1" thickBot="1">
      <c r="A39" s="4" t="s">
        <v>52</v>
      </c>
      <c r="B39" s="2">
        <v>7320</v>
      </c>
      <c r="C39" s="2">
        <v>1522</v>
      </c>
      <c r="D39" s="3">
        <v>0.2079</v>
      </c>
      <c r="E39" s="2">
        <v>3890</v>
      </c>
      <c r="F39" s="6">
        <v>234</v>
      </c>
      <c r="G39" s="3">
        <v>6.0299999999999999E-2</v>
      </c>
      <c r="H39" s="2">
        <v>8133</v>
      </c>
      <c r="I39" s="2">
        <v>3201</v>
      </c>
      <c r="J39" s="3">
        <v>0.39360000000000001</v>
      </c>
    </row>
    <row r="40" spans="1:10" ht="20.100000000000001" customHeight="1" thickTop="1" thickBot="1">
      <c r="A40" s="4" t="s">
        <v>53</v>
      </c>
      <c r="B40" s="2">
        <v>3940</v>
      </c>
      <c r="C40" s="6">
        <v>705</v>
      </c>
      <c r="D40" s="3">
        <v>0.1789</v>
      </c>
      <c r="E40" s="2">
        <v>7285</v>
      </c>
      <c r="F40" s="6">
        <v>413</v>
      </c>
      <c r="G40" s="3">
        <v>5.67E-2</v>
      </c>
      <c r="H40" s="2">
        <v>7757</v>
      </c>
      <c r="I40" s="2">
        <v>3521</v>
      </c>
      <c r="J40" s="3">
        <v>0.45400000000000001</v>
      </c>
    </row>
    <row r="41" spans="1:10" ht="20.100000000000001" customHeight="1" thickTop="1" thickBot="1">
      <c r="A41" s="4" t="s">
        <v>54</v>
      </c>
      <c r="B41" s="2">
        <v>86213</v>
      </c>
      <c r="C41" s="2">
        <v>20106</v>
      </c>
      <c r="D41" s="3">
        <v>0.23319999999999999</v>
      </c>
      <c r="E41" s="2">
        <v>14187</v>
      </c>
      <c r="F41" s="2">
        <v>1180</v>
      </c>
      <c r="G41" s="3">
        <v>8.3199999999999996E-2</v>
      </c>
      <c r="H41" s="2">
        <v>60083</v>
      </c>
      <c r="I41" s="2">
        <v>27080</v>
      </c>
      <c r="J41" s="3">
        <v>0.45069999999999999</v>
      </c>
    </row>
    <row r="42" spans="1:10" ht="20.100000000000001" customHeight="1" thickTop="1" thickBot="1">
      <c r="A42" s="4" t="s">
        <v>55</v>
      </c>
      <c r="B42" s="2">
        <v>46512</v>
      </c>
      <c r="C42" s="2">
        <v>11436</v>
      </c>
      <c r="D42" s="3">
        <v>0.24590000000000001</v>
      </c>
      <c r="E42" s="2">
        <v>12970</v>
      </c>
      <c r="F42" s="2">
        <v>1142</v>
      </c>
      <c r="G42" s="3">
        <v>8.7999999999999995E-2</v>
      </c>
      <c r="H42" s="2">
        <v>43085</v>
      </c>
      <c r="I42" s="2">
        <v>20540</v>
      </c>
      <c r="J42" s="3">
        <v>0.47670000000000001</v>
      </c>
    </row>
    <row r="43" spans="1:10" ht="20.100000000000001" customHeight="1" thickTop="1" thickBot="1">
      <c r="A43" s="4" t="s">
        <v>56</v>
      </c>
      <c r="B43" s="2">
        <v>8744</v>
      </c>
      <c r="C43" s="2">
        <v>2584</v>
      </c>
      <c r="D43" s="3">
        <v>0.29549999999999998</v>
      </c>
      <c r="E43" s="2">
        <v>4465</v>
      </c>
      <c r="F43" s="6">
        <v>575</v>
      </c>
      <c r="G43" s="3">
        <v>0.12889999999999999</v>
      </c>
      <c r="H43" s="2">
        <v>11715</v>
      </c>
      <c r="I43" s="2">
        <v>6046</v>
      </c>
      <c r="J43" s="3">
        <v>0.5161</v>
      </c>
    </row>
    <row r="44" spans="1:10" ht="20.100000000000001" customHeight="1" thickTop="1" thickBot="1">
      <c r="A44" s="4" t="s">
        <v>57</v>
      </c>
      <c r="B44" s="2">
        <v>10019</v>
      </c>
      <c r="C44" s="2">
        <v>2098</v>
      </c>
      <c r="D44" s="3">
        <v>0.2094</v>
      </c>
      <c r="E44" s="2">
        <v>5471</v>
      </c>
      <c r="F44" s="6">
        <v>464</v>
      </c>
      <c r="G44" s="3">
        <v>8.4900000000000003E-2</v>
      </c>
      <c r="H44" s="2">
        <v>16864</v>
      </c>
      <c r="I44" s="2">
        <v>7181</v>
      </c>
      <c r="J44" s="3">
        <v>0.42580000000000001</v>
      </c>
    </row>
    <row r="45" spans="1:10" ht="20.100000000000001" customHeight="1" thickTop="1" thickBot="1">
      <c r="A45" s="4" t="s">
        <v>58</v>
      </c>
      <c r="B45" s="2">
        <v>73221</v>
      </c>
      <c r="C45" s="2">
        <v>18091</v>
      </c>
      <c r="D45" s="3">
        <v>0.24709999999999999</v>
      </c>
      <c r="E45" s="2">
        <v>11674</v>
      </c>
      <c r="F45" s="2">
        <v>1001</v>
      </c>
      <c r="G45" s="3">
        <v>8.5800000000000001E-2</v>
      </c>
      <c r="H45" s="2">
        <v>38765</v>
      </c>
      <c r="I45" s="2">
        <v>19282</v>
      </c>
      <c r="J45" s="3">
        <v>0.49740000000000001</v>
      </c>
    </row>
    <row r="46" spans="1:10" ht="20.100000000000001" customHeight="1" thickTop="1" thickBot="1">
      <c r="A46" s="4" t="s">
        <v>59</v>
      </c>
      <c r="B46" s="2">
        <v>6262</v>
      </c>
      <c r="C46" s="2">
        <v>1608</v>
      </c>
      <c r="D46" s="3">
        <v>0.25679999999999997</v>
      </c>
      <c r="E46" s="2">
        <v>1220</v>
      </c>
      <c r="F46" s="6">
        <v>81</v>
      </c>
      <c r="G46" s="3">
        <v>6.6400000000000001E-2</v>
      </c>
      <c r="H46" s="2">
        <v>4137</v>
      </c>
      <c r="I46" s="2">
        <v>1856</v>
      </c>
      <c r="J46" s="3">
        <v>0.4486</v>
      </c>
    </row>
    <row r="47" spans="1:10" ht="20.100000000000001" customHeight="1" thickTop="1" thickBot="1">
      <c r="A47" s="4" t="s">
        <v>60</v>
      </c>
      <c r="B47" s="2">
        <v>18718</v>
      </c>
      <c r="C47" s="2">
        <v>5732</v>
      </c>
      <c r="D47" s="3">
        <v>0.30620000000000003</v>
      </c>
      <c r="E47" s="2">
        <v>4068</v>
      </c>
      <c r="F47" s="6">
        <v>291</v>
      </c>
      <c r="G47" s="3">
        <v>7.1599999999999997E-2</v>
      </c>
      <c r="H47" s="2">
        <v>17268</v>
      </c>
      <c r="I47" s="2">
        <v>8940</v>
      </c>
      <c r="J47" s="3">
        <v>0.51770000000000005</v>
      </c>
    </row>
    <row r="48" spans="1:10" ht="20.100000000000001" customHeight="1" thickTop="1" thickBot="1">
      <c r="A48" s="4" t="s">
        <v>61</v>
      </c>
      <c r="B48" s="2">
        <v>4091</v>
      </c>
      <c r="C48" s="6">
        <v>775</v>
      </c>
      <c r="D48" s="3">
        <v>0.18959999999999999</v>
      </c>
      <c r="E48" s="6">
        <v>460</v>
      </c>
      <c r="F48" s="6">
        <v>54</v>
      </c>
      <c r="G48" s="3">
        <v>0.11700000000000001</v>
      </c>
      <c r="H48" s="2">
        <v>2798</v>
      </c>
      <c r="I48" s="2">
        <v>1433</v>
      </c>
      <c r="J48" s="3">
        <v>0.51219999999999999</v>
      </c>
    </row>
    <row r="49" spans="1:10" ht="20.100000000000001" customHeight="1" thickTop="1" thickBot="1">
      <c r="A49" s="4" t="s">
        <v>62</v>
      </c>
      <c r="B49" s="2">
        <v>21004</v>
      </c>
      <c r="C49" s="2">
        <v>6148</v>
      </c>
      <c r="D49" s="3">
        <v>0.29270000000000002</v>
      </c>
      <c r="E49" s="2">
        <v>6605</v>
      </c>
      <c r="F49" s="6">
        <v>509</v>
      </c>
      <c r="G49" s="3">
        <v>7.6999999999999999E-2</v>
      </c>
      <c r="H49" s="2">
        <v>20534</v>
      </c>
      <c r="I49" s="2">
        <v>9534</v>
      </c>
      <c r="J49" s="3">
        <v>0.46429999999999999</v>
      </c>
    </row>
    <row r="50" spans="1:10" ht="20.100000000000001" customHeight="1" thickTop="1" thickBot="1">
      <c r="A50" s="4" t="s">
        <v>63</v>
      </c>
      <c r="B50" s="2">
        <v>60054</v>
      </c>
      <c r="C50" s="2">
        <v>21260</v>
      </c>
      <c r="D50" s="3">
        <v>0.35399999999999998</v>
      </c>
      <c r="E50" s="2">
        <v>33788</v>
      </c>
      <c r="F50" s="2">
        <v>4850</v>
      </c>
      <c r="G50" s="3">
        <v>0.14349999999999999</v>
      </c>
      <c r="H50" s="2">
        <v>91516</v>
      </c>
      <c r="I50" s="2">
        <v>48251</v>
      </c>
      <c r="J50" s="3">
        <v>0.5272</v>
      </c>
    </row>
    <row r="51" spans="1:10" ht="20.100000000000001" customHeight="1" thickTop="1" thickBot="1">
      <c r="A51" s="4" t="s">
        <v>64</v>
      </c>
      <c r="B51" s="2">
        <v>11543</v>
      </c>
      <c r="C51" s="2">
        <v>1701</v>
      </c>
      <c r="D51" s="3">
        <v>0.1474</v>
      </c>
      <c r="E51" s="2">
        <v>3932</v>
      </c>
      <c r="F51" s="2">
        <v>382</v>
      </c>
      <c r="G51" s="3">
        <v>9.7100000000000006E-2</v>
      </c>
      <c r="H51" s="2">
        <v>14080</v>
      </c>
      <c r="I51" s="2">
        <v>5229</v>
      </c>
      <c r="J51" s="3">
        <v>0.37140000000000001</v>
      </c>
    </row>
    <row r="52" spans="1:10" ht="20.100000000000001" customHeight="1" thickTop="1" thickBot="1">
      <c r="A52" s="4" t="s">
        <v>65</v>
      </c>
      <c r="B52" s="2">
        <v>31660</v>
      </c>
      <c r="C52" s="2">
        <v>8235</v>
      </c>
      <c r="D52" s="3">
        <v>0.2601</v>
      </c>
      <c r="E52" s="2">
        <v>10580</v>
      </c>
      <c r="F52" s="2">
        <v>1024</v>
      </c>
      <c r="G52" s="3">
        <v>9.6799999999999997E-2</v>
      </c>
      <c r="H52" s="2">
        <v>26818</v>
      </c>
      <c r="I52" s="2">
        <v>12474</v>
      </c>
      <c r="J52" s="3">
        <v>0.46510000000000001</v>
      </c>
    </row>
    <row r="53" spans="1:10" ht="20.100000000000001" customHeight="1" thickTop="1" thickBot="1">
      <c r="A53" s="4" t="s">
        <v>66</v>
      </c>
      <c r="B53" s="2">
        <v>4056</v>
      </c>
      <c r="C53" s="2">
        <v>952</v>
      </c>
      <c r="D53" s="3">
        <v>0.23480000000000001</v>
      </c>
      <c r="E53" s="2">
        <v>623</v>
      </c>
      <c r="F53" s="6">
        <v>50</v>
      </c>
      <c r="G53" s="3">
        <v>8.0399999999999999E-2</v>
      </c>
      <c r="H53" s="2">
        <v>1911</v>
      </c>
      <c r="I53" s="2">
        <v>1173</v>
      </c>
      <c r="J53" s="3">
        <v>0.6139</v>
      </c>
    </row>
    <row r="54" spans="1:10" ht="20.100000000000001" customHeight="1" thickTop="1" thickBot="1">
      <c r="A54" s="4" t="s">
        <v>67</v>
      </c>
      <c r="B54" s="2">
        <v>20169</v>
      </c>
      <c r="C54" s="2">
        <v>4198</v>
      </c>
      <c r="D54" s="3">
        <v>0.20810000000000001</v>
      </c>
      <c r="E54" s="2">
        <v>6920</v>
      </c>
      <c r="F54" s="2">
        <v>788</v>
      </c>
      <c r="G54" s="3">
        <v>0.1139</v>
      </c>
      <c r="H54" s="2">
        <v>22699</v>
      </c>
      <c r="I54" s="2">
        <v>10106</v>
      </c>
      <c r="J54" s="3">
        <v>0.44519999999999998</v>
      </c>
    </row>
    <row r="55" spans="1:10" ht="20.100000000000001" customHeight="1" thickTop="1" thickBot="1">
      <c r="A55" s="4" t="s">
        <v>68</v>
      </c>
      <c r="B55" s="2">
        <v>25558</v>
      </c>
      <c r="C55" s="2">
        <v>5655</v>
      </c>
      <c r="D55" s="3">
        <v>0.2213</v>
      </c>
      <c r="E55" s="2">
        <v>7524</v>
      </c>
      <c r="F55" s="2">
        <v>569</v>
      </c>
      <c r="G55" s="3">
        <v>7.5600000000000001E-2</v>
      </c>
      <c r="H55" s="2">
        <v>17827</v>
      </c>
      <c r="I55" s="2">
        <v>8784</v>
      </c>
      <c r="J55" s="3">
        <v>0.49270000000000003</v>
      </c>
    </row>
    <row r="56" spans="1:10" ht="20.100000000000001" customHeight="1" thickTop="1" thickBot="1">
      <c r="A56" s="4" t="s">
        <v>69</v>
      </c>
      <c r="B56" s="2">
        <v>9041</v>
      </c>
      <c r="C56" s="2">
        <v>2361</v>
      </c>
      <c r="D56" s="3">
        <v>0.26119999999999999</v>
      </c>
      <c r="E56" s="2">
        <v>1950</v>
      </c>
      <c r="F56" s="6">
        <v>88</v>
      </c>
      <c r="G56" s="3">
        <v>4.4999999999999998E-2</v>
      </c>
      <c r="H56" s="2">
        <v>5311</v>
      </c>
      <c r="I56" s="2">
        <v>2878</v>
      </c>
      <c r="J56" s="3">
        <v>0.54190000000000005</v>
      </c>
    </row>
    <row r="57" spans="1:10" ht="20.100000000000001" customHeight="1" thickTop="1" thickBot="1">
      <c r="A57" s="4" t="s">
        <v>70</v>
      </c>
      <c r="B57" s="2">
        <v>2329</v>
      </c>
      <c r="C57" s="6">
        <v>571</v>
      </c>
      <c r="D57" s="3">
        <v>0.2452</v>
      </c>
      <c r="E57" s="2">
        <v>876</v>
      </c>
      <c r="F57" s="6">
        <v>70</v>
      </c>
      <c r="G57" s="3">
        <v>7.9899999999999999E-2</v>
      </c>
      <c r="H57" s="2">
        <v>1773</v>
      </c>
      <c r="I57" s="2">
        <v>865</v>
      </c>
      <c r="J57" s="3">
        <v>0.4879</v>
      </c>
    </row>
    <row r="58" spans="1:10" ht="15" thickTop="1">
      <c r="A58" s="11"/>
      <c r="B58" s="11"/>
      <c r="C58" s="11"/>
      <c r="D58" s="11"/>
      <c r="E58" s="11"/>
      <c r="F58" s="11"/>
      <c r="G58" s="11"/>
      <c r="H58" s="11"/>
      <c r="I58" s="11"/>
      <c r="J58" s="11"/>
    </row>
    <row r="59" spans="1:10">
      <c r="A59" s="59" t="s">
        <v>99</v>
      </c>
      <c r="B59" s="59"/>
      <c r="C59" s="59"/>
      <c r="D59" s="59"/>
      <c r="E59" s="59"/>
      <c r="F59" s="59"/>
      <c r="G59" s="59"/>
      <c r="H59" s="59"/>
      <c r="I59" s="59"/>
      <c r="J59" s="59"/>
    </row>
  </sheetData>
  <mergeCells count="12">
    <mergeCell ref="A1:J1"/>
    <mergeCell ref="A59:J59"/>
    <mergeCell ref="A3:A5"/>
    <mergeCell ref="B3:D3"/>
    <mergeCell ref="E3:G3"/>
    <mergeCell ref="H3:J3"/>
    <mergeCell ref="B4:B5"/>
    <mergeCell ref="E4:E5"/>
    <mergeCell ref="H4:H5"/>
    <mergeCell ref="C4:D4"/>
    <mergeCell ref="F4:G4"/>
    <mergeCell ref="I4:J4"/>
  </mergeCells>
  <hyperlinks>
    <hyperlink ref="L1" location="'Definition and Notes'!A1" display="Back to Definition and Note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workbookViewId="0">
      <pane ySplit="6" topLeftCell="A52" activePane="bottomLeft" state="frozen"/>
      <selection pane="bottomLeft" activeCell="R1" sqref="R1"/>
    </sheetView>
  </sheetViews>
  <sheetFormatPr defaultRowHeight="14.45"/>
  <cols>
    <col min="1" max="1" width="12.7109375" customWidth="1"/>
    <col min="2" max="16" width="11.7109375" customWidth="1"/>
    <col min="17" max="17" width="5.28515625" customWidth="1"/>
  </cols>
  <sheetData>
    <row r="1" spans="1:18" ht="22.5" customHeight="1">
      <c r="A1" s="53" t="s">
        <v>100</v>
      </c>
      <c r="B1" s="53"/>
      <c r="C1" s="53"/>
      <c r="D1" s="53"/>
      <c r="E1" s="53"/>
      <c r="F1" s="53"/>
      <c r="G1" s="53"/>
      <c r="H1" s="53"/>
      <c r="I1" s="53"/>
      <c r="J1" s="53"/>
      <c r="K1" s="53"/>
      <c r="L1" s="53"/>
      <c r="M1" s="53"/>
      <c r="N1" s="53"/>
      <c r="O1" s="53"/>
      <c r="P1" s="53"/>
      <c r="Q1" s="11"/>
      <c r="R1" s="32" t="s">
        <v>25</v>
      </c>
    </row>
    <row r="2" spans="1:18" ht="15" thickBot="1">
      <c r="A2" s="11"/>
      <c r="B2" s="11"/>
      <c r="C2" s="11"/>
      <c r="D2" s="11"/>
      <c r="E2" s="11"/>
      <c r="F2" s="11"/>
      <c r="G2" s="11"/>
      <c r="H2" s="11"/>
      <c r="I2" s="11"/>
      <c r="J2" s="11"/>
      <c r="K2" s="11"/>
      <c r="L2" s="11"/>
      <c r="M2" s="11"/>
      <c r="N2" s="11"/>
      <c r="O2" s="11"/>
      <c r="P2" s="11"/>
      <c r="Q2" s="11"/>
      <c r="R2" s="11"/>
    </row>
    <row r="3" spans="1:18" ht="24" customHeight="1" thickTop="1" thickBot="1">
      <c r="A3" s="61" t="s">
        <v>12</v>
      </c>
      <c r="B3" s="76" t="s">
        <v>73</v>
      </c>
      <c r="C3" s="77"/>
      <c r="D3" s="77"/>
      <c r="E3" s="77"/>
      <c r="F3" s="77"/>
      <c r="G3" s="76" t="s">
        <v>74</v>
      </c>
      <c r="H3" s="77"/>
      <c r="I3" s="77"/>
      <c r="J3" s="77"/>
      <c r="K3" s="77"/>
      <c r="L3" s="76" t="s">
        <v>75</v>
      </c>
      <c r="M3" s="77"/>
      <c r="N3" s="77"/>
      <c r="O3" s="77"/>
      <c r="P3" s="77"/>
      <c r="Q3" s="11"/>
      <c r="R3" s="11"/>
    </row>
    <row r="4" spans="1:18" ht="18.75" customHeight="1" thickTop="1" thickBot="1">
      <c r="A4" s="83"/>
      <c r="B4" s="76" t="s">
        <v>101</v>
      </c>
      <c r="C4" s="76" t="s">
        <v>102</v>
      </c>
      <c r="D4" s="77"/>
      <c r="E4" s="76" t="s">
        <v>103</v>
      </c>
      <c r="F4" s="77"/>
      <c r="G4" s="76" t="s">
        <v>104</v>
      </c>
      <c r="H4" s="76" t="s">
        <v>102</v>
      </c>
      <c r="I4" s="77"/>
      <c r="J4" s="76" t="s">
        <v>103</v>
      </c>
      <c r="K4" s="77"/>
      <c r="L4" s="76" t="s">
        <v>104</v>
      </c>
      <c r="M4" s="76" t="s">
        <v>102</v>
      </c>
      <c r="N4" s="77"/>
      <c r="O4" s="76" t="s">
        <v>103</v>
      </c>
      <c r="P4" s="77"/>
      <c r="Q4" s="11"/>
      <c r="R4" s="11"/>
    </row>
    <row r="5" spans="1:18" ht="28.5" customHeight="1" thickTop="1" thickBot="1">
      <c r="A5" s="84"/>
      <c r="B5" s="82"/>
      <c r="C5" s="36" t="s">
        <v>16</v>
      </c>
      <c r="D5" s="36" t="s">
        <v>17</v>
      </c>
      <c r="E5" s="36" t="s">
        <v>16</v>
      </c>
      <c r="F5" s="36" t="s">
        <v>17</v>
      </c>
      <c r="G5" s="82"/>
      <c r="H5" s="36" t="s">
        <v>16</v>
      </c>
      <c r="I5" s="36" t="s">
        <v>17</v>
      </c>
      <c r="J5" s="36" t="s">
        <v>16</v>
      </c>
      <c r="K5" s="36" t="s">
        <v>17</v>
      </c>
      <c r="L5" s="82"/>
      <c r="M5" s="36" t="s">
        <v>16</v>
      </c>
      <c r="N5" s="36" t="s">
        <v>17</v>
      </c>
      <c r="O5" s="36" t="s">
        <v>16</v>
      </c>
      <c r="P5" s="36" t="s">
        <v>17</v>
      </c>
      <c r="Q5" s="11"/>
      <c r="R5" s="11"/>
    </row>
    <row r="6" spans="1:18" s="11" customFormat="1" ht="24.95" customHeight="1" thickTop="1" thickBot="1">
      <c r="A6" s="22" t="s">
        <v>18</v>
      </c>
      <c r="B6" s="19">
        <v>387253</v>
      </c>
      <c r="C6" s="19">
        <v>315069</v>
      </c>
      <c r="D6" s="20">
        <v>0.81359989464252047</v>
      </c>
      <c r="E6" s="19">
        <v>72184</v>
      </c>
      <c r="F6" s="20">
        <v>0.18640010535747947</v>
      </c>
      <c r="G6" s="19">
        <v>395874</v>
      </c>
      <c r="H6" s="19">
        <v>291265</v>
      </c>
      <c r="I6" s="20">
        <v>0.73575177960664251</v>
      </c>
      <c r="J6" s="19">
        <v>104609</v>
      </c>
      <c r="K6" s="20">
        <v>0.26424822039335749</v>
      </c>
      <c r="L6" s="19">
        <v>169208</v>
      </c>
      <c r="M6" s="19">
        <v>87598</v>
      </c>
      <c r="N6" s="20">
        <v>0.51769419885584611</v>
      </c>
      <c r="O6" s="19">
        <v>81609</v>
      </c>
      <c r="P6" s="20">
        <v>0.48229989125809652</v>
      </c>
    </row>
    <row r="7" spans="1:18" ht="20.100000000000001" customHeight="1" thickTop="1" thickBot="1">
      <c r="A7" s="4" t="s">
        <v>19</v>
      </c>
      <c r="B7" s="30" t="s">
        <v>105</v>
      </c>
      <c r="C7" s="30" t="s">
        <v>105</v>
      </c>
      <c r="D7" s="30" t="s">
        <v>105</v>
      </c>
      <c r="E7" s="30" t="s">
        <v>105</v>
      </c>
      <c r="F7" s="30" t="s">
        <v>105</v>
      </c>
      <c r="G7" s="30">
        <v>834</v>
      </c>
      <c r="H7" s="30">
        <v>237</v>
      </c>
      <c r="I7" s="3">
        <v>0.28420000000000001</v>
      </c>
      <c r="J7" s="30">
        <v>597</v>
      </c>
      <c r="K7" s="3">
        <v>0.71579999999999999</v>
      </c>
      <c r="L7" s="30">
        <v>12</v>
      </c>
      <c r="M7" s="30">
        <v>2</v>
      </c>
      <c r="N7" s="3">
        <v>0.18179999999999999</v>
      </c>
      <c r="O7" s="30">
        <v>10</v>
      </c>
      <c r="P7" s="3">
        <v>0.83333333333333337</v>
      </c>
      <c r="Q7" s="11"/>
      <c r="R7" s="11"/>
    </row>
    <row r="8" spans="1:18" ht="20.100000000000001" customHeight="1" thickTop="1" thickBot="1">
      <c r="A8" s="4" t="s">
        <v>20</v>
      </c>
      <c r="B8" s="2">
        <v>4698</v>
      </c>
      <c r="C8" s="2">
        <v>3637</v>
      </c>
      <c r="D8" s="3">
        <v>0.7742</v>
      </c>
      <c r="E8" s="2">
        <v>1061</v>
      </c>
      <c r="F8" s="3">
        <v>0.2258</v>
      </c>
      <c r="G8" s="2">
        <v>9417</v>
      </c>
      <c r="H8" s="2">
        <v>5851</v>
      </c>
      <c r="I8" s="3">
        <v>0.62129999999999996</v>
      </c>
      <c r="J8" s="2">
        <v>3566</v>
      </c>
      <c r="K8" s="3">
        <v>0.37869999999999998</v>
      </c>
      <c r="L8" s="2">
        <v>1984</v>
      </c>
      <c r="M8" s="30">
        <v>874</v>
      </c>
      <c r="N8" s="3">
        <v>0.44030000000000002</v>
      </c>
      <c r="O8" s="2">
        <v>1111</v>
      </c>
      <c r="P8" s="3">
        <v>0.55997983870967738</v>
      </c>
      <c r="Q8" s="11"/>
      <c r="R8" s="11"/>
    </row>
    <row r="9" spans="1:18" ht="20.100000000000001" customHeight="1" thickTop="1" thickBot="1">
      <c r="A9" s="4" t="s">
        <v>21</v>
      </c>
      <c r="B9" s="2">
        <v>1881</v>
      </c>
      <c r="C9" s="2">
        <v>1445</v>
      </c>
      <c r="D9" s="3">
        <v>0.76849999999999996</v>
      </c>
      <c r="E9" s="30">
        <v>435</v>
      </c>
      <c r="F9" s="3">
        <v>0.23150000000000001</v>
      </c>
      <c r="G9" s="2">
        <v>5808</v>
      </c>
      <c r="H9" s="2">
        <v>3740</v>
      </c>
      <c r="I9" s="3">
        <v>0.64400000000000002</v>
      </c>
      <c r="J9" s="2">
        <v>2067</v>
      </c>
      <c r="K9" s="3">
        <v>0.35599999999999998</v>
      </c>
      <c r="L9" s="2">
        <v>1502</v>
      </c>
      <c r="M9" s="30">
        <v>662</v>
      </c>
      <c r="N9" s="3">
        <v>0.44059999999999999</v>
      </c>
      <c r="O9" s="30">
        <v>840</v>
      </c>
      <c r="P9" s="3">
        <v>0.559254327563249</v>
      </c>
      <c r="Q9" s="11"/>
      <c r="R9" s="11"/>
    </row>
    <row r="10" spans="1:18" ht="20.100000000000001" customHeight="1" thickTop="1" thickBot="1">
      <c r="A10" s="4" t="s">
        <v>22</v>
      </c>
      <c r="B10" s="2">
        <v>2330</v>
      </c>
      <c r="C10" s="2">
        <v>1163</v>
      </c>
      <c r="D10" s="3">
        <v>0.499</v>
      </c>
      <c r="E10" s="2">
        <v>1167</v>
      </c>
      <c r="F10" s="3">
        <v>0.501</v>
      </c>
      <c r="G10" s="2">
        <v>7904</v>
      </c>
      <c r="H10" s="2">
        <v>5067</v>
      </c>
      <c r="I10" s="3">
        <v>0.6411</v>
      </c>
      <c r="J10" s="2">
        <v>2837</v>
      </c>
      <c r="K10" s="3">
        <v>0.3589</v>
      </c>
      <c r="L10" s="30">
        <v>70</v>
      </c>
      <c r="M10" s="30">
        <v>30</v>
      </c>
      <c r="N10" s="3">
        <v>0.42859999999999998</v>
      </c>
      <c r="O10" s="30">
        <v>40</v>
      </c>
      <c r="P10" s="3">
        <v>0.5714285714285714</v>
      </c>
      <c r="Q10" s="11"/>
      <c r="R10" s="11"/>
    </row>
    <row r="11" spans="1:18" ht="20.100000000000001" customHeight="1" thickTop="1" thickBot="1">
      <c r="A11" s="4" t="s">
        <v>23</v>
      </c>
      <c r="B11" s="2">
        <v>77285</v>
      </c>
      <c r="C11" s="2">
        <v>68544</v>
      </c>
      <c r="D11" s="3">
        <v>0.88690000000000002</v>
      </c>
      <c r="E11" s="2">
        <v>8740</v>
      </c>
      <c r="F11" s="3">
        <v>0.11310000000000001</v>
      </c>
      <c r="G11" s="2">
        <v>29572</v>
      </c>
      <c r="H11" s="2">
        <v>26529</v>
      </c>
      <c r="I11" s="3">
        <v>0.89710000000000001</v>
      </c>
      <c r="J11" s="2">
        <v>3043</v>
      </c>
      <c r="K11" s="3">
        <v>0.10290000000000001</v>
      </c>
      <c r="L11" s="2">
        <v>9609</v>
      </c>
      <c r="M11" s="2">
        <v>6372</v>
      </c>
      <c r="N11" s="3">
        <v>0.66320000000000001</v>
      </c>
      <c r="O11" s="2">
        <v>3236</v>
      </c>
      <c r="P11" s="3">
        <v>0.33676761369549379</v>
      </c>
      <c r="Q11" s="11"/>
      <c r="R11" s="11"/>
    </row>
    <row r="12" spans="1:18" ht="20.100000000000001" customHeight="1" thickTop="1" thickBot="1">
      <c r="A12" s="4" t="s">
        <v>24</v>
      </c>
      <c r="B12" s="2">
        <v>4311</v>
      </c>
      <c r="C12" s="2">
        <v>3157</v>
      </c>
      <c r="D12" s="3">
        <v>0.73229999999999995</v>
      </c>
      <c r="E12" s="2">
        <v>1154</v>
      </c>
      <c r="F12" s="3">
        <v>0.26769999999999999</v>
      </c>
      <c r="G12" s="2">
        <v>8392</v>
      </c>
      <c r="H12" s="2">
        <v>5486</v>
      </c>
      <c r="I12" s="3">
        <v>0.65369999999999995</v>
      </c>
      <c r="J12" s="2">
        <v>2906</v>
      </c>
      <c r="K12" s="3">
        <v>0.3463</v>
      </c>
      <c r="L12" s="30">
        <v>934</v>
      </c>
      <c r="M12" s="30">
        <v>384</v>
      </c>
      <c r="N12" s="3">
        <v>0.41110000000000002</v>
      </c>
      <c r="O12" s="30">
        <v>550</v>
      </c>
      <c r="P12" s="3">
        <v>0.58886509635974305</v>
      </c>
      <c r="Q12" s="11"/>
      <c r="R12" s="11"/>
    </row>
    <row r="13" spans="1:18" ht="20.100000000000001" customHeight="1" thickTop="1" thickBot="1">
      <c r="A13" s="4" t="s">
        <v>26</v>
      </c>
      <c r="B13" s="2">
        <v>3160</v>
      </c>
      <c r="C13" s="2">
        <v>2353</v>
      </c>
      <c r="D13" s="3">
        <v>0.74460000000000004</v>
      </c>
      <c r="E13" s="30">
        <v>807</v>
      </c>
      <c r="F13" s="3">
        <v>0.25540000000000002</v>
      </c>
      <c r="G13" s="2">
        <v>3082</v>
      </c>
      <c r="H13" s="2">
        <v>2103</v>
      </c>
      <c r="I13" s="3">
        <v>0.6825</v>
      </c>
      <c r="J13" s="30">
        <v>979</v>
      </c>
      <c r="K13" s="3">
        <v>0.3175</v>
      </c>
      <c r="L13" s="2">
        <v>2868</v>
      </c>
      <c r="M13" s="30">
        <v>618</v>
      </c>
      <c r="N13" s="3">
        <v>0.21529999999999999</v>
      </c>
      <c r="O13" s="2">
        <v>2251</v>
      </c>
      <c r="P13" s="3">
        <v>0.78486750348675038</v>
      </c>
      <c r="Q13" s="11"/>
      <c r="R13" s="11"/>
    </row>
    <row r="14" spans="1:18" ht="20.100000000000001" customHeight="1" thickTop="1" thickBot="1">
      <c r="A14" s="4" t="s">
        <v>27</v>
      </c>
      <c r="B14" s="30" t="s">
        <v>105</v>
      </c>
      <c r="C14" s="30" t="s">
        <v>105</v>
      </c>
      <c r="D14" s="30" t="s">
        <v>105</v>
      </c>
      <c r="E14" s="30" t="s">
        <v>105</v>
      </c>
      <c r="F14" s="30" t="s">
        <v>105</v>
      </c>
      <c r="G14" s="30">
        <v>133</v>
      </c>
      <c r="H14" s="30">
        <v>12</v>
      </c>
      <c r="I14" s="3">
        <v>9.0200000000000002E-2</v>
      </c>
      <c r="J14" s="30">
        <v>121</v>
      </c>
      <c r="K14" s="3">
        <v>0.90980000000000005</v>
      </c>
      <c r="L14" s="2">
        <v>2395</v>
      </c>
      <c r="M14" s="30">
        <v>136</v>
      </c>
      <c r="N14" s="3">
        <v>5.6899999999999999E-2</v>
      </c>
      <c r="O14" s="2">
        <v>2259</v>
      </c>
      <c r="P14" s="3">
        <v>0.94321503131524009</v>
      </c>
      <c r="Q14" s="11"/>
      <c r="R14" s="11"/>
    </row>
    <row r="15" spans="1:18" ht="20.100000000000001" customHeight="1" thickTop="1" thickBot="1">
      <c r="A15" s="4" t="s">
        <v>28</v>
      </c>
      <c r="B15" s="30">
        <v>1</v>
      </c>
      <c r="C15" s="30">
        <v>1</v>
      </c>
      <c r="D15" s="3">
        <v>1</v>
      </c>
      <c r="E15" s="30">
        <v>0</v>
      </c>
      <c r="F15" s="3">
        <v>0</v>
      </c>
      <c r="G15" s="2">
        <v>1997</v>
      </c>
      <c r="H15" s="30">
        <v>470</v>
      </c>
      <c r="I15" s="3">
        <v>0.2354</v>
      </c>
      <c r="J15" s="2">
        <v>1527</v>
      </c>
      <c r="K15" s="3">
        <v>0.76459999999999995</v>
      </c>
      <c r="L15" s="30">
        <v>430</v>
      </c>
      <c r="M15" s="30">
        <v>119</v>
      </c>
      <c r="N15" s="3">
        <v>0.27660000000000001</v>
      </c>
      <c r="O15" s="30">
        <v>311</v>
      </c>
      <c r="P15" s="3">
        <v>0.72325581395348837</v>
      </c>
      <c r="Q15" s="11"/>
      <c r="R15" s="11"/>
    </row>
    <row r="16" spans="1:18" ht="20.100000000000001" customHeight="1" thickTop="1" thickBot="1">
      <c r="A16" s="4" t="s">
        <v>29</v>
      </c>
      <c r="B16" s="2">
        <v>4454</v>
      </c>
      <c r="C16" s="2">
        <v>3646</v>
      </c>
      <c r="D16" s="3">
        <v>0.81859999999999999</v>
      </c>
      <c r="E16" s="30">
        <v>808</v>
      </c>
      <c r="F16" s="3">
        <v>0.18140000000000001</v>
      </c>
      <c r="G16" s="2">
        <v>28971</v>
      </c>
      <c r="H16" s="2">
        <v>23348</v>
      </c>
      <c r="I16" s="3">
        <v>0.80589999999999995</v>
      </c>
      <c r="J16" s="2">
        <v>5623</v>
      </c>
      <c r="K16" s="3">
        <v>0.19409999999999999</v>
      </c>
      <c r="L16" s="2">
        <v>6218</v>
      </c>
      <c r="M16" s="2">
        <v>2898</v>
      </c>
      <c r="N16" s="3">
        <v>0.46600000000000003</v>
      </c>
      <c r="O16" s="2">
        <v>3320</v>
      </c>
      <c r="P16" s="3">
        <v>0.53393374075265354</v>
      </c>
      <c r="Q16" s="11"/>
      <c r="R16" s="11"/>
    </row>
    <row r="17" spans="1:16" ht="20.100000000000001" customHeight="1" thickTop="1" thickBot="1">
      <c r="A17" s="4" t="s">
        <v>30</v>
      </c>
      <c r="B17" s="2">
        <v>5494</v>
      </c>
      <c r="C17" s="2">
        <v>4250</v>
      </c>
      <c r="D17" s="3">
        <v>0.77349999999999997</v>
      </c>
      <c r="E17" s="2">
        <v>1245</v>
      </c>
      <c r="F17" s="3">
        <v>0.22650000000000001</v>
      </c>
      <c r="G17" s="2">
        <v>13389</v>
      </c>
      <c r="H17" s="2">
        <v>10952</v>
      </c>
      <c r="I17" s="3">
        <v>0.81799999999999995</v>
      </c>
      <c r="J17" s="2">
        <v>2437</v>
      </c>
      <c r="K17" s="3">
        <v>0.182</v>
      </c>
      <c r="L17" s="2">
        <v>4237</v>
      </c>
      <c r="M17" s="2">
        <v>1988</v>
      </c>
      <c r="N17" s="3">
        <v>0.46929999999999999</v>
      </c>
      <c r="O17" s="2">
        <v>2249</v>
      </c>
      <c r="P17" s="3">
        <v>0.53080009440641962</v>
      </c>
    </row>
    <row r="18" spans="1:16" ht="20.100000000000001" customHeight="1" thickTop="1" thickBot="1">
      <c r="A18" s="4" t="s">
        <v>31</v>
      </c>
      <c r="B18" s="2">
        <v>1099</v>
      </c>
      <c r="C18" s="30">
        <v>795</v>
      </c>
      <c r="D18" s="3">
        <v>0.72340000000000004</v>
      </c>
      <c r="E18" s="30">
        <v>304</v>
      </c>
      <c r="F18" s="3">
        <v>0.27660000000000001</v>
      </c>
      <c r="G18" s="30">
        <v>910</v>
      </c>
      <c r="H18" s="30">
        <v>420</v>
      </c>
      <c r="I18" s="3">
        <v>0.46150000000000002</v>
      </c>
      <c r="J18" s="30">
        <v>490</v>
      </c>
      <c r="K18" s="3">
        <v>0.53849999999999998</v>
      </c>
      <c r="L18" s="30">
        <v>837</v>
      </c>
      <c r="M18" s="30">
        <v>126</v>
      </c>
      <c r="N18" s="3">
        <v>0.15110000000000001</v>
      </c>
      <c r="O18" s="30">
        <v>710</v>
      </c>
      <c r="P18" s="3">
        <v>0.84826762246117082</v>
      </c>
    </row>
    <row r="19" spans="1:16" ht="20.100000000000001" customHeight="1" thickTop="1" thickBot="1">
      <c r="A19" s="4" t="s">
        <v>32</v>
      </c>
      <c r="B19" s="2">
        <v>5087</v>
      </c>
      <c r="C19" s="2">
        <v>3405</v>
      </c>
      <c r="D19" s="3">
        <v>0.6694</v>
      </c>
      <c r="E19" s="2">
        <v>1682</v>
      </c>
      <c r="F19" s="3">
        <v>0.3306</v>
      </c>
      <c r="G19" s="2">
        <v>5475</v>
      </c>
      <c r="H19" s="2">
        <v>3243</v>
      </c>
      <c r="I19" s="3">
        <v>0.59230000000000005</v>
      </c>
      <c r="J19" s="2">
        <v>2232</v>
      </c>
      <c r="K19" s="3">
        <v>0.40770000000000001</v>
      </c>
      <c r="L19" s="2">
        <v>3599</v>
      </c>
      <c r="M19" s="2">
        <v>1681</v>
      </c>
      <c r="N19" s="3">
        <v>0.46689999999999998</v>
      </c>
      <c r="O19" s="2">
        <v>1919</v>
      </c>
      <c r="P19" s="3">
        <v>0.53320366768546823</v>
      </c>
    </row>
    <row r="20" spans="1:16" ht="20.100000000000001" customHeight="1" thickTop="1" thickBot="1">
      <c r="A20" s="4" t="s">
        <v>33</v>
      </c>
      <c r="B20" s="2">
        <v>2053</v>
      </c>
      <c r="C20" s="2">
        <v>1591</v>
      </c>
      <c r="D20" s="3">
        <v>0.77500000000000002</v>
      </c>
      <c r="E20" s="30">
        <v>462</v>
      </c>
      <c r="F20" s="3">
        <v>0.22500000000000001</v>
      </c>
      <c r="G20" s="2">
        <v>1682</v>
      </c>
      <c r="H20" s="30">
        <v>867</v>
      </c>
      <c r="I20" s="3">
        <v>0.51549999999999996</v>
      </c>
      <c r="J20" s="30">
        <v>815</v>
      </c>
      <c r="K20" s="3">
        <v>0.48449999999999999</v>
      </c>
      <c r="L20" s="30">
        <v>984</v>
      </c>
      <c r="M20" s="30">
        <v>121</v>
      </c>
      <c r="N20" s="3">
        <v>0.123</v>
      </c>
      <c r="O20" s="30">
        <v>863</v>
      </c>
      <c r="P20" s="3">
        <v>0.87703252032520329</v>
      </c>
    </row>
    <row r="21" spans="1:16" ht="20.100000000000001" customHeight="1" thickTop="1" thickBot="1">
      <c r="A21" s="4" t="s">
        <v>34</v>
      </c>
      <c r="B21" s="2">
        <v>18063</v>
      </c>
      <c r="C21" s="2">
        <v>13644</v>
      </c>
      <c r="D21" s="3">
        <v>0.75539999999999996</v>
      </c>
      <c r="E21" s="2">
        <v>4419</v>
      </c>
      <c r="F21" s="3">
        <v>0.24460000000000001</v>
      </c>
      <c r="G21" s="2">
        <v>13129</v>
      </c>
      <c r="H21" s="2">
        <v>11590</v>
      </c>
      <c r="I21" s="3">
        <v>0.88280000000000003</v>
      </c>
      <c r="J21" s="2">
        <v>1539</v>
      </c>
      <c r="K21" s="3">
        <v>0.1172</v>
      </c>
      <c r="L21" s="2">
        <v>10255</v>
      </c>
      <c r="M21" s="2">
        <v>6833</v>
      </c>
      <c r="N21" s="3">
        <v>0.6663</v>
      </c>
      <c r="O21" s="2">
        <v>3422</v>
      </c>
      <c r="P21" s="3">
        <v>0.33369088249634327</v>
      </c>
    </row>
    <row r="22" spans="1:16" ht="20.100000000000001" customHeight="1" thickTop="1" thickBot="1">
      <c r="A22" s="4" t="s">
        <v>35</v>
      </c>
      <c r="B22" s="2">
        <v>2924</v>
      </c>
      <c r="C22" s="2">
        <v>2066</v>
      </c>
      <c r="D22" s="3">
        <v>0.70660000000000001</v>
      </c>
      <c r="E22" s="30">
        <v>858</v>
      </c>
      <c r="F22" s="3">
        <v>0.29339999999999999</v>
      </c>
      <c r="G22" s="2">
        <v>11888</v>
      </c>
      <c r="H22" s="2">
        <v>8643</v>
      </c>
      <c r="I22" s="3">
        <v>0.72699999999999998</v>
      </c>
      <c r="J22" s="2">
        <v>3245</v>
      </c>
      <c r="K22" s="3">
        <v>0.27300000000000002</v>
      </c>
      <c r="L22" s="2">
        <v>3959</v>
      </c>
      <c r="M22" s="2">
        <v>2169</v>
      </c>
      <c r="N22" s="3">
        <v>0.54790000000000005</v>
      </c>
      <c r="O22" s="2">
        <v>1790</v>
      </c>
      <c r="P22" s="3">
        <v>0.45213437736802226</v>
      </c>
    </row>
    <row r="23" spans="1:16" ht="20.100000000000001" customHeight="1" thickTop="1" thickBot="1">
      <c r="A23" s="4" t="s">
        <v>36</v>
      </c>
      <c r="B23" s="2">
        <v>5499</v>
      </c>
      <c r="C23" s="2">
        <v>3640</v>
      </c>
      <c r="D23" s="3">
        <v>0.66190000000000004</v>
      </c>
      <c r="E23" s="2">
        <v>1859</v>
      </c>
      <c r="F23" s="3">
        <v>0.33810000000000001</v>
      </c>
      <c r="G23" s="2">
        <v>5938</v>
      </c>
      <c r="H23" s="2">
        <v>4391</v>
      </c>
      <c r="I23" s="3">
        <v>0.73950000000000005</v>
      </c>
      <c r="J23" s="2">
        <v>1547</v>
      </c>
      <c r="K23" s="3">
        <v>0.26050000000000001</v>
      </c>
      <c r="L23" s="2">
        <v>1220</v>
      </c>
      <c r="M23" s="30">
        <v>714</v>
      </c>
      <c r="N23" s="3">
        <v>0.58509999999999995</v>
      </c>
      <c r="O23" s="30">
        <v>506</v>
      </c>
      <c r="P23" s="3">
        <v>0.41475409836065574</v>
      </c>
    </row>
    <row r="24" spans="1:16" ht="20.100000000000001" customHeight="1" thickTop="1" thickBot="1">
      <c r="A24" s="4" t="s">
        <v>37</v>
      </c>
      <c r="B24" s="2">
        <v>3520</v>
      </c>
      <c r="C24" s="2">
        <v>2523</v>
      </c>
      <c r="D24" s="3">
        <v>0.71679999999999999</v>
      </c>
      <c r="E24" s="30">
        <v>997</v>
      </c>
      <c r="F24" s="3">
        <v>0.28320000000000001</v>
      </c>
      <c r="G24" s="2">
        <v>6221</v>
      </c>
      <c r="H24" s="2">
        <v>3786</v>
      </c>
      <c r="I24" s="3">
        <v>0.60860000000000003</v>
      </c>
      <c r="J24" s="2">
        <v>2435</v>
      </c>
      <c r="K24" s="3">
        <v>0.39140000000000003</v>
      </c>
      <c r="L24" s="2">
        <v>2221</v>
      </c>
      <c r="M24" s="2">
        <v>1462</v>
      </c>
      <c r="N24" s="3">
        <v>0.65820000000000001</v>
      </c>
      <c r="O24" s="30">
        <v>759</v>
      </c>
      <c r="P24" s="3">
        <v>0.34173795587573164</v>
      </c>
    </row>
    <row r="25" spans="1:16" ht="20.100000000000001" customHeight="1" thickTop="1" thickBot="1">
      <c r="A25" s="4" t="s">
        <v>38</v>
      </c>
      <c r="B25" s="2">
        <v>2973</v>
      </c>
      <c r="C25" s="2">
        <v>2305</v>
      </c>
      <c r="D25" s="3">
        <v>0.77539999999999998</v>
      </c>
      <c r="E25" s="30">
        <v>668</v>
      </c>
      <c r="F25" s="3">
        <v>0.22459999999999999</v>
      </c>
      <c r="G25" s="2">
        <v>7314</v>
      </c>
      <c r="H25" s="2">
        <v>5366</v>
      </c>
      <c r="I25" s="3">
        <v>0.73370000000000002</v>
      </c>
      <c r="J25" s="2">
        <v>1948</v>
      </c>
      <c r="K25" s="3">
        <v>0.26629999999999998</v>
      </c>
      <c r="L25" s="2">
        <v>1542</v>
      </c>
      <c r="M25" s="30">
        <v>593</v>
      </c>
      <c r="N25" s="3">
        <v>0.3846</v>
      </c>
      <c r="O25" s="30">
        <v>949</v>
      </c>
      <c r="P25" s="3">
        <v>0.61543450064850846</v>
      </c>
    </row>
    <row r="26" spans="1:16" ht="20.100000000000001" customHeight="1" thickTop="1" thickBot="1">
      <c r="A26" s="4" t="s">
        <v>39</v>
      </c>
      <c r="B26" s="2">
        <v>5538</v>
      </c>
      <c r="C26" s="2">
        <v>4349</v>
      </c>
      <c r="D26" s="3">
        <v>0.7853</v>
      </c>
      <c r="E26" s="2">
        <v>1189</v>
      </c>
      <c r="F26" s="3">
        <v>0.2147</v>
      </c>
      <c r="G26" s="2">
        <v>5178</v>
      </c>
      <c r="H26" s="2">
        <v>3956</v>
      </c>
      <c r="I26" s="3">
        <v>0.76400000000000001</v>
      </c>
      <c r="J26" s="2">
        <v>1222</v>
      </c>
      <c r="K26" s="3">
        <v>0.23599999999999999</v>
      </c>
      <c r="L26" s="2">
        <v>9669</v>
      </c>
      <c r="M26" s="2">
        <v>4450</v>
      </c>
      <c r="N26" s="3">
        <v>0.4602</v>
      </c>
      <c r="O26" s="2">
        <v>5219</v>
      </c>
      <c r="P26" s="3">
        <v>0.53976626331575139</v>
      </c>
    </row>
    <row r="27" spans="1:16" ht="20.100000000000001" customHeight="1" thickTop="1" thickBot="1">
      <c r="A27" s="4" t="s">
        <v>40</v>
      </c>
      <c r="B27" s="2">
        <v>7878</v>
      </c>
      <c r="C27" s="2">
        <v>5748</v>
      </c>
      <c r="D27" s="3">
        <v>0.72960000000000003</v>
      </c>
      <c r="E27" s="2">
        <v>2130</v>
      </c>
      <c r="F27" s="3">
        <v>0.27039999999999997</v>
      </c>
      <c r="G27" s="2">
        <v>6549</v>
      </c>
      <c r="H27" s="2">
        <v>2799</v>
      </c>
      <c r="I27" s="3">
        <v>0.4274</v>
      </c>
      <c r="J27" s="2">
        <v>3750</v>
      </c>
      <c r="K27" s="3">
        <v>0.5726</v>
      </c>
      <c r="L27" s="2">
        <v>2346</v>
      </c>
      <c r="M27" s="30">
        <v>868</v>
      </c>
      <c r="N27" s="3">
        <v>0.37</v>
      </c>
      <c r="O27" s="2">
        <v>1478</v>
      </c>
      <c r="P27" s="3">
        <v>0.63000852514919015</v>
      </c>
    </row>
    <row r="28" spans="1:16" ht="20.100000000000001" customHeight="1" thickTop="1" thickBot="1">
      <c r="A28" s="4" t="s">
        <v>41</v>
      </c>
      <c r="B28" s="30">
        <v>793</v>
      </c>
      <c r="C28" s="30">
        <v>589</v>
      </c>
      <c r="D28" s="3">
        <v>0.74319999999999997</v>
      </c>
      <c r="E28" s="30">
        <v>204</v>
      </c>
      <c r="F28" s="3">
        <v>0.25679999999999997</v>
      </c>
      <c r="G28" s="2">
        <v>1480</v>
      </c>
      <c r="H28" s="30">
        <v>979</v>
      </c>
      <c r="I28" s="3">
        <v>0.66149999999999998</v>
      </c>
      <c r="J28" s="30">
        <v>501</v>
      </c>
      <c r="K28" s="3">
        <v>0.33850000000000002</v>
      </c>
      <c r="L28" s="2">
        <v>1057</v>
      </c>
      <c r="M28" s="30">
        <v>318</v>
      </c>
      <c r="N28" s="3">
        <v>0.30109999999999998</v>
      </c>
      <c r="O28" s="30">
        <v>739</v>
      </c>
      <c r="P28" s="3">
        <v>0.69914853358561968</v>
      </c>
    </row>
    <row r="29" spans="1:16" ht="20.100000000000001" customHeight="1" thickTop="1" thickBot="1">
      <c r="A29" s="4" t="s">
        <v>42</v>
      </c>
      <c r="B29" s="2">
        <v>12512</v>
      </c>
      <c r="C29" s="2">
        <v>10810</v>
      </c>
      <c r="D29" s="3">
        <v>0.8639</v>
      </c>
      <c r="E29" s="2">
        <v>1702</v>
      </c>
      <c r="F29" s="3">
        <v>0.1361</v>
      </c>
      <c r="G29" s="2">
        <v>15353</v>
      </c>
      <c r="H29" s="2">
        <v>12188</v>
      </c>
      <c r="I29" s="3">
        <v>0.79390000000000005</v>
      </c>
      <c r="J29" s="2">
        <v>3165</v>
      </c>
      <c r="K29" s="3">
        <v>0.20610000000000001</v>
      </c>
      <c r="L29" s="2">
        <v>2578</v>
      </c>
      <c r="M29" s="2">
        <v>1726</v>
      </c>
      <c r="N29" s="3">
        <v>0.66949999999999998</v>
      </c>
      <c r="O29" s="30">
        <v>852</v>
      </c>
      <c r="P29" s="3">
        <v>0.33048875096974401</v>
      </c>
    </row>
    <row r="30" spans="1:16" ht="20.100000000000001" customHeight="1" thickTop="1" thickBot="1">
      <c r="A30" s="4" t="s">
        <v>43</v>
      </c>
      <c r="B30" s="2">
        <v>7116</v>
      </c>
      <c r="C30" s="2">
        <v>5566</v>
      </c>
      <c r="D30" s="3">
        <v>0.78220000000000001</v>
      </c>
      <c r="E30" s="2">
        <v>1550</v>
      </c>
      <c r="F30" s="3">
        <v>0.21779999999999999</v>
      </c>
      <c r="G30" s="2">
        <v>6078</v>
      </c>
      <c r="H30" s="2">
        <v>3990</v>
      </c>
      <c r="I30" s="3">
        <v>0.65649999999999997</v>
      </c>
      <c r="J30" s="2">
        <v>2088</v>
      </c>
      <c r="K30" s="3">
        <v>0.34350000000000003</v>
      </c>
      <c r="L30" s="2">
        <v>3508</v>
      </c>
      <c r="M30" s="2">
        <v>2219</v>
      </c>
      <c r="N30" s="3">
        <v>0.63270000000000004</v>
      </c>
      <c r="O30" s="2">
        <v>1288</v>
      </c>
      <c r="P30" s="3">
        <v>0.3671607753705815</v>
      </c>
    </row>
    <row r="31" spans="1:16" ht="20.100000000000001" customHeight="1" thickTop="1" thickBot="1">
      <c r="A31" s="4" t="s">
        <v>44</v>
      </c>
      <c r="B31" s="2">
        <v>6622</v>
      </c>
      <c r="C31" s="2">
        <v>5004</v>
      </c>
      <c r="D31" s="3">
        <v>0.75570000000000004</v>
      </c>
      <c r="E31" s="2">
        <v>1618</v>
      </c>
      <c r="F31" s="3">
        <v>0.24429999999999999</v>
      </c>
      <c r="G31" s="2">
        <v>9072</v>
      </c>
      <c r="H31" s="2">
        <v>6431</v>
      </c>
      <c r="I31" s="3">
        <v>0.70889999999999997</v>
      </c>
      <c r="J31" s="2">
        <v>2641</v>
      </c>
      <c r="K31" s="3">
        <v>0.29110000000000003</v>
      </c>
      <c r="L31" s="2">
        <v>5076</v>
      </c>
      <c r="M31" s="2">
        <v>2360</v>
      </c>
      <c r="N31" s="3">
        <v>0.46479999999999999</v>
      </c>
      <c r="O31" s="2">
        <v>2717</v>
      </c>
      <c r="P31" s="3">
        <v>0.53526398739164693</v>
      </c>
    </row>
    <row r="32" spans="1:16" ht="20.100000000000001" customHeight="1" thickTop="1" thickBot="1">
      <c r="A32" s="4" t="s">
        <v>45</v>
      </c>
      <c r="B32" s="2">
        <v>6222</v>
      </c>
      <c r="C32" s="2">
        <v>4871</v>
      </c>
      <c r="D32" s="3">
        <v>0.78290000000000004</v>
      </c>
      <c r="E32" s="2">
        <v>1351</v>
      </c>
      <c r="F32" s="3">
        <v>0.21709999999999999</v>
      </c>
      <c r="G32" s="2">
        <v>4654</v>
      </c>
      <c r="H32" s="2">
        <v>2608</v>
      </c>
      <c r="I32" s="3">
        <v>0.56040000000000001</v>
      </c>
      <c r="J32" s="2">
        <v>2046</v>
      </c>
      <c r="K32" s="3">
        <v>0.43959999999999999</v>
      </c>
      <c r="L32" s="30">
        <v>559</v>
      </c>
      <c r="M32" s="30">
        <v>274</v>
      </c>
      <c r="N32" s="3">
        <v>0.4904</v>
      </c>
      <c r="O32" s="30">
        <v>285</v>
      </c>
      <c r="P32" s="3">
        <v>0.50983899821109124</v>
      </c>
    </row>
    <row r="33" spans="1:16" ht="20.100000000000001" customHeight="1" thickTop="1" thickBot="1">
      <c r="A33" s="4" t="s">
        <v>46</v>
      </c>
      <c r="B33" s="30">
        <v>458</v>
      </c>
      <c r="C33" s="30">
        <v>307</v>
      </c>
      <c r="D33" s="3">
        <v>0.67030000000000001</v>
      </c>
      <c r="E33" s="30">
        <v>151</v>
      </c>
      <c r="F33" s="3">
        <v>0.32969999999999999</v>
      </c>
      <c r="G33" s="2">
        <v>1896</v>
      </c>
      <c r="H33" s="30">
        <v>815</v>
      </c>
      <c r="I33" s="3">
        <v>0.4299</v>
      </c>
      <c r="J33" s="2">
        <v>1081</v>
      </c>
      <c r="K33" s="3">
        <v>0.57010000000000005</v>
      </c>
      <c r="L33" s="30">
        <v>361</v>
      </c>
      <c r="M33" s="30">
        <v>171</v>
      </c>
      <c r="N33" s="3">
        <v>0.47270000000000001</v>
      </c>
      <c r="O33" s="30">
        <v>190</v>
      </c>
      <c r="P33" s="3">
        <v>0.52631578947368418</v>
      </c>
    </row>
    <row r="34" spans="1:16" ht="20.100000000000001" customHeight="1" thickTop="1" thickBot="1">
      <c r="A34" s="4" t="s">
        <v>47</v>
      </c>
      <c r="B34" s="2">
        <v>10457</v>
      </c>
      <c r="C34" s="2">
        <v>8445</v>
      </c>
      <c r="D34" s="3">
        <v>0.80759999999999998</v>
      </c>
      <c r="E34" s="2">
        <v>2011</v>
      </c>
      <c r="F34" s="3">
        <v>0.19239999999999999</v>
      </c>
      <c r="G34" s="2">
        <v>10018</v>
      </c>
      <c r="H34" s="2">
        <v>7453</v>
      </c>
      <c r="I34" s="3">
        <v>0.74399999999999999</v>
      </c>
      <c r="J34" s="2">
        <v>2565</v>
      </c>
      <c r="K34" s="3">
        <v>0.25600000000000001</v>
      </c>
      <c r="L34" s="2">
        <v>5485</v>
      </c>
      <c r="M34" s="2">
        <v>2748</v>
      </c>
      <c r="N34" s="3">
        <v>0.50090000000000001</v>
      </c>
      <c r="O34" s="2">
        <v>2737</v>
      </c>
      <c r="P34" s="3">
        <v>0.49899726526891525</v>
      </c>
    </row>
    <row r="35" spans="1:16" ht="20.100000000000001" customHeight="1" thickTop="1" thickBot="1">
      <c r="A35" s="4" t="s">
        <v>48</v>
      </c>
      <c r="B35" s="30">
        <v>437</v>
      </c>
      <c r="C35" s="30">
        <v>203</v>
      </c>
      <c r="D35" s="3">
        <v>0.46460000000000001</v>
      </c>
      <c r="E35" s="30">
        <v>234</v>
      </c>
      <c r="F35" s="3">
        <v>0.53539999999999999</v>
      </c>
      <c r="G35" s="2">
        <v>2594</v>
      </c>
      <c r="H35" s="30">
        <v>951</v>
      </c>
      <c r="I35" s="3">
        <v>0.36649999999999999</v>
      </c>
      <c r="J35" s="2">
        <v>1643</v>
      </c>
      <c r="K35" s="3">
        <v>0.63349999999999995</v>
      </c>
      <c r="L35" s="30">
        <v>388</v>
      </c>
      <c r="M35" s="30">
        <v>203</v>
      </c>
      <c r="N35" s="3">
        <v>0.52190000000000003</v>
      </c>
      <c r="O35" s="30">
        <v>186</v>
      </c>
      <c r="P35" s="3">
        <v>0.47938144329896909</v>
      </c>
    </row>
    <row r="36" spans="1:16" ht="20.100000000000001" customHeight="1" thickTop="1" thickBot="1">
      <c r="A36" s="4" t="s">
        <v>49</v>
      </c>
      <c r="B36" s="2">
        <v>2388</v>
      </c>
      <c r="C36" s="2">
        <v>1722</v>
      </c>
      <c r="D36" s="3">
        <v>0.72099999999999997</v>
      </c>
      <c r="E36" s="30">
        <v>666</v>
      </c>
      <c r="F36" s="3">
        <v>0.27900000000000003</v>
      </c>
      <c r="G36" s="2">
        <v>3507</v>
      </c>
      <c r="H36" s="2">
        <v>2722</v>
      </c>
      <c r="I36" s="3">
        <v>0.7762</v>
      </c>
      <c r="J36" s="30">
        <v>785</v>
      </c>
      <c r="K36" s="3">
        <v>0.2238</v>
      </c>
      <c r="L36" s="2">
        <v>1547</v>
      </c>
      <c r="M36" s="30">
        <v>921</v>
      </c>
      <c r="N36" s="3">
        <v>0.59530000000000005</v>
      </c>
      <c r="O36" s="30">
        <v>626</v>
      </c>
      <c r="P36" s="3">
        <v>0.40465416936005172</v>
      </c>
    </row>
    <row r="37" spans="1:16" ht="20.100000000000001" customHeight="1" thickTop="1" thickBot="1">
      <c r="A37" s="4" t="s">
        <v>50</v>
      </c>
      <c r="B37" s="2">
        <v>1059</v>
      </c>
      <c r="C37" s="30">
        <v>761</v>
      </c>
      <c r="D37" s="3">
        <v>0.71860000000000002</v>
      </c>
      <c r="E37" s="30">
        <v>298</v>
      </c>
      <c r="F37" s="3">
        <v>0.28139999999999998</v>
      </c>
      <c r="G37" s="2">
        <v>1739</v>
      </c>
      <c r="H37" s="30">
        <v>552</v>
      </c>
      <c r="I37" s="3">
        <v>0.31740000000000002</v>
      </c>
      <c r="J37" s="2">
        <v>1187</v>
      </c>
      <c r="K37" s="3">
        <v>0.68259999999999998</v>
      </c>
      <c r="L37" s="2">
        <v>1334</v>
      </c>
      <c r="M37" s="30">
        <v>275</v>
      </c>
      <c r="N37" s="3">
        <v>0.2064</v>
      </c>
      <c r="O37" s="2">
        <v>1059</v>
      </c>
      <c r="P37" s="3">
        <v>0.79385307346326839</v>
      </c>
    </row>
    <row r="38" spans="1:16" ht="20.100000000000001" customHeight="1" thickTop="1" thickBot="1">
      <c r="A38" s="4" t="s">
        <v>51</v>
      </c>
      <c r="B38" s="2">
        <v>9880</v>
      </c>
      <c r="C38" s="2">
        <v>7101</v>
      </c>
      <c r="D38" s="3">
        <v>0.71870000000000001</v>
      </c>
      <c r="E38" s="2">
        <v>2779</v>
      </c>
      <c r="F38" s="3">
        <v>0.28129999999999999</v>
      </c>
      <c r="G38" s="2">
        <v>5947</v>
      </c>
      <c r="H38" s="2">
        <v>4690</v>
      </c>
      <c r="I38" s="3">
        <v>0.78859999999999997</v>
      </c>
      <c r="J38" s="2">
        <v>1257</v>
      </c>
      <c r="K38" s="3">
        <v>0.2114</v>
      </c>
      <c r="L38" s="2">
        <v>2888</v>
      </c>
      <c r="M38" s="2">
        <v>1787</v>
      </c>
      <c r="N38" s="3">
        <v>0.61860000000000004</v>
      </c>
      <c r="O38" s="2">
        <v>1101</v>
      </c>
      <c r="P38" s="3">
        <v>0.38123268698060941</v>
      </c>
    </row>
    <row r="39" spans="1:16" ht="20.100000000000001" customHeight="1" thickTop="1" thickBot="1">
      <c r="A39" s="4" t="s">
        <v>52</v>
      </c>
      <c r="B39" s="2">
        <v>1758</v>
      </c>
      <c r="C39" s="2">
        <v>1032</v>
      </c>
      <c r="D39" s="3">
        <v>0.58689999999999998</v>
      </c>
      <c r="E39" s="30">
        <v>726</v>
      </c>
      <c r="F39" s="3">
        <v>0.41310000000000002</v>
      </c>
      <c r="G39" s="2">
        <v>2969</v>
      </c>
      <c r="H39" s="2">
        <v>1975</v>
      </c>
      <c r="I39" s="3">
        <v>0.66510000000000002</v>
      </c>
      <c r="J39" s="30">
        <v>994</v>
      </c>
      <c r="K39" s="3">
        <v>0.33489999999999998</v>
      </c>
      <c r="L39" s="30">
        <v>36</v>
      </c>
      <c r="M39" s="30">
        <v>6</v>
      </c>
      <c r="N39" s="3">
        <v>0.15629999999999999</v>
      </c>
      <c r="O39" s="30">
        <v>31</v>
      </c>
      <c r="P39" s="3">
        <v>0.86111111111111116</v>
      </c>
    </row>
    <row r="40" spans="1:16" ht="20.100000000000001" customHeight="1" thickTop="1" thickBot="1">
      <c r="A40" s="4" t="s">
        <v>53</v>
      </c>
      <c r="B40" s="30">
        <v>326</v>
      </c>
      <c r="C40" s="30">
        <v>183</v>
      </c>
      <c r="D40" s="3">
        <v>0.56130000000000002</v>
      </c>
      <c r="E40" s="30">
        <v>143</v>
      </c>
      <c r="F40" s="3">
        <v>0.43869999999999998</v>
      </c>
      <c r="G40" s="2">
        <v>4177</v>
      </c>
      <c r="H40" s="2">
        <v>2562</v>
      </c>
      <c r="I40" s="3">
        <v>0.61339999999999995</v>
      </c>
      <c r="J40" s="2">
        <v>1615</v>
      </c>
      <c r="K40" s="3">
        <v>0.3866</v>
      </c>
      <c r="L40" s="30">
        <v>42</v>
      </c>
      <c r="M40" s="30">
        <v>0</v>
      </c>
      <c r="N40" s="3">
        <v>0</v>
      </c>
      <c r="O40" s="30">
        <v>42</v>
      </c>
      <c r="P40" s="3">
        <v>1</v>
      </c>
    </row>
    <row r="41" spans="1:16" ht="20.100000000000001" customHeight="1" thickTop="1" thickBot="1">
      <c r="A41" s="4" t="s">
        <v>54</v>
      </c>
      <c r="B41" s="2">
        <v>18210</v>
      </c>
      <c r="C41" s="2">
        <v>15288</v>
      </c>
      <c r="D41" s="3">
        <v>0.83950000000000002</v>
      </c>
      <c r="E41" s="2">
        <v>2922</v>
      </c>
      <c r="F41" s="3">
        <v>0.1605</v>
      </c>
      <c r="G41" s="2">
        <v>14079</v>
      </c>
      <c r="H41" s="2">
        <v>11852</v>
      </c>
      <c r="I41" s="3">
        <v>0.84179999999999999</v>
      </c>
      <c r="J41" s="2">
        <v>2227</v>
      </c>
      <c r="K41" s="3">
        <v>0.15820000000000001</v>
      </c>
      <c r="L41" s="2">
        <v>19200</v>
      </c>
      <c r="M41" s="2">
        <v>10884</v>
      </c>
      <c r="N41" s="3">
        <v>0.56689999999999996</v>
      </c>
      <c r="O41" s="2">
        <v>8316</v>
      </c>
      <c r="P41" s="3">
        <v>0.43312499999999998</v>
      </c>
    </row>
    <row r="42" spans="1:16" ht="20.100000000000001" customHeight="1" thickTop="1" thickBot="1">
      <c r="A42" s="4" t="s">
        <v>55</v>
      </c>
      <c r="B42" s="2">
        <v>6829</v>
      </c>
      <c r="C42" s="2">
        <v>5459</v>
      </c>
      <c r="D42" s="3">
        <v>0.7994</v>
      </c>
      <c r="E42" s="2">
        <v>1370</v>
      </c>
      <c r="F42" s="3">
        <v>0.2006</v>
      </c>
      <c r="G42" s="2">
        <v>19051</v>
      </c>
      <c r="H42" s="2">
        <v>14453</v>
      </c>
      <c r="I42" s="3">
        <v>0.75860000000000005</v>
      </c>
      <c r="J42" s="2">
        <v>4598</v>
      </c>
      <c r="K42" s="3">
        <v>0.2414</v>
      </c>
      <c r="L42" s="2">
        <v>8829</v>
      </c>
      <c r="M42" s="2">
        <v>5179</v>
      </c>
      <c r="N42" s="3">
        <v>0.58660000000000001</v>
      </c>
      <c r="O42" s="2">
        <v>3650</v>
      </c>
      <c r="P42" s="3">
        <v>0.41341035224827272</v>
      </c>
    </row>
    <row r="43" spans="1:16" ht="20.100000000000001" customHeight="1" thickTop="1" thickBot="1">
      <c r="A43" s="4" t="s">
        <v>56</v>
      </c>
      <c r="B43" s="2">
        <v>2614</v>
      </c>
      <c r="C43" s="2">
        <v>1963</v>
      </c>
      <c r="D43" s="3">
        <v>0.75119999999999998</v>
      </c>
      <c r="E43" s="30">
        <v>650</v>
      </c>
      <c r="F43" s="3">
        <v>0.24879999999999999</v>
      </c>
      <c r="G43" s="2">
        <v>5376</v>
      </c>
      <c r="H43" s="2">
        <v>3659</v>
      </c>
      <c r="I43" s="3">
        <v>0.68069999999999997</v>
      </c>
      <c r="J43" s="2">
        <v>1716</v>
      </c>
      <c r="K43" s="3">
        <v>0.31929999999999997</v>
      </c>
      <c r="L43" s="2">
        <v>1366</v>
      </c>
      <c r="M43" s="30">
        <v>656</v>
      </c>
      <c r="N43" s="3">
        <v>0.47989999999999999</v>
      </c>
      <c r="O43" s="30">
        <v>711</v>
      </c>
      <c r="P43" s="3">
        <v>0.52049780380673494</v>
      </c>
    </row>
    <row r="44" spans="1:16" ht="20.100000000000001" customHeight="1" thickTop="1" thickBot="1">
      <c r="A44" s="4" t="s">
        <v>57</v>
      </c>
      <c r="B44" s="2">
        <v>4691</v>
      </c>
      <c r="C44" s="2">
        <v>3406</v>
      </c>
      <c r="D44" s="3">
        <v>0.72599999999999998</v>
      </c>
      <c r="E44" s="2">
        <v>1285</v>
      </c>
      <c r="F44" s="3">
        <v>0.27400000000000002</v>
      </c>
      <c r="G44" s="2">
        <v>4059</v>
      </c>
      <c r="H44" s="2">
        <v>2688</v>
      </c>
      <c r="I44" s="3">
        <v>0.66220000000000001</v>
      </c>
      <c r="J44" s="2">
        <v>1371</v>
      </c>
      <c r="K44" s="3">
        <v>0.33779999999999999</v>
      </c>
      <c r="L44" s="2">
        <v>1678</v>
      </c>
      <c r="M44" s="30">
        <v>713</v>
      </c>
      <c r="N44" s="3">
        <v>0.42509999999999998</v>
      </c>
      <c r="O44" s="30">
        <v>965</v>
      </c>
      <c r="P44" s="3">
        <v>0.57508939213349231</v>
      </c>
    </row>
    <row r="45" spans="1:16" ht="20.100000000000001" customHeight="1" thickTop="1" thickBot="1">
      <c r="A45" s="4" t="s">
        <v>58</v>
      </c>
      <c r="B45" s="2">
        <v>7907</v>
      </c>
      <c r="C45" s="2">
        <v>6334</v>
      </c>
      <c r="D45" s="3">
        <v>0.80110000000000003</v>
      </c>
      <c r="E45" s="2">
        <v>1573</v>
      </c>
      <c r="F45" s="3">
        <v>0.19889999999999999</v>
      </c>
      <c r="G45" s="2">
        <v>17416</v>
      </c>
      <c r="H45" s="2">
        <v>11870</v>
      </c>
      <c r="I45" s="3">
        <v>0.68159999999999998</v>
      </c>
      <c r="J45" s="2">
        <v>5546</v>
      </c>
      <c r="K45" s="3">
        <v>0.31840000000000002</v>
      </c>
      <c r="L45" s="2">
        <v>15293</v>
      </c>
      <c r="M45" s="2">
        <v>7425</v>
      </c>
      <c r="N45" s="3">
        <v>0.48549999999999999</v>
      </c>
      <c r="O45" s="2">
        <v>7868</v>
      </c>
      <c r="P45" s="3">
        <v>0.51448375073563068</v>
      </c>
    </row>
    <row r="46" spans="1:16" ht="20.100000000000001" customHeight="1" thickTop="1" thickBot="1">
      <c r="A46" s="4" t="s">
        <v>59</v>
      </c>
      <c r="B46" s="30">
        <v>772</v>
      </c>
      <c r="C46" s="30">
        <v>470</v>
      </c>
      <c r="D46" s="3">
        <v>0.60880000000000001</v>
      </c>
      <c r="E46" s="30">
        <v>302</v>
      </c>
      <c r="F46" s="3">
        <v>0.39119999999999999</v>
      </c>
      <c r="G46" s="2">
        <v>1399</v>
      </c>
      <c r="H46" s="30">
        <v>470</v>
      </c>
      <c r="I46" s="3">
        <v>0.33600000000000002</v>
      </c>
      <c r="J46" s="30">
        <v>929</v>
      </c>
      <c r="K46" s="3">
        <v>0.66400000000000003</v>
      </c>
      <c r="L46" s="2">
        <v>1698</v>
      </c>
      <c r="M46" s="30">
        <v>149</v>
      </c>
      <c r="N46" s="3">
        <v>8.7800000000000003E-2</v>
      </c>
      <c r="O46" s="2">
        <v>1549</v>
      </c>
      <c r="P46" s="3">
        <v>0.91224970553592466</v>
      </c>
    </row>
    <row r="47" spans="1:16" ht="20.100000000000001" customHeight="1" thickTop="1" thickBot="1">
      <c r="A47" s="4" t="s">
        <v>60</v>
      </c>
      <c r="B47" s="2">
        <v>4675</v>
      </c>
      <c r="C47" s="2">
        <v>3582</v>
      </c>
      <c r="D47" s="3">
        <v>0.76619999999999999</v>
      </c>
      <c r="E47" s="2">
        <v>1093</v>
      </c>
      <c r="F47" s="3">
        <v>0.23380000000000001</v>
      </c>
      <c r="G47" s="2">
        <v>7756</v>
      </c>
      <c r="H47" s="2">
        <v>4832</v>
      </c>
      <c r="I47" s="3">
        <v>0.623</v>
      </c>
      <c r="J47" s="2">
        <v>2924</v>
      </c>
      <c r="K47" s="3">
        <v>0.377</v>
      </c>
      <c r="L47" s="2">
        <v>2799</v>
      </c>
      <c r="M47" s="2">
        <v>1630</v>
      </c>
      <c r="N47" s="3">
        <v>0.58240000000000003</v>
      </c>
      <c r="O47" s="2">
        <v>1169</v>
      </c>
      <c r="P47" s="3">
        <v>0.41764916041443373</v>
      </c>
    </row>
    <row r="48" spans="1:16" ht="20.100000000000001" customHeight="1" thickTop="1" thickBot="1">
      <c r="A48" s="4" t="s">
        <v>61</v>
      </c>
      <c r="B48" s="30">
        <v>227</v>
      </c>
      <c r="C48" s="30">
        <v>134</v>
      </c>
      <c r="D48" s="3">
        <v>0.58720000000000006</v>
      </c>
      <c r="E48" s="30">
        <v>94</v>
      </c>
      <c r="F48" s="3">
        <v>0.4128</v>
      </c>
      <c r="G48" s="2">
        <v>2032</v>
      </c>
      <c r="H48" s="30">
        <v>974</v>
      </c>
      <c r="I48" s="3">
        <v>0.47939999999999999</v>
      </c>
      <c r="J48" s="2">
        <v>1058</v>
      </c>
      <c r="K48" s="3">
        <v>0.52059999999999995</v>
      </c>
      <c r="L48" s="30">
        <v>423</v>
      </c>
      <c r="M48" s="30">
        <v>231</v>
      </c>
      <c r="N48" s="3">
        <v>0.54520000000000002</v>
      </c>
      <c r="O48" s="30">
        <v>193</v>
      </c>
      <c r="P48" s="3">
        <v>0.45626477541371158</v>
      </c>
    </row>
    <row r="49" spans="1:16" ht="20.100000000000001" customHeight="1" thickTop="1" thickBot="1">
      <c r="A49" s="4" t="s">
        <v>62</v>
      </c>
      <c r="B49" s="2">
        <v>4641</v>
      </c>
      <c r="C49" s="2">
        <v>3515</v>
      </c>
      <c r="D49" s="3">
        <v>0.75739999999999996</v>
      </c>
      <c r="E49" s="2">
        <v>1126</v>
      </c>
      <c r="F49" s="3">
        <v>0.24260000000000001</v>
      </c>
      <c r="G49" s="2">
        <v>7930</v>
      </c>
      <c r="H49" s="2">
        <v>6262</v>
      </c>
      <c r="I49" s="3">
        <v>0.78969999999999996</v>
      </c>
      <c r="J49" s="2">
        <v>1668</v>
      </c>
      <c r="K49" s="3">
        <v>0.21029999999999999</v>
      </c>
      <c r="L49" s="2">
        <v>4586</v>
      </c>
      <c r="M49" s="2">
        <v>2012</v>
      </c>
      <c r="N49" s="3">
        <v>0.43869999999999998</v>
      </c>
      <c r="O49" s="2">
        <v>2574</v>
      </c>
      <c r="P49" s="3">
        <v>0.56127344090710862</v>
      </c>
    </row>
    <row r="50" spans="1:16" ht="20.100000000000001" customHeight="1" thickTop="1" thickBot="1">
      <c r="A50" s="4" t="s">
        <v>63</v>
      </c>
      <c r="B50" s="2">
        <v>36142</v>
      </c>
      <c r="C50" s="2">
        <v>30876</v>
      </c>
      <c r="D50" s="3">
        <v>0.85429999999999995</v>
      </c>
      <c r="E50" s="2">
        <v>5266</v>
      </c>
      <c r="F50" s="3">
        <v>0.1457</v>
      </c>
      <c r="G50" s="2">
        <v>34826</v>
      </c>
      <c r="H50" s="2">
        <v>32355</v>
      </c>
      <c r="I50" s="3">
        <v>0.92900000000000005</v>
      </c>
      <c r="J50" s="2">
        <v>2471</v>
      </c>
      <c r="K50" s="3">
        <v>7.0999999999999994E-2</v>
      </c>
      <c r="L50" s="2">
        <v>8822</v>
      </c>
      <c r="M50" s="2">
        <v>6839</v>
      </c>
      <c r="N50" s="3">
        <v>0.7752</v>
      </c>
      <c r="O50" s="2">
        <v>1983</v>
      </c>
      <c r="P50" s="3">
        <v>0.22477896168669237</v>
      </c>
    </row>
    <row r="51" spans="1:16" ht="20.100000000000001" customHeight="1" thickTop="1" thickBot="1">
      <c r="A51" s="4" t="s">
        <v>64</v>
      </c>
      <c r="B51" s="2">
        <v>1837</v>
      </c>
      <c r="C51" s="2">
        <v>1491</v>
      </c>
      <c r="D51" s="3">
        <v>0.81179999999999997</v>
      </c>
      <c r="E51" s="30">
        <v>346</v>
      </c>
      <c r="F51" s="3">
        <v>0.18820000000000001</v>
      </c>
      <c r="G51" s="2">
        <v>4723</v>
      </c>
      <c r="H51" s="2">
        <v>3297</v>
      </c>
      <c r="I51" s="3">
        <v>0.69810000000000005</v>
      </c>
      <c r="J51" s="2">
        <v>1426</v>
      </c>
      <c r="K51" s="3">
        <v>0.3019</v>
      </c>
      <c r="L51" s="30">
        <v>946</v>
      </c>
      <c r="M51" s="30">
        <v>400</v>
      </c>
      <c r="N51" s="3">
        <v>0.42280000000000001</v>
      </c>
      <c r="O51" s="30">
        <v>546</v>
      </c>
      <c r="P51" s="3">
        <v>0.57716701902748413</v>
      </c>
    </row>
    <row r="52" spans="1:16" ht="20.100000000000001" customHeight="1" thickTop="1" thickBot="1">
      <c r="A52" s="4" t="s">
        <v>65</v>
      </c>
      <c r="B52" s="2">
        <v>7519</v>
      </c>
      <c r="C52" s="2">
        <v>5394</v>
      </c>
      <c r="D52" s="3">
        <v>0.71740000000000004</v>
      </c>
      <c r="E52" s="2">
        <v>2125</v>
      </c>
      <c r="F52" s="3">
        <v>0.28260000000000002</v>
      </c>
      <c r="G52" s="2">
        <v>9837</v>
      </c>
      <c r="H52" s="2">
        <v>6668</v>
      </c>
      <c r="I52" s="3">
        <v>0.67779999999999996</v>
      </c>
      <c r="J52" s="2">
        <v>3169</v>
      </c>
      <c r="K52" s="3">
        <v>0.32219999999999999</v>
      </c>
      <c r="L52" s="2">
        <v>4991</v>
      </c>
      <c r="M52" s="2">
        <v>2121</v>
      </c>
      <c r="N52" s="3">
        <v>0.42499999999999999</v>
      </c>
      <c r="O52" s="2">
        <v>2870</v>
      </c>
      <c r="P52" s="3">
        <v>0.57503506311360453</v>
      </c>
    </row>
    <row r="53" spans="1:16" ht="20.100000000000001" customHeight="1" thickTop="1" thickBot="1">
      <c r="A53" s="4" t="s">
        <v>66</v>
      </c>
      <c r="B53" s="30">
        <v>264</v>
      </c>
      <c r="C53" s="30">
        <v>161</v>
      </c>
      <c r="D53" s="3">
        <v>0.60980000000000001</v>
      </c>
      <c r="E53" s="30">
        <v>103</v>
      </c>
      <c r="F53" s="3">
        <v>0.39019999999999999</v>
      </c>
      <c r="G53" s="2">
        <v>1293</v>
      </c>
      <c r="H53" s="30">
        <v>408</v>
      </c>
      <c r="I53" s="3">
        <v>0.3155</v>
      </c>
      <c r="J53" s="30">
        <v>885</v>
      </c>
      <c r="K53" s="3">
        <v>0.6845</v>
      </c>
      <c r="L53" s="30">
        <v>795</v>
      </c>
      <c r="M53" s="30">
        <v>138</v>
      </c>
      <c r="N53" s="3">
        <v>0.1739</v>
      </c>
      <c r="O53" s="30">
        <v>657</v>
      </c>
      <c r="P53" s="3">
        <v>0.82641509433962268</v>
      </c>
    </row>
    <row r="54" spans="1:16" ht="20.100000000000001" customHeight="1" thickTop="1" thickBot="1">
      <c r="A54" s="4" t="s">
        <v>67</v>
      </c>
      <c r="B54" s="2">
        <v>7168</v>
      </c>
      <c r="C54" s="2">
        <v>5255</v>
      </c>
      <c r="D54" s="3">
        <v>0.73309999999999997</v>
      </c>
      <c r="E54" s="2">
        <v>1913</v>
      </c>
      <c r="F54" s="3">
        <v>0.26690000000000003</v>
      </c>
      <c r="G54" s="2">
        <v>6986</v>
      </c>
      <c r="H54" s="2">
        <v>5032</v>
      </c>
      <c r="I54" s="3">
        <v>0.72030000000000005</v>
      </c>
      <c r="J54" s="2">
        <v>1954</v>
      </c>
      <c r="K54" s="3">
        <v>0.2797</v>
      </c>
      <c r="L54" s="2">
        <v>2062</v>
      </c>
      <c r="M54" s="30">
        <v>928</v>
      </c>
      <c r="N54" s="3">
        <v>0.45029999999999998</v>
      </c>
      <c r="O54" s="2">
        <v>1133</v>
      </c>
      <c r="P54" s="3">
        <v>0.54946653734238604</v>
      </c>
    </row>
    <row r="55" spans="1:16" ht="20.100000000000001" customHeight="1" thickTop="1" thickBot="1">
      <c r="A55" s="4" t="s">
        <v>68</v>
      </c>
      <c r="B55" s="2">
        <v>2578</v>
      </c>
      <c r="C55" s="2">
        <v>2009</v>
      </c>
      <c r="D55" s="3">
        <v>0.77929999999999999</v>
      </c>
      <c r="E55" s="30">
        <v>569</v>
      </c>
      <c r="F55" s="3">
        <v>0.22070000000000001</v>
      </c>
      <c r="G55" s="2">
        <v>11193</v>
      </c>
      <c r="H55" s="2">
        <v>7915</v>
      </c>
      <c r="I55" s="3">
        <v>0.70709999999999995</v>
      </c>
      <c r="J55" s="2">
        <v>3278</v>
      </c>
      <c r="K55" s="3">
        <v>0.29289999999999999</v>
      </c>
      <c r="L55" s="2">
        <v>2868</v>
      </c>
      <c r="M55" s="2">
        <v>1314</v>
      </c>
      <c r="N55" s="3">
        <v>0.45800000000000002</v>
      </c>
      <c r="O55" s="2">
        <v>1555</v>
      </c>
      <c r="P55" s="3">
        <v>0.54218967921896788</v>
      </c>
    </row>
    <row r="56" spans="1:16" ht="20.100000000000001" customHeight="1" thickTop="1" thickBot="1">
      <c r="A56" s="4" t="s">
        <v>69</v>
      </c>
      <c r="B56" s="30">
        <v>572</v>
      </c>
      <c r="C56" s="30">
        <v>364</v>
      </c>
      <c r="D56" s="3">
        <v>0.63600000000000001</v>
      </c>
      <c r="E56" s="30">
        <v>208</v>
      </c>
      <c r="F56" s="3">
        <v>0.36399999999999999</v>
      </c>
      <c r="G56" s="2">
        <v>4220</v>
      </c>
      <c r="H56" s="2">
        <v>1726</v>
      </c>
      <c r="I56" s="3">
        <v>0.40910000000000002</v>
      </c>
      <c r="J56" s="2">
        <v>2494</v>
      </c>
      <c r="K56" s="3">
        <v>0.59089999999999998</v>
      </c>
      <c r="L56" s="2">
        <v>1045</v>
      </c>
      <c r="M56" s="30">
        <v>431</v>
      </c>
      <c r="N56" s="3">
        <v>0.41210000000000002</v>
      </c>
      <c r="O56" s="30">
        <v>615</v>
      </c>
      <c r="P56" s="3">
        <v>0.58851674641148322</v>
      </c>
    </row>
    <row r="57" spans="1:16" ht="20.100000000000001" customHeight="1" thickTop="1" thickBot="1">
      <c r="A57" s="4" t="s">
        <v>70</v>
      </c>
      <c r="B57" s="2">
        <v>1129</v>
      </c>
      <c r="C57" s="30">
        <v>519</v>
      </c>
      <c r="D57" s="3">
        <v>0.4597</v>
      </c>
      <c r="E57" s="30">
        <v>610</v>
      </c>
      <c r="F57" s="3">
        <v>0.5403</v>
      </c>
      <c r="G57" s="30">
        <v>474</v>
      </c>
      <c r="H57" s="30">
        <v>196</v>
      </c>
      <c r="I57" s="3">
        <v>0.41349999999999998</v>
      </c>
      <c r="J57" s="30">
        <v>278</v>
      </c>
      <c r="K57" s="3">
        <v>0.58650000000000002</v>
      </c>
      <c r="L57" s="30" t="s">
        <v>105</v>
      </c>
      <c r="M57" s="30" t="s">
        <v>105</v>
      </c>
      <c r="N57" s="30" t="s">
        <v>105</v>
      </c>
      <c r="O57" s="30" t="s">
        <v>105</v>
      </c>
      <c r="P57" s="30" t="s">
        <v>105</v>
      </c>
    </row>
    <row r="58" spans="1:16" ht="15" thickTop="1">
      <c r="A58" s="11"/>
      <c r="B58" s="11"/>
      <c r="C58" s="11"/>
      <c r="D58" s="11"/>
      <c r="E58" s="11"/>
      <c r="F58" s="11"/>
      <c r="G58" s="11"/>
      <c r="H58" s="11"/>
      <c r="I58" s="11"/>
      <c r="J58" s="11"/>
      <c r="K58" s="11"/>
      <c r="L58" s="11"/>
      <c r="M58" s="11"/>
      <c r="N58" s="11"/>
      <c r="O58" s="11"/>
      <c r="P58" s="11"/>
    </row>
    <row r="59" spans="1:16" ht="84" customHeight="1">
      <c r="A59" s="59" t="s">
        <v>106</v>
      </c>
      <c r="B59" s="59"/>
      <c r="C59" s="59"/>
      <c r="D59" s="59"/>
      <c r="E59" s="59"/>
      <c r="F59" s="59"/>
      <c r="G59" s="59"/>
      <c r="H59" s="59"/>
      <c r="I59" s="59"/>
      <c r="J59" s="59"/>
      <c r="K59" s="59"/>
      <c r="L59" s="59"/>
      <c r="M59" s="59"/>
      <c r="N59" s="59"/>
      <c r="O59" s="59"/>
      <c r="P59" s="59"/>
    </row>
  </sheetData>
  <mergeCells count="15">
    <mergeCell ref="A1:P1"/>
    <mergeCell ref="A59:P59"/>
    <mergeCell ref="B3:F3"/>
    <mergeCell ref="G3:K3"/>
    <mergeCell ref="L3:P3"/>
    <mergeCell ref="C4:D4"/>
    <mergeCell ref="E4:F4"/>
    <mergeCell ref="H4:I4"/>
    <mergeCell ref="J4:K4"/>
    <mergeCell ref="M4:N4"/>
    <mergeCell ref="O4:P4"/>
    <mergeCell ref="A3:A5"/>
    <mergeCell ref="B4:B5"/>
    <mergeCell ref="G4:G5"/>
    <mergeCell ref="L4:L5"/>
  </mergeCells>
  <hyperlinks>
    <hyperlink ref="R1" location="'Definition and Notes'!A1" display="Back to Definition and Note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pane ySplit="5" topLeftCell="A6" activePane="bottomLeft" state="frozen"/>
      <selection pane="bottomLeft" activeCell="M11" sqref="M11"/>
    </sheetView>
  </sheetViews>
  <sheetFormatPr defaultRowHeight="14.45"/>
  <cols>
    <col min="1" max="1" width="12.7109375" customWidth="1"/>
    <col min="2" max="8" width="11.7109375" customWidth="1"/>
    <col min="9" max="9" width="5.7109375" customWidth="1"/>
  </cols>
  <sheetData>
    <row r="1" spans="1:10" ht="24" customHeight="1">
      <c r="A1" s="53" t="s">
        <v>11</v>
      </c>
      <c r="B1" s="53"/>
      <c r="C1" s="53"/>
      <c r="D1" s="53"/>
      <c r="E1" s="53"/>
      <c r="F1" s="53"/>
      <c r="G1" s="53"/>
      <c r="H1" s="53"/>
      <c r="I1" s="11"/>
      <c r="J1" s="28" t="s">
        <v>25</v>
      </c>
    </row>
    <row r="2" spans="1:10" ht="15" thickBot="1">
      <c r="A2" s="11"/>
      <c r="B2" s="11"/>
      <c r="C2" s="11"/>
      <c r="D2" s="11"/>
      <c r="E2" s="11"/>
      <c r="F2" s="11"/>
      <c r="G2" s="11"/>
      <c r="H2" s="11"/>
      <c r="I2" s="11"/>
      <c r="J2" s="11"/>
    </row>
    <row r="3" spans="1:10" ht="24.75" customHeight="1" thickTop="1" thickBot="1">
      <c r="A3" s="61" t="s">
        <v>12</v>
      </c>
      <c r="B3" s="76" t="s">
        <v>101</v>
      </c>
      <c r="C3" s="81" t="s">
        <v>107</v>
      </c>
      <c r="D3" s="82"/>
      <c r="E3" s="81" t="s">
        <v>108</v>
      </c>
      <c r="F3" s="82"/>
      <c r="G3" s="81" t="s">
        <v>109</v>
      </c>
      <c r="H3" s="82"/>
      <c r="I3" s="11"/>
      <c r="J3" s="11"/>
    </row>
    <row r="4" spans="1:10" ht="24.75" customHeight="1" thickTop="1" thickBot="1">
      <c r="A4" s="84"/>
      <c r="B4" s="82"/>
      <c r="C4" s="36" t="s">
        <v>16</v>
      </c>
      <c r="D4" s="36" t="s">
        <v>17</v>
      </c>
      <c r="E4" s="36" t="s">
        <v>16</v>
      </c>
      <c r="F4" s="36" t="s">
        <v>17</v>
      </c>
      <c r="G4" s="36" t="s">
        <v>16</v>
      </c>
      <c r="H4" s="36" t="s">
        <v>17</v>
      </c>
      <c r="I4" s="11"/>
      <c r="J4" s="11"/>
    </row>
    <row r="5" spans="1:10" s="11" customFormat="1" ht="24.95" customHeight="1" thickTop="1" thickBot="1">
      <c r="A5" s="22" t="s">
        <v>18</v>
      </c>
      <c r="B5" s="19">
        <v>1069242</v>
      </c>
      <c r="C5" s="19">
        <v>563293</v>
      </c>
      <c r="D5" s="20">
        <v>0.52681525791167949</v>
      </c>
      <c r="E5" s="19">
        <v>288451</v>
      </c>
      <c r="F5" s="20">
        <v>0.26977148297579034</v>
      </c>
      <c r="G5" s="19">
        <v>217498</v>
      </c>
      <c r="H5" s="20">
        <v>0.20341325911253019</v>
      </c>
    </row>
    <row r="6" spans="1:10" ht="20.100000000000001" customHeight="1" thickTop="1" thickBot="1">
      <c r="A6" s="4" t="s">
        <v>19</v>
      </c>
      <c r="B6" s="2">
        <v>910</v>
      </c>
      <c r="C6" s="2">
        <v>597</v>
      </c>
      <c r="D6" s="3">
        <v>0.65659999999999996</v>
      </c>
      <c r="E6" s="6">
        <v>226</v>
      </c>
      <c r="F6" s="3">
        <v>0.2487</v>
      </c>
      <c r="G6" s="6">
        <v>86</v>
      </c>
      <c r="H6" s="3">
        <v>9.4700000000000006E-2</v>
      </c>
      <c r="I6" s="11"/>
      <c r="J6" s="11"/>
    </row>
    <row r="7" spans="1:10" ht="20.100000000000001" customHeight="1" thickTop="1" thickBot="1">
      <c r="A7" s="4" t="s">
        <v>20</v>
      </c>
      <c r="B7" s="2">
        <v>16938</v>
      </c>
      <c r="C7" s="2">
        <v>7895</v>
      </c>
      <c r="D7" s="3">
        <v>0.46610000000000001</v>
      </c>
      <c r="E7" s="2">
        <v>5050</v>
      </c>
      <c r="F7" s="3">
        <v>0.29809999999999998</v>
      </c>
      <c r="G7" s="2">
        <v>3993</v>
      </c>
      <c r="H7" s="3">
        <v>0.23569999999999999</v>
      </c>
      <c r="I7" s="11"/>
      <c r="J7" s="11"/>
    </row>
    <row r="8" spans="1:10" ht="20.100000000000001" customHeight="1" thickTop="1" thickBot="1">
      <c r="A8" s="4" t="s">
        <v>21</v>
      </c>
      <c r="B8" s="2">
        <v>9529</v>
      </c>
      <c r="C8" s="2">
        <v>4483</v>
      </c>
      <c r="D8" s="3">
        <v>0.47049999999999997</v>
      </c>
      <c r="E8" s="2">
        <v>2760</v>
      </c>
      <c r="F8" s="3">
        <v>0.28970000000000001</v>
      </c>
      <c r="G8" s="2">
        <v>2285</v>
      </c>
      <c r="H8" s="3">
        <v>0.23980000000000001</v>
      </c>
      <c r="I8" s="11"/>
      <c r="J8" s="11"/>
    </row>
    <row r="9" spans="1:10" ht="20.100000000000001" customHeight="1" thickTop="1" thickBot="1">
      <c r="A9" s="4" t="s">
        <v>22</v>
      </c>
      <c r="B9" s="2">
        <v>11532</v>
      </c>
      <c r="C9" s="2">
        <v>5000</v>
      </c>
      <c r="D9" s="3">
        <v>0.43359999999999999</v>
      </c>
      <c r="E9" s="2">
        <v>3663</v>
      </c>
      <c r="F9" s="3">
        <v>0.31769999999999998</v>
      </c>
      <c r="G9" s="2">
        <v>2869</v>
      </c>
      <c r="H9" s="3">
        <v>0.24879999999999999</v>
      </c>
      <c r="I9" s="11"/>
      <c r="J9" s="11"/>
    </row>
    <row r="10" spans="1:10" ht="20.100000000000001" customHeight="1" thickTop="1" thickBot="1">
      <c r="A10" s="4" t="s">
        <v>23</v>
      </c>
      <c r="B10" s="2">
        <v>120720</v>
      </c>
      <c r="C10" s="2">
        <v>58020</v>
      </c>
      <c r="D10" s="3">
        <v>0.48060000000000003</v>
      </c>
      <c r="E10" s="2">
        <v>32064</v>
      </c>
      <c r="F10" s="3">
        <v>0.2656</v>
      </c>
      <c r="G10" s="2">
        <v>30636</v>
      </c>
      <c r="H10" s="3">
        <v>0.25380000000000003</v>
      </c>
      <c r="I10" s="11"/>
      <c r="J10" s="11"/>
    </row>
    <row r="11" spans="1:10" ht="20.100000000000001" customHeight="1" thickTop="1" thickBot="1">
      <c r="A11" s="4" t="s">
        <v>24</v>
      </c>
      <c r="B11" s="2">
        <v>14804</v>
      </c>
      <c r="C11" s="2">
        <v>8262</v>
      </c>
      <c r="D11" s="3">
        <v>0.55810000000000004</v>
      </c>
      <c r="E11" s="2">
        <v>4157</v>
      </c>
      <c r="F11" s="3">
        <v>0.28079999999999999</v>
      </c>
      <c r="G11" s="2">
        <v>2385</v>
      </c>
      <c r="H11" s="3">
        <v>0.16109999999999999</v>
      </c>
      <c r="I11" s="11"/>
      <c r="J11" s="11"/>
    </row>
    <row r="12" spans="1:10" ht="20.100000000000001" customHeight="1" thickTop="1" thickBot="1">
      <c r="A12" s="4" t="s">
        <v>26</v>
      </c>
      <c r="B12" s="2">
        <v>9253</v>
      </c>
      <c r="C12" s="2">
        <v>4781</v>
      </c>
      <c r="D12" s="3">
        <v>0.51670000000000005</v>
      </c>
      <c r="E12" s="2">
        <v>2647</v>
      </c>
      <c r="F12" s="3">
        <v>0.28610000000000002</v>
      </c>
      <c r="G12" s="2">
        <v>1825</v>
      </c>
      <c r="H12" s="3">
        <v>0.19719999999999999</v>
      </c>
      <c r="I12" s="11"/>
      <c r="J12" s="11"/>
    </row>
    <row r="13" spans="1:10" ht="20.100000000000001" customHeight="1" thickTop="1" thickBot="1">
      <c r="A13" s="4" t="s">
        <v>27</v>
      </c>
      <c r="B13" s="2">
        <v>2570</v>
      </c>
      <c r="C13" s="6">
        <v>1030</v>
      </c>
      <c r="D13" s="3">
        <v>0.40060000000000001</v>
      </c>
      <c r="E13" s="6">
        <v>937</v>
      </c>
      <c r="F13" s="3">
        <v>0.36459999999999998</v>
      </c>
      <c r="G13" s="6">
        <v>604</v>
      </c>
      <c r="H13" s="3">
        <v>0.2349</v>
      </c>
      <c r="I13" s="11"/>
      <c r="J13" s="11"/>
    </row>
    <row r="14" spans="1:10" ht="20.100000000000001" customHeight="1" thickTop="1" thickBot="1">
      <c r="A14" s="4" t="s">
        <v>28</v>
      </c>
      <c r="B14" s="2">
        <v>2480</v>
      </c>
      <c r="C14" s="6">
        <v>1053</v>
      </c>
      <c r="D14" s="3">
        <v>0.42480000000000001</v>
      </c>
      <c r="E14" s="6">
        <v>851</v>
      </c>
      <c r="F14" s="3">
        <v>0.34329999999999999</v>
      </c>
      <c r="G14" s="6">
        <v>575</v>
      </c>
      <c r="H14" s="3">
        <v>0.2319</v>
      </c>
      <c r="I14" s="11"/>
      <c r="J14" s="11"/>
    </row>
    <row r="15" spans="1:10" ht="20.100000000000001" customHeight="1" thickTop="1" thickBot="1">
      <c r="A15" s="4" t="s">
        <v>29</v>
      </c>
      <c r="B15" s="2">
        <v>42714</v>
      </c>
      <c r="C15" s="2">
        <v>23501</v>
      </c>
      <c r="D15" s="3">
        <v>0.55020000000000002</v>
      </c>
      <c r="E15" s="2">
        <v>11851</v>
      </c>
      <c r="F15" s="3">
        <v>0.27739999999999998</v>
      </c>
      <c r="G15" s="2">
        <v>7362</v>
      </c>
      <c r="H15" s="3">
        <v>0.1724</v>
      </c>
      <c r="I15" s="11"/>
      <c r="J15" s="11"/>
    </row>
    <row r="16" spans="1:10" ht="20.100000000000001" customHeight="1" thickTop="1" thickBot="1">
      <c r="A16" s="4" t="s">
        <v>30</v>
      </c>
      <c r="B16" s="2">
        <v>24831</v>
      </c>
      <c r="C16" s="2">
        <v>12820</v>
      </c>
      <c r="D16" s="3">
        <v>0.51629999999999998</v>
      </c>
      <c r="E16" s="2">
        <v>7434</v>
      </c>
      <c r="F16" s="3">
        <v>0.2994</v>
      </c>
      <c r="G16" s="2">
        <v>4577</v>
      </c>
      <c r="H16" s="3">
        <v>0.18429999999999999</v>
      </c>
      <c r="I16" s="11"/>
      <c r="J16" s="11"/>
    </row>
    <row r="17" spans="1:8" ht="20.100000000000001" customHeight="1" thickTop="1" thickBot="1">
      <c r="A17" s="4" t="s">
        <v>31</v>
      </c>
      <c r="B17" s="2">
        <v>2975</v>
      </c>
      <c r="C17" s="2">
        <v>1866</v>
      </c>
      <c r="D17" s="3">
        <v>0.62719999999999998</v>
      </c>
      <c r="E17" s="6">
        <v>759</v>
      </c>
      <c r="F17" s="3">
        <v>0.255</v>
      </c>
      <c r="G17" s="6">
        <v>351</v>
      </c>
      <c r="H17" s="3">
        <v>0.1178</v>
      </c>
    </row>
    <row r="18" spans="1:8" ht="20.100000000000001" customHeight="1" thickTop="1" thickBot="1">
      <c r="A18" s="4" t="s">
        <v>32</v>
      </c>
      <c r="B18" s="2">
        <v>21593</v>
      </c>
      <c r="C18" s="2">
        <v>9529</v>
      </c>
      <c r="D18" s="3">
        <v>0.44130000000000003</v>
      </c>
      <c r="E18" s="2">
        <v>6999</v>
      </c>
      <c r="F18" s="3">
        <v>0.3241</v>
      </c>
      <c r="G18" s="2">
        <v>5065</v>
      </c>
      <c r="H18" s="3">
        <v>0.2346</v>
      </c>
    </row>
    <row r="19" spans="1:8" ht="20.100000000000001" customHeight="1" thickTop="1" thickBot="1">
      <c r="A19" s="4" t="s">
        <v>33</v>
      </c>
      <c r="B19" s="2">
        <v>4919</v>
      </c>
      <c r="C19" s="2">
        <v>3257</v>
      </c>
      <c r="D19" s="3">
        <v>0.66200000000000003</v>
      </c>
      <c r="E19" s="2">
        <v>1163</v>
      </c>
      <c r="F19" s="3">
        <v>0.23649999999999999</v>
      </c>
      <c r="G19" s="6">
        <v>499</v>
      </c>
      <c r="H19" s="3">
        <v>0.10150000000000001</v>
      </c>
    </row>
    <row r="20" spans="1:8" ht="20.100000000000001" customHeight="1" thickTop="1" thickBot="1">
      <c r="A20" s="4" t="s">
        <v>34</v>
      </c>
      <c r="B20" s="2">
        <v>43455</v>
      </c>
      <c r="C20" s="2">
        <v>20350</v>
      </c>
      <c r="D20" s="3">
        <v>0.46829999999999999</v>
      </c>
      <c r="E20" s="2">
        <v>12289</v>
      </c>
      <c r="F20" s="3">
        <v>0.2828</v>
      </c>
      <c r="G20" s="2">
        <v>10816</v>
      </c>
      <c r="H20" s="3">
        <v>0.24890000000000001</v>
      </c>
    </row>
    <row r="21" spans="1:8" ht="20.100000000000001" customHeight="1" thickTop="1" thickBot="1">
      <c r="A21" s="4" t="s">
        <v>35</v>
      </c>
      <c r="B21" s="2">
        <v>19829</v>
      </c>
      <c r="C21" s="2">
        <v>9688</v>
      </c>
      <c r="D21" s="3">
        <v>0.48859999999999998</v>
      </c>
      <c r="E21" s="2">
        <v>5918</v>
      </c>
      <c r="F21" s="3">
        <v>0.2984</v>
      </c>
      <c r="G21" s="2">
        <v>4223</v>
      </c>
      <c r="H21" s="3">
        <v>0.21299999999999999</v>
      </c>
    </row>
    <row r="22" spans="1:8" ht="20.100000000000001" customHeight="1" thickTop="1" thickBot="1">
      <c r="A22" s="4" t="s">
        <v>36</v>
      </c>
      <c r="B22" s="2">
        <v>13048</v>
      </c>
      <c r="C22" s="2">
        <v>6118</v>
      </c>
      <c r="D22" s="3">
        <v>0.46889999999999998</v>
      </c>
      <c r="E22" s="2">
        <v>3686</v>
      </c>
      <c r="F22" s="3">
        <v>0.28249999999999997</v>
      </c>
      <c r="G22" s="2">
        <v>3244</v>
      </c>
      <c r="H22" s="3">
        <v>0.24859999999999999</v>
      </c>
    </row>
    <row r="23" spans="1:8" ht="20.100000000000001" customHeight="1" thickTop="1" thickBot="1">
      <c r="A23" s="4" t="s">
        <v>37</v>
      </c>
      <c r="B23" s="2">
        <v>12815</v>
      </c>
      <c r="C23" s="2">
        <v>7510</v>
      </c>
      <c r="D23" s="3">
        <v>0.58599999999999997</v>
      </c>
      <c r="E23" s="2">
        <v>3317</v>
      </c>
      <c r="F23" s="3">
        <v>0.25879999999999997</v>
      </c>
      <c r="G23" s="2">
        <v>1989</v>
      </c>
      <c r="H23" s="3">
        <v>0.1552</v>
      </c>
    </row>
    <row r="24" spans="1:8" ht="20.100000000000001" customHeight="1" thickTop="1" thickBot="1">
      <c r="A24" s="4" t="s">
        <v>38</v>
      </c>
      <c r="B24" s="2">
        <v>12525</v>
      </c>
      <c r="C24" s="2">
        <v>6905</v>
      </c>
      <c r="D24" s="3">
        <v>0.55130000000000001</v>
      </c>
      <c r="E24" s="2">
        <v>3402</v>
      </c>
      <c r="F24" s="3">
        <v>0.27160000000000001</v>
      </c>
      <c r="G24" s="2">
        <v>2218</v>
      </c>
      <c r="H24" s="3">
        <v>0.17710000000000001</v>
      </c>
    </row>
    <row r="25" spans="1:8" ht="20.100000000000001" customHeight="1" thickTop="1" thickBot="1">
      <c r="A25" s="4" t="s">
        <v>39</v>
      </c>
      <c r="B25" s="2">
        <v>21095</v>
      </c>
      <c r="C25" s="2">
        <v>11220</v>
      </c>
      <c r="D25" s="3">
        <v>0.53190000000000004</v>
      </c>
      <c r="E25" s="2">
        <v>6018</v>
      </c>
      <c r="F25" s="3">
        <v>0.2853</v>
      </c>
      <c r="G25" s="2">
        <v>3857</v>
      </c>
      <c r="H25" s="3">
        <v>0.18290000000000001</v>
      </c>
    </row>
    <row r="26" spans="1:8" ht="20.100000000000001" customHeight="1" thickTop="1" thickBot="1">
      <c r="A26" s="4" t="s">
        <v>40</v>
      </c>
      <c r="B26" s="2">
        <v>17714</v>
      </c>
      <c r="C26" s="2">
        <v>9567</v>
      </c>
      <c r="D26" s="3">
        <v>0.54010000000000002</v>
      </c>
      <c r="E26" s="2">
        <v>4588</v>
      </c>
      <c r="F26" s="3">
        <v>0.25900000000000001</v>
      </c>
      <c r="G26" s="2">
        <v>3558</v>
      </c>
      <c r="H26" s="3">
        <v>0.2009</v>
      </c>
    </row>
    <row r="27" spans="1:8" ht="20.100000000000001" customHeight="1" thickTop="1" thickBot="1">
      <c r="A27" s="4" t="s">
        <v>41</v>
      </c>
      <c r="B27" s="2">
        <v>3452</v>
      </c>
      <c r="C27" s="2">
        <v>1889</v>
      </c>
      <c r="D27" s="3">
        <v>0.54720000000000002</v>
      </c>
      <c r="E27" s="2">
        <v>1005</v>
      </c>
      <c r="F27" s="3">
        <v>0.29120000000000001</v>
      </c>
      <c r="G27" s="6">
        <v>558</v>
      </c>
      <c r="H27" s="3">
        <v>0.1615</v>
      </c>
    </row>
    <row r="28" spans="1:8" ht="20.100000000000001" customHeight="1" thickTop="1" thickBot="1">
      <c r="A28" s="4" t="s">
        <v>42</v>
      </c>
      <c r="B28" s="2">
        <v>31546</v>
      </c>
      <c r="C28" s="2">
        <v>14979</v>
      </c>
      <c r="D28" s="3">
        <v>0.4748</v>
      </c>
      <c r="E28" s="2">
        <v>9531</v>
      </c>
      <c r="F28" s="3">
        <v>0.30209999999999998</v>
      </c>
      <c r="G28" s="2">
        <v>7036</v>
      </c>
      <c r="H28" s="3">
        <v>0.223</v>
      </c>
    </row>
    <row r="29" spans="1:8" ht="20.100000000000001" customHeight="1" thickTop="1" thickBot="1">
      <c r="A29" s="4" t="s">
        <v>43</v>
      </c>
      <c r="B29" s="2">
        <v>18177</v>
      </c>
      <c r="C29" s="2">
        <v>10307</v>
      </c>
      <c r="D29" s="3">
        <v>0.56699999999999995</v>
      </c>
      <c r="E29" s="2">
        <v>4880</v>
      </c>
      <c r="F29" s="3">
        <v>0.26850000000000002</v>
      </c>
      <c r="G29" s="2">
        <v>2990</v>
      </c>
      <c r="H29" s="3">
        <v>0.16450000000000001</v>
      </c>
    </row>
    <row r="30" spans="1:8" ht="20.100000000000001" customHeight="1" thickTop="1" thickBot="1">
      <c r="A30" s="4" t="s">
        <v>44</v>
      </c>
      <c r="B30" s="2">
        <v>22244</v>
      </c>
      <c r="C30" s="2">
        <v>10591</v>
      </c>
      <c r="D30" s="3">
        <v>0.47610000000000002</v>
      </c>
      <c r="E30" s="2">
        <v>6488</v>
      </c>
      <c r="F30" s="3">
        <v>0.29170000000000001</v>
      </c>
      <c r="G30" s="2">
        <v>5165</v>
      </c>
      <c r="H30" s="3">
        <v>0.23219999999999999</v>
      </c>
    </row>
    <row r="31" spans="1:8" ht="20.100000000000001" customHeight="1" thickTop="1" thickBot="1">
      <c r="A31" s="4" t="s">
        <v>45</v>
      </c>
      <c r="B31" s="2">
        <v>12104</v>
      </c>
      <c r="C31" s="2">
        <v>6307</v>
      </c>
      <c r="D31" s="3">
        <v>0.52110000000000001</v>
      </c>
      <c r="E31" s="2">
        <v>3175</v>
      </c>
      <c r="F31" s="3">
        <v>0.26229999999999998</v>
      </c>
      <c r="G31" s="2">
        <v>2622</v>
      </c>
      <c r="H31" s="3">
        <v>0.21659999999999999</v>
      </c>
    </row>
    <row r="32" spans="1:8" ht="20.100000000000001" customHeight="1" thickTop="1" thickBot="1">
      <c r="A32" s="4" t="s">
        <v>46</v>
      </c>
      <c r="B32" s="2">
        <v>2804</v>
      </c>
      <c r="C32" s="2">
        <v>1710</v>
      </c>
      <c r="D32" s="3">
        <v>0.6099</v>
      </c>
      <c r="E32" s="6">
        <v>686</v>
      </c>
      <c r="F32" s="3">
        <v>0.24460000000000001</v>
      </c>
      <c r="G32" s="6">
        <v>408</v>
      </c>
      <c r="H32" s="3">
        <v>0.14560000000000001</v>
      </c>
    </row>
    <row r="33" spans="1:8" ht="20.100000000000001" customHeight="1" thickTop="1" thickBot="1">
      <c r="A33" s="4" t="s">
        <v>47</v>
      </c>
      <c r="B33" s="2">
        <v>27600</v>
      </c>
      <c r="C33" s="2">
        <v>15477</v>
      </c>
      <c r="D33" s="3">
        <v>0.56079999999999997</v>
      </c>
      <c r="E33" s="2">
        <v>7475</v>
      </c>
      <c r="F33" s="3">
        <v>0.27079999999999999</v>
      </c>
      <c r="G33" s="2">
        <v>4648</v>
      </c>
      <c r="H33" s="3">
        <v>0.16839999999999999</v>
      </c>
    </row>
    <row r="34" spans="1:8" ht="20.100000000000001" customHeight="1" thickTop="1" thickBot="1">
      <c r="A34" s="4" t="s">
        <v>48</v>
      </c>
      <c r="B34" s="2">
        <v>3534</v>
      </c>
      <c r="C34" s="2">
        <v>1888</v>
      </c>
      <c r="D34" s="3">
        <v>0.5343</v>
      </c>
      <c r="E34" s="6">
        <v>1025</v>
      </c>
      <c r="F34" s="3">
        <v>0.29020000000000001</v>
      </c>
      <c r="G34" s="6">
        <v>620</v>
      </c>
      <c r="H34" s="3">
        <v>0.17549999999999999</v>
      </c>
    </row>
    <row r="35" spans="1:8" ht="20.100000000000001" customHeight="1" thickTop="1" thickBot="1">
      <c r="A35" s="4" t="s">
        <v>49</v>
      </c>
      <c r="B35" s="2">
        <v>7657</v>
      </c>
      <c r="C35" s="2">
        <v>3774</v>
      </c>
      <c r="D35" s="3">
        <v>0.49280000000000002</v>
      </c>
      <c r="E35" s="2">
        <v>2136</v>
      </c>
      <c r="F35" s="3">
        <v>0.27900000000000003</v>
      </c>
      <c r="G35" s="2">
        <v>1748</v>
      </c>
      <c r="H35" s="3">
        <v>0.22819999999999999</v>
      </c>
    </row>
    <row r="36" spans="1:8" ht="20.100000000000001" customHeight="1" thickTop="1" thickBot="1">
      <c r="A36" s="4" t="s">
        <v>50</v>
      </c>
      <c r="B36" s="2">
        <v>4217</v>
      </c>
      <c r="C36" s="2">
        <v>2364</v>
      </c>
      <c r="D36" s="3">
        <v>0.56069999999999998</v>
      </c>
      <c r="E36" s="6">
        <v>1151</v>
      </c>
      <c r="F36" s="3">
        <v>0.27300000000000002</v>
      </c>
      <c r="G36" s="6">
        <v>701</v>
      </c>
      <c r="H36" s="3">
        <v>0.1663</v>
      </c>
    </row>
    <row r="37" spans="1:8" ht="20.100000000000001" customHeight="1" thickTop="1" thickBot="1">
      <c r="A37" s="4" t="s">
        <v>51</v>
      </c>
      <c r="B37" s="2">
        <v>19358</v>
      </c>
      <c r="C37" s="2">
        <v>11349</v>
      </c>
      <c r="D37" s="3">
        <v>0.58630000000000004</v>
      </c>
      <c r="E37" s="2">
        <v>5013</v>
      </c>
      <c r="F37" s="3">
        <v>0.25900000000000001</v>
      </c>
      <c r="G37" s="2">
        <v>2996</v>
      </c>
      <c r="H37" s="3">
        <v>0.15479999999999999</v>
      </c>
    </row>
    <row r="38" spans="1:8" ht="20.100000000000001" customHeight="1" thickTop="1" thickBot="1">
      <c r="A38" s="4" t="s">
        <v>52</v>
      </c>
      <c r="B38" s="2">
        <v>5454</v>
      </c>
      <c r="C38" s="2">
        <v>3166</v>
      </c>
      <c r="D38" s="3">
        <v>0.5806</v>
      </c>
      <c r="E38" s="2">
        <v>1459</v>
      </c>
      <c r="F38" s="3">
        <v>0.26750000000000002</v>
      </c>
      <c r="G38" s="6">
        <v>828</v>
      </c>
      <c r="H38" s="3">
        <v>0.15190000000000001</v>
      </c>
    </row>
    <row r="39" spans="1:8" ht="20.100000000000001" customHeight="1" thickTop="1" thickBot="1">
      <c r="A39" s="4" t="s">
        <v>53</v>
      </c>
      <c r="B39" s="2">
        <v>5004</v>
      </c>
      <c r="C39" s="2">
        <v>2884</v>
      </c>
      <c r="D39" s="3">
        <v>0.57630000000000003</v>
      </c>
      <c r="E39" s="2">
        <v>1290</v>
      </c>
      <c r="F39" s="3">
        <v>0.25779999999999997</v>
      </c>
      <c r="G39" s="2">
        <v>830</v>
      </c>
      <c r="H39" s="3">
        <v>0.16589999999999999</v>
      </c>
    </row>
    <row r="40" spans="1:8" ht="20.100000000000001" customHeight="1" thickTop="1" thickBot="1">
      <c r="A40" s="4" t="s">
        <v>54</v>
      </c>
      <c r="B40" s="2">
        <v>53972</v>
      </c>
      <c r="C40" s="2">
        <v>30110</v>
      </c>
      <c r="D40" s="3">
        <v>0.55789999999999995</v>
      </c>
      <c r="E40" s="2">
        <v>14027</v>
      </c>
      <c r="F40" s="3">
        <v>0.25990000000000002</v>
      </c>
      <c r="G40" s="2">
        <v>9834</v>
      </c>
      <c r="H40" s="3">
        <v>0.1822</v>
      </c>
    </row>
    <row r="41" spans="1:8" ht="20.100000000000001" customHeight="1" thickTop="1" thickBot="1">
      <c r="A41" s="4" t="s">
        <v>55</v>
      </c>
      <c r="B41" s="2">
        <v>36800</v>
      </c>
      <c r="C41" s="2">
        <v>19954</v>
      </c>
      <c r="D41" s="3">
        <v>0.54220000000000002</v>
      </c>
      <c r="E41" s="2">
        <v>10289</v>
      </c>
      <c r="F41" s="3">
        <v>0.27960000000000002</v>
      </c>
      <c r="G41" s="2">
        <v>6558</v>
      </c>
      <c r="H41" s="3">
        <v>0.1782</v>
      </c>
    </row>
    <row r="42" spans="1:8" ht="20.100000000000001" customHeight="1" thickTop="1" thickBot="1">
      <c r="A42" s="4" t="s">
        <v>56</v>
      </c>
      <c r="B42" s="2">
        <v>10125</v>
      </c>
      <c r="C42" s="2">
        <v>5051</v>
      </c>
      <c r="D42" s="3">
        <v>0.49890000000000001</v>
      </c>
      <c r="E42" s="2">
        <v>2798</v>
      </c>
      <c r="F42" s="3">
        <v>0.27639999999999998</v>
      </c>
      <c r="G42" s="2">
        <v>2276</v>
      </c>
      <c r="H42" s="3">
        <v>0.2248</v>
      </c>
    </row>
    <row r="43" spans="1:8" ht="20.100000000000001" customHeight="1" thickTop="1" thickBot="1">
      <c r="A43" s="4" t="s">
        <v>57</v>
      </c>
      <c r="B43" s="2">
        <v>10807</v>
      </c>
      <c r="C43" s="2">
        <v>6021</v>
      </c>
      <c r="D43" s="3">
        <v>0.55720000000000003</v>
      </c>
      <c r="E43" s="2">
        <v>2844</v>
      </c>
      <c r="F43" s="3">
        <v>0.2631</v>
      </c>
      <c r="G43" s="2">
        <v>1942</v>
      </c>
      <c r="H43" s="3">
        <v>0.1797</v>
      </c>
    </row>
    <row r="44" spans="1:8" ht="20.100000000000001" customHeight="1" thickTop="1" thickBot="1">
      <c r="A44" s="4" t="s">
        <v>58</v>
      </c>
      <c r="B44" s="2">
        <v>43395</v>
      </c>
      <c r="C44" s="2">
        <v>21632</v>
      </c>
      <c r="D44" s="3">
        <v>0.4985</v>
      </c>
      <c r="E44" s="2">
        <v>12790</v>
      </c>
      <c r="F44" s="3">
        <v>0.29470000000000002</v>
      </c>
      <c r="G44" s="2">
        <v>8972</v>
      </c>
      <c r="H44" s="3">
        <v>0.20680000000000001</v>
      </c>
    </row>
    <row r="45" spans="1:8" ht="20.100000000000001" customHeight="1" thickTop="1" thickBot="1">
      <c r="A45" s="4" t="s">
        <v>59</v>
      </c>
      <c r="B45" s="2">
        <v>3992</v>
      </c>
      <c r="C45" s="2">
        <v>1927</v>
      </c>
      <c r="D45" s="3">
        <v>0.48270000000000002</v>
      </c>
      <c r="E45" s="6">
        <v>1256</v>
      </c>
      <c r="F45" s="3">
        <v>0.31459999999999999</v>
      </c>
      <c r="G45" s="6">
        <v>809</v>
      </c>
      <c r="H45" s="3">
        <v>0.20269999999999999</v>
      </c>
    </row>
    <row r="46" spans="1:8" ht="20.100000000000001" customHeight="1" thickTop="1" thickBot="1">
      <c r="A46" s="4" t="s">
        <v>60</v>
      </c>
      <c r="B46" s="2">
        <v>16746</v>
      </c>
      <c r="C46" s="2">
        <v>8096</v>
      </c>
      <c r="D46" s="3">
        <v>0.48349999999999999</v>
      </c>
      <c r="E46" s="2">
        <v>4868</v>
      </c>
      <c r="F46" s="3">
        <v>0.29070000000000001</v>
      </c>
      <c r="G46" s="2">
        <v>3781</v>
      </c>
      <c r="H46" s="3">
        <v>0.2258</v>
      </c>
    </row>
    <row r="47" spans="1:8" ht="20.100000000000001" customHeight="1" thickTop="1" thickBot="1">
      <c r="A47" s="4" t="s">
        <v>61</v>
      </c>
      <c r="B47" s="2">
        <v>2762</v>
      </c>
      <c r="C47" s="2">
        <v>1655</v>
      </c>
      <c r="D47" s="3">
        <v>0.59940000000000004</v>
      </c>
      <c r="E47" s="6">
        <v>742</v>
      </c>
      <c r="F47" s="3">
        <v>0.26879999999999998</v>
      </c>
      <c r="G47" s="6">
        <v>364</v>
      </c>
      <c r="H47" s="3">
        <v>0.1318</v>
      </c>
    </row>
    <row r="48" spans="1:8" ht="20.100000000000001" customHeight="1" thickTop="1" thickBot="1">
      <c r="A48" s="4" t="s">
        <v>62</v>
      </c>
      <c r="B48" s="2">
        <v>18118</v>
      </c>
      <c r="C48" s="2">
        <v>9432</v>
      </c>
      <c r="D48" s="3">
        <v>0.52059999999999995</v>
      </c>
      <c r="E48" s="2">
        <v>5139</v>
      </c>
      <c r="F48" s="3">
        <v>0.28370000000000001</v>
      </c>
      <c r="G48" s="2">
        <v>3546</v>
      </c>
      <c r="H48" s="3">
        <v>0.19570000000000001</v>
      </c>
    </row>
    <row r="49" spans="1:8" ht="20.100000000000001" customHeight="1" thickTop="1" thickBot="1">
      <c r="A49" s="4" t="s">
        <v>63</v>
      </c>
      <c r="B49" s="2">
        <v>82510</v>
      </c>
      <c r="C49" s="2">
        <v>34986</v>
      </c>
      <c r="D49" s="3">
        <v>0.42399999999999999</v>
      </c>
      <c r="E49" s="2">
        <v>22825</v>
      </c>
      <c r="F49" s="3">
        <v>0.27660000000000001</v>
      </c>
      <c r="G49" s="2">
        <v>24699</v>
      </c>
      <c r="H49" s="3">
        <v>0.29930000000000001</v>
      </c>
    </row>
    <row r="50" spans="1:8" ht="20.100000000000001" customHeight="1" thickTop="1" thickBot="1">
      <c r="A50" s="4" t="s">
        <v>64</v>
      </c>
      <c r="B50" s="2">
        <v>7988</v>
      </c>
      <c r="C50" s="2">
        <v>5295</v>
      </c>
      <c r="D50" s="3">
        <v>0.66290000000000004</v>
      </c>
      <c r="E50" s="2">
        <v>1847</v>
      </c>
      <c r="F50" s="3">
        <v>0.23130000000000001</v>
      </c>
      <c r="G50" s="2">
        <v>845</v>
      </c>
      <c r="H50" s="3">
        <v>0.10580000000000001</v>
      </c>
    </row>
    <row r="51" spans="1:8" ht="20.100000000000001" customHeight="1" thickTop="1" thickBot="1">
      <c r="A51" s="4" t="s">
        <v>65</v>
      </c>
      <c r="B51" s="2">
        <v>23875</v>
      </c>
      <c r="C51" s="2">
        <v>12127</v>
      </c>
      <c r="D51" s="3">
        <v>0.50790000000000002</v>
      </c>
      <c r="E51" s="2">
        <v>6825</v>
      </c>
      <c r="F51" s="3">
        <v>0.2858</v>
      </c>
      <c r="G51" s="2">
        <v>4924</v>
      </c>
      <c r="H51" s="3">
        <v>0.20619999999999999</v>
      </c>
    </row>
    <row r="52" spans="1:8" ht="20.100000000000001" customHeight="1" thickTop="1" thickBot="1">
      <c r="A52" s="4" t="s">
        <v>66</v>
      </c>
      <c r="B52" s="2">
        <v>2468</v>
      </c>
      <c r="C52" s="2">
        <v>1187</v>
      </c>
      <c r="D52" s="3">
        <v>0.48080000000000001</v>
      </c>
      <c r="E52" s="6">
        <v>788</v>
      </c>
      <c r="F52" s="3">
        <v>0.31909999999999999</v>
      </c>
      <c r="G52" s="6">
        <v>494</v>
      </c>
      <c r="H52" s="3">
        <v>0.2001</v>
      </c>
    </row>
    <row r="53" spans="1:8" ht="20.100000000000001" customHeight="1" thickTop="1" thickBot="1">
      <c r="A53" s="4" t="s">
        <v>67</v>
      </c>
      <c r="B53" s="2">
        <v>16795</v>
      </c>
      <c r="C53" s="2">
        <v>9915</v>
      </c>
      <c r="D53" s="3">
        <v>0.59030000000000005</v>
      </c>
      <c r="E53" s="2">
        <v>4422</v>
      </c>
      <c r="F53" s="3">
        <v>0.26329999999999998</v>
      </c>
      <c r="G53" s="2">
        <v>2459</v>
      </c>
      <c r="H53" s="3">
        <v>0.1464</v>
      </c>
    </row>
    <row r="54" spans="1:8" ht="20.100000000000001" customHeight="1" thickTop="1" thickBot="1">
      <c r="A54" s="4" t="s">
        <v>68</v>
      </c>
      <c r="B54" s="2">
        <v>17579</v>
      </c>
      <c r="C54" s="2">
        <v>9840</v>
      </c>
      <c r="D54" s="3">
        <v>0.55969999999999998</v>
      </c>
      <c r="E54" s="2">
        <v>4904</v>
      </c>
      <c r="F54" s="3">
        <v>0.27900000000000003</v>
      </c>
      <c r="G54" s="2">
        <v>2836</v>
      </c>
      <c r="H54" s="3">
        <v>0.1613</v>
      </c>
    </row>
    <row r="55" spans="1:8" ht="20.100000000000001" customHeight="1" thickTop="1" thickBot="1">
      <c r="A55" s="4" t="s">
        <v>69</v>
      </c>
      <c r="B55" s="2">
        <v>6012</v>
      </c>
      <c r="C55" s="2">
        <v>3089</v>
      </c>
      <c r="D55" s="3">
        <v>0.51380000000000003</v>
      </c>
      <c r="E55" s="2">
        <v>1800</v>
      </c>
      <c r="F55" s="3">
        <v>0.2994</v>
      </c>
      <c r="G55" s="2">
        <v>1123</v>
      </c>
      <c r="H55" s="3">
        <v>0.18679999999999999</v>
      </c>
    </row>
    <row r="56" spans="1:8" ht="20.100000000000001" customHeight="1" thickTop="1" thickBot="1">
      <c r="A56" s="4" t="s">
        <v>70</v>
      </c>
      <c r="B56" s="2">
        <v>1661</v>
      </c>
      <c r="C56" s="2">
        <v>984</v>
      </c>
      <c r="D56" s="3">
        <v>0.59240000000000004</v>
      </c>
      <c r="E56" s="6">
        <v>402</v>
      </c>
      <c r="F56" s="3">
        <v>0.24199999999999999</v>
      </c>
      <c r="G56" s="6">
        <v>275</v>
      </c>
      <c r="H56" s="3">
        <v>0.1656</v>
      </c>
    </row>
    <row r="57" spans="1:8" ht="15" thickTop="1">
      <c r="A57" s="11"/>
      <c r="B57" s="11"/>
      <c r="C57" s="11"/>
      <c r="D57" s="11"/>
      <c r="E57" s="11"/>
      <c r="F57" s="11"/>
      <c r="G57" s="11"/>
      <c r="H57" s="11"/>
    </row>
    <row r="58" spans="1:8" ht="18.75" customHeight="1">
      <c r="A58" s="85" t="s">
        <v>99</v>
      </c>
      <c r="B58" s="85"/>
      <c r="C58" s="85"/>
      <c r="D58" s="85"/>
      <c r="E58" s="85"/>
      <c r="F58" s="85"/>
      <c r="G58" s="85"/>
      <c r="H58" s="85"/>
    </row>
  </sheetData>
  <mergeCells count="7">
    <mergeCell ref="A1:H1"/>
    <mergeCell ref="A58:H58"/>
    <mergeCell ref="A3:A4"/>
    <mergeCell ref="B3:B4"/>
    <mergeCell ref="C3:D3"/>
    <mergeCell ref="E3:F3"/>
    <mergeCell ref="G3:H3"/>
  </mergeCells>
  <hyperlinks>
    <hyperlink ref="J1" location="'Definition and Notes'!A1" display="Back to Definition and Note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6D9FE-5053-4667-99D5-E9341FE403D6}">
  <ds:schemaRefs>
    <ds:schemaRef ds:uri="http://schemas.openxmlformats.org/package/2006/metadata/core-propertie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A03B2E-1DA8-4E15-99DA-A7CAA1C318F4}">
  <ds:schemaRefs>
    <ds:schemaRef ds:uri="http://schemas.microsoft.com/sharepoint/v3/contenttype/forms"/>
  </ds:schemaRefs>
</ds:datastoreItem>
</file>

<file path=customXml/itemProps3.xml><?xml version="1.0" encoding="utf-8"?>
<ds:datastoreItem xmlns:ds="http://schemas.openxmlformats.org/officeDocument/2006/customXml" ds:itemID="{CA0CEB3A-A6CE-4C7E-BAD0-D13E41EB2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 Web App</Application>
  <Manager/>
  <Company/>
  <HyperlinkBase/>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Vijaya Sampath</dc:creator>
  <cp:keywords/>
  <dc:description/>
  <cp:lastModifiedBy>Faye Huie</cp:lastModifiedBy>
  <dcterms:created xsi:type="dcterms:W3CDTF">2015-08-24T14:01:44Z</dcterms:created>
  <dcterms:modified xsi:type="dcterms:W3CDTF">2019-02-18T15:35:00Z</dcterms:modified>
  <cp:category/>
  <cp:contentStatus/>
</cp:coreProperties>
</file>