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9555" windowHeight="7875" tabRatio="949"/>
  </bookViews>
  <sheets>
    <sheet name="About these Data" sheetId="3" r:id="rId1"/>
    <sheet name="Assoc to Bach demographics" sheetId="1" r:id="rId2"/>
    <sheet name="Assoc to Bach Time to Deg" sheetId="2" r:id="rId3"/>
    <sheet name="Cert to Assoc Demographics" sheetId="4" r:id="rId4"/>
    <sheet name="Cert to Assoc Time to Deg" sheetId="5" r:id="rId5"/>
    <sheet name="Cert to Bach Demographics" sheetId="6" r:id="rId6"/>
    <sheet name="Cert to Bach Time to Deg" sheetId="7" r:id="rId7"/>
    <sheet name="Cert to Assoc&amp;Bach Demographics" sheetId="9" r:id="rId8"/>
  </sheets>
  <calcPr calcId="145621"/>
</workbook>
</file>

<file path=xl/calcChain.xml><?xml version="1.0" encoding="utf-8"?>
<calcChain xmlns="http://schemas.openxmlformats.org/spreadsheetml/2006/main">
  <c r="T3" i="9" l="1"/>
  <c r="Q3" i="9"/>
  <c r="N3" i="9"/>
  <c r="K3" i="9"/>
  <c r="H3" i="9"/>
  <c r="E3" i="9"/>
  <c r="P4" i="7" l="1"/>
  <c r="N4" i="7"/>
  <c r="L4" i="7"/>
  <c r="J4" i="7"/>
  <c r="H4" i="7"/>
  <c r="F4" i="7"/>
  <c r="T3" i="6" l="1"/>
  <c r="Q3" i="6"/>
  <c r="N3" i="6"/>
  <c r="K3" i="6"/>
  <c r="H3" i="6"/>
  <c r="E3" i="6"/>
  <c r="T3" i="4"/>
  <c r="Q3" i="4"/>
  <c r="N3" i="4"/>
  <c r="K3" i="4"/>
  <c r="H3" i="4"/>
  <c r="E3" i="4"/>
  <c r="P4" i="5"/>
  <c r="N4" i="5"/>
  <c r="L4" i="5"/>
  <c r="J4" i="5"/>
  <c r="H4" i="5"/>
  <c r="F4" i="5"/>
</calcChain>
</file>

<file path=xl/sharedStrings.xml><?xml version="1.0" encoding="utf-8"?>
<sst xmlns="http://schemas.openxmlformats.org/spreadsheetml/2006/main" count="1644" uniqueCount="116">
  <si>
    <t>State Where 2008-09 Associate Degree Awarded</t>
  </si>
  <si>
    <t>Overall</t>
  </si>
  <si>
    <t>% of 2008-09 Associate Degrees that Led to Bachelor's 
(Overall)</t>
  </si>
  <si>
    <t>Associate Degrees that Led to Bachelor's (Overall)</t>
  </si>
  <si>
    <t>All 2008-09 Associate Degrees Awarded (Overall)</t>
  </si>
  <si>
    <t>Mean Time (years) from Associate to Bachelor's</t>
  </si>
  <si>
    <t>Males Numerator</t>
  </si>
  <si>
    <t>Males Denominator</t>
  </si>
  <si>
    <t>Females Numerator</t>
  </si>
  <si>
    <t>Females Denominator</t>
  </si>
  <si>
    <t>Under 20 Numerator</t>
  </si>
  <si>
    <t>Under 20 Denominator</t>
  </si>
  <si>
    <t>20 to 24 Numerator</t>
  </si>
  <si>
    <t>20 to 24 Denominator</t>
  </si>
  <si>
    <t>Over 24 Numerator</t>
  </si>
  <si>
    <t>Over 24 Denominator</t>
  </si>
  <si>
    <t>TIME DISTRIBUTION: ASSOCIATE'S TO BACHELOR'S DEGREE</t>
  </si>
  <si>
    <t>1 YEAR OR LESS</t>
  </si>
  <si>
    <t>numerator</t>
  </si>
  <si>
    <t>percentage</t>
  </si>
  <si>
    <t>&gt;1 TO 2 YEARS</t>
  </si>
  <si>
    <t>&gt;2 TO 3 YEARS</t>
  </si>
  <si>
    <t>&gt;3 TO 4 YEARS</t>
  </si>
  <si>
    <t>&gt;4 TO 5 YEARS</t>
  </si>
  <si>
    <t>&gt;5 TO 6 YEARS</t>
  </si>
  <si>
    <t>BY GENDER</t>
  </si>
  <si>
    <t>BY AGE GROUP</t>
  </si>
  <si>
    <t>State Where 2008-09 Certificate Awarded</t>
  </si>
  <si>
    <t>Certificates that Led to Associate Degrees (Overall)</t>
  </si>
  <si>
    <t>Mean Time (years) from Certificate to Associate's</t>
  </si>
  <si>
    <t>Certificates that Led to Associate's (Overall)</t>
  </si>
  <si>
    <t>All 2008-09 Certificates Awarded (Overall)</t>
  </si>
  <si>
    <t>% of 2008-09 Certificates that Led to Associate's 
(Overall)</t>
  </si>
  <si>
    <t>TIME DISTRIBUTION: CERTIFICATE TO ASSOCIATES DEGREE</t>
  </si>
  <si>
    <t>Certificates that Led to Bachelor's (Overall)</t>
  </si>
  <si>
    <t>% of 2008-09 Certificates that Led to Bachelor's 
(Overall)</t>
  </si>
  <si>
    <t>TIME DISTRIBUTION: CERTIFICATE TO BACHELOR'S DEGREE</t>
  </si>
  <si>
    <t>Certificates that Led to Bachelor Degrees (Overall)</t>
  </si>
  <si>
    <t>Mean Time (years) from Certificate to Bachelor's</t>
  </si>
  <si>
    <t>Certificates that Led to Associate's AND Bachelor's (Overall)</t>
  </si>
  <si>
    <t>% of 2008-09 Certificates that Led toAssociate's AND Bachelor's 
(Overall)</t>
  </si>
  <si>
    <t>% of 2008-09 Associate Degrees that Led to Bachelor's (Males)</t>
  </si>
  <si>
    <t>% of 2008-09 Associate Degrees that Led to Bachelor's (Females)</t>
  </si>
  <si>
    <t>% of 2008-09 Certificates that Led to Associate's (Males)</t>
  </si>
  <si>
    <t>% of 2008-09 Certificates that Led to Associate's (Females)</t>
  </si>
  <si>
    <t>% of 2008-09 Certificates that Led to Bachelor's (Males)</t>
  </si>
  <si>
    <t>% of 2008-09 Certificates that Led to Bachelor's (Females)</t>
  </si>
  <si>
    <t>% of 2008-09 Associate Degrees that Led to Bachelor's 
(Under 20)</t>
  </si>
  <si>
    <t>% of 2008-09 Associate Degrees that Led to Bachelor's 
(20 to 24)</t>
  </si>
  <si>
    <t>% of 2008-09 Associate Degrees that Led to Bachelor's
(Over 24)</t>
  </si>
  <si>
    <t>% of 2008-09 Certificates that Led to Associate's 
(Under 20)</t>
  </si>
  <si>
    <t>% of 2008-09 Certificates that Led to Associate's 
(20 to 24)</t>
  </si>
  <si>
    <t>% of 2008-09 Certificates that Led to Associate's
(Over 24)</t>
  </si>
  <si>
    <t>% of 2008-09 Certificates that Led to Bachelor's 
(Under 20)</t>
  </si>
  <si>
    <t>% of 2008-09 Certificates that Led to Bachelor's 
(20 to 24)</t>
  </si>
  <si>
    <t>% of 2008-09 Certificates that Led to Bachelor's
(Over 24)</t>
  </si>
  <si>
    <t>Alabama</t>
  </si>
  <si>
    <t>Alaska</t>
  </si>
  <si>
    <t>Arizona</t>
  </si>
  <si>
    <t>Arkanasas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</si>
  <si>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</si>
  <si>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</si>
  <si>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</si>
  <si>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</si>
  <si>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</si>
  <si>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</si>
  <si>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</si>
  <si>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</si>
  <si>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</si>
  <si>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</si>
  <si>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</si>
  <si>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</si>
  <si>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</si>
  <si>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</si>
  <si>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</si>
  <si>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</si>
  <si>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</si>
  <si>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</si>
  <si>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</si>
  <si>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</si>
  <si>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</si>
  <si>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</si>
  <si>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</si>
  <si>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Multi-state</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</si>
  <si>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</si>
  <si>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</si>
  <si>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</si>
  <si>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</si>
  <si>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</si>
  <si>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</si>
  <si>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</si>
  <si>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</si>
  <si>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</si>
  <si>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</si>
  <si>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</si>
  <si>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</si>
  <si>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</si>
  <si>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</si>
  <si>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</si>
  <si>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</si>
  <si>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</si>
  <si>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</si>
  <si>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</si>
  <si>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</si>
  <si>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</si>
  <si>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</si>
  <si>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</si>
  <si>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</si>
  <si>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of 2008-09 Certificates that Led to Associate's AND Bachelor's (Males)</t>
  </si>
  <si>
    <t>% of 2008-09 Certificates that Led to Associate's AND Bachelor's (Females)</t>
  </si>
  <si>
    <t>% of 2008-09 Certificates that Led to Associate's AND Bachelor's 
(Under 20)</t>
  </si>
  <si>
    <t>% of 2008-09 Certificates that Led to Associate's AND Bachelor's 
(20 to 24)</t>
  </si>
  <si>
    <t>% of 2008-09 Certificates that Led to Associate's AND Bachelor's
(Over 24 )</t>
  </si>
  <si>
    <t>*</t>
  </si>
  <si>
    <t xml:space="preserve">Degree Verify participation rate </t>
  </si>
  <si>
    <t>Degree Verify participation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</si>
</sst>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 x14ac:knownFonts="1">
    <font>
      <sz val="11"/>
      <color theme="1"/>
      <name val="Calibri"/>
      <family val="2"/>
      <scheme val="minor"/>
    </font>
    <font>
      <sz val="11"/>
      <color theme="1"/>
      <name val="Calibri"/>
      <family val="2"/>
      <scheme val="minor"/>
    </font>
    <font>
      <sz val="14"/>
      <color theme="1"/>
      <name val="Calibri"/>
      <family val="2"/>
      <scheme val="minor"/>
    </font>
    <font>
      <sz val="12"/>
      <color theme="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9" fontId="1" fillId="0" borderId="0" applyFont="0" applyFill="0" applyBorder="0" applyAlignment="0" applyProtection="0"/>
  </cellStyleXfs>
  <cellXfs count="134">
    <xf numFmtId="0" fontId="0" fillId="0" borderId="0" xfId="0"/>
    <xf numFmtId="164" fontId="0" fillId="0" borderId="0" xfId="1" applyNumberFormat="1" applyFont="1"/>
    <xf numFmtId="3" fontId="0" fillId="0" borderId="0" xfId="0" applyNumberFormat="1"/>
    <xf numFmtId="165" fontId="0" fillId="0" borderId="0" xfId="0" applyNumberFormat="1" applyAlignment="1">
      <alignment horizontal="center"/>
    </xf>
    <xf numFmtId="0" fontId="0" fillId="0" borderId="0" xfId="0" applyAlignment="1">
      <alignment horizontal="center"/>
    </xf>
    <xf numFmtId="3" fontId="0" fillId="0" borderId="0" xfId="0" applyNumberFormat="1" applyAlignment="1">
      <alignment horizontal="center"/>
    </xf>
    <xf numFmtId="165" fontId="0" fillId="0" borderId="0" xfId="1" applyNumberFormat="1" applyFont="1" applyFill="1" applyBorder="1" applyAlignment="1">
      <alignment horizontal="center" wrapText="1"/>
    </xf>
    <xf numFmtId="3" fontId="0" fillId="0" borderId="0" xfId="0" applyNumberFormat="1" applyBorder="1" applyAlignment="1">
      <alignment horizontal="center"/>
    </xf>
    <xf numFmtId="164" fontId="0" fillId="0" borderId="0" xfId="1" applyNumberFormat="1" applyFont="1" applyAlignment="1">
      <alignment horizontal="center"/>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164" fontId="0" fillId="0" borderId="1" xfId="1" applyNumberFormat="1" applyFont="1" applyBorder="1" applyAlignment="1">
      <alignment horizontal="center" vertical="center" wrapText="1"/>
    </xf>
    <xf numFmtId="3" fontId="0" fillId="0" borderId="0" xfId="0" applyNumberFormat="1" applyBorder="1" applyAlignment="1">
      <alignment horizontal="center" vertical="center" wrapText="1"/>
    </xf>
    <xf numFmtId="164" fontId="0" fillId="2" borderId="8" xfId="1" applyNumberFormat="1" applyFont="1" applyFill="1" applyBorder="1" applyAlignment="1">
      <alignment horizontal="center" vertical="center" wrapText="1"/>
    </xf>
    <xf numFmtId="164" fontId="0" fillId="3" borderId="8" xfId="1" applyNumberFormat="1" applyFont="1" applyFill="1" applyBorder="1" applyAlignment="1">
      <alignment horizontal="center" vertical="center" wrapText="1"/>
    </xf>
    <xf numFmtId="164" fontId="0" fillId="4" borderId="8" xfId="1" applyNumberFormat="1" applyFont="1" applyFill="1" applyBorder="1" applyAlignment="1">
      <alignment horizontal="center" vertical="center" wrapText="1"/>
    </xf>
    <xf numFmtId="164" fontId="0" fillId="5" borderId="8" xfId="1" applyNumberFormat="1"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horizontal="left" vertical="center" wrapText="1"/>
    </xf>
    <xf numFmtId="0" fontId="0" fillId="0" borderId="0" xfId="0" applyBorder="1" applyAlignment="1">
      <alignment horizontal="left" vertical="top" wrapText="1"/>
    </xf>
    <xf numFmtId="164" fontId="0" fillId="6" borderId="8" xfId="1" applyNumberFormat="1" applyFont="1" applyFill="1" applyBorder="1" applyAlignment="1">
      <alignment horizontal="center" vertical="center" wrapText="1"/>
    </xf>
    <xf numFmtId="164" fontId="0" fillId="7" borderId="8" xfId="1"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wrapText="1"/>
    </xf>
    <xf numFmtId="49" fontId="0" fillId="0" borderId="0" xfId="0" applyNumberFormat="1" applyFill="1" applyBorder="1" applyAlignment="1">
      <alignment horizontal="left" vertical="top"/>
    </xf>
    <xf numFmtId="164" fontId="0" fillId="0" borderId="1" xfId="1" applyNumberFormat="1" applyFont="1" applyFill="1" applyBorder="1" applyAlignment="1">
      <alignment horizontal="center" vertical="center" wrapText="1"/>
    </xf>
    <xf numFmtId="49" fontId="0" fillId="0" borderId="0" xfId="0" applyNumberFormat="1" applyAlignment="1">
      <alignment horizontal="left" vertical="top"/>
    </xf>
    <xf numFmtId="165" fontId="0" fillId="7" borderId="7" xfId="1" applyNumberFormat="1" applyFont="1" applyFill="1" applyBorder="1" applyAlignment="1">
      <alignment horizontal="center" vertical="center" wrapText="1"/>
    </xf>
    <xf numFmtId="164" fontId="0" fillId="6" borderId="9" xfId="1" applyNumberFormat="1" applyFont="1" applyFill="1" applyBorder="1" applyAlignment="1">
      <alignment horizontal="center" vertical="center" wrapText="1"/>
    </xf>
    <xf numFmtId="49" fontId="0" fillId="0" borderId="0" xfId="0" applyNumberFormat="1" applyFill="1" applyBorder="1" applyAlignment="1">
      <alignment horizontal="left"/>
    </xf>
    <xf numFmtId="49" fontId="0" fillId="0" borderId="0" xfId="0" applyNumberFormat="1" applyAlignment="1">
      <alignment horizontal="left"/>
    </xf>
    <xf numFmtId="49" fontId="0" fillId="0" borderId="0" xfId="0" applyNumberFormat="1" applyBorder="1" applyAlignment="1">
      <alignment horizontal="left"/>
    </xf>
    <xf numFmtId="0" fontId="0" fillId="0" borderId="0" xfId="0" applyBorder="1" applyAlignment="1">
      <alignment horizontal="left"/>
    </xf>
    <xf numFmtId="0" fontId="0" fillId="0" borderId="0" xfId="0" applyAlignment="1">
      <alignment horizontal="left"/>
    </xf>
    <xf numFmtId="3" fontId="0" fillId="0" borderId="0" xfId="0" applyNumberFormat="1" applyAlignment="1">
      <alignment horizontal="center" vertical="center"/>
    </xf>
    <xf numFmtId="164" fontId="0" fillId="0" borderId="1" xfId="1" applyNumberFormat="1" applyFont="1" applyFill="1" applyBorder="1" applyAlignment="1">
      <alignment horizontal="center" wrapText="1"/>
    </xf>
    <xf numFmtId="164" fontId="0" fillId="0" borderId="0" xfId="0" applyNumberFormat="1" applyAlignment="1">
      <alignment horizontal="center" vertical="center"/>
    </xf>
    <xf numFmtId="164" fontId="0" fillId="0" borderId="0" xfId="1" applyNumberFormat="1" applyFont="1" applyBorder="1" applyAlignment="1">
      <alignment horizontal="center" vertical="center" wrapText="1"/>
    </xf>
    <xf numFmtId="3" fontId="0" fillId="7" borderId="0" xfId="1" applyNumberFormat="1" applyFont="1" applyFill="1" applyBorder="1" applyAlignment="1">
      <alignment horizontal="center" vertical="center" wrapText="1"/>
    </xf>
    <xf numFmtId="164" fontId="0" fillId="7" borderId="0" xfId="1" applyNumberFormat="1" applyFont="1" applyFill="1" applyBorder="1" applyAlignment="1">
      <alignment horizontal="center" vertical="center" wrapText="1"/>
    </xf>
    <xf numFmtId="3" fontId="0" fillId="5" borderId="0" xfId="1" applyNumberFormat="1" applyFont="1" applyFill="1" applyBorder="1" applyAlignment="1">
      <alignment horizontal="center" vertical="center" wrapText="1"/>
    </xf>
    <xf numFmtId="164" fontId="0" fillId="5" borderId="0" xfId="1" applyNumberFormat="1" applyFont="1" applyFill="1" applyBorder="1" applyAlignment="1">
      <alignment horizontal="center" vertical="center" wrapText="1"/>
    </xf>
    <xf numFmtId="3" fontId="0" fillId="3" borderId="0" xfId="1" applyNumberFormat="1" applyFont="1" applyFill="1" applyBorder="1" applyAlignment="1">
      <alignment horizontal="center" vertical="center" wrapText="1"/>
    </xf>
    <xf numFmtId="164" fontId="0" fillId="3" borderId="0" xfId="1" applyNumberFormat="1" applyFont="1" applyFill="1" applyBorder="1" applyAlignment="1">
      <alignment horizontal="center" vertical="center" wrapText="1"/>
    </xf>
    <xf numFmtId="3" fontId="0" fillId="2" borderId="0" xfId="1" applyNumberFormat="1" applyFont="1" applyFill="1" applyBorder="1" applyAlignment="1">
      <alignment horizontal="center" vertical="center" wrapText="1"/>
    </xf>
    <xf numFmtId="164" fontId="0" fillId="2" borderId="0" xfId="1" applyNumberFormat="1" applyFont="1" applyFill="1" applyBorder="1" applyAlignment="1">
      <alignment horizontal="center" vertical="center" wrapText="1"/>
    </xf>
    <xf numFmtId="3" fontId="0" fillId="4" borderId="0" xfId="1" applyNumberFormat="1" applyFont="1" applyFill="1" applyBorder="1" applyAlignment="1">
      <alignment horizontal="center" vertical="center" wrapText="1"/>
    </xf>
    <xf numFmtId="164" fontId="0" fillId="4" borderId="0" xfId="1" applyNumberFormat="1" applyFont="1" applyFill="1" applyBorder="1" applyAlignment="1">
      <alignment horizontal="center" vertical="center" wrapText="1"/>
    </xf>
    <xf numFmtId="0" fontId="0" fillId="7" borderId="0" xfId="0" applyFill="1" applyAlignment="1">
      <alignment horizontal="center" vertical="center"/>
    </xf>
    <xf numFmtId="3" fontId="0" fillId="7" borderId="0" xfId="0" applyNumberFormat="1" applyFill="1" applyAlignment="1">
      <alignment horizontal="center" vertical="center"/>
    </xf>
    <xf numFmtId="164" fontId="0" fillId="7" borderId="0" xfId="0" applyNumberFormat="1" applyFill="1" applyAlignment="1">
      <alignment horizontal="center" vertical="center"/>
    </xf>
    <xf numFmtId="3" fontId="0" fillId="5" borderId="0" xfId="0" applyNumberFormat="1" applyFill="1" applyAlignment="1">
      <alignment horizontal="center" vertical="center"/>
    </xf>
    <xf numFmtId="164" fontId="0" fillId="5" borderId="0" xfId="0" applyNumberFormat="1" applyFill="1" applyAlignment="1">
      <alignment horizontal="center" vertical="center"/>
    </xf>
    <xf numFmtId="3" fontId="0" fillId="3" borderId="0" xfId="0" applyNumberFormat="1" applyFill="1" applyAlignment="1">
      <alignment horizontal="center" vertical="center"/>
    </xf>
    <xf numFmtId="164" fontId="0" fillId="3" borderId="0" xfId="0" applyNumberFormat="1" applyFill="1" applyAlignment="1">
      <alignment horizontal="center" vertical="center"/>
    </xf>
    <xf numFmtId="3" fontId="0" fillId="2" borderId="0" xfId="0" applyNumberFormat="1" applyFill="1" applyAlignment="1">
      <alignment horizontal="center" vertical="center"/>
    </xf>
    <xf numFmtId="164" fontId="0" fillId="2" borderId="0" xfId="0" applyNumberFormat="1" applyFill="1" applyAlignment="1">
      <alignment horizontal="center" vertical="center"/>
    </xf>
    <xf numFmtId="3" fontId="0" fillId="4" borderId="0" xfId="0" applyNumberFormat="1" applyFill="1" applyAlignment="1">
      <alignment horizontal="center" vertical="center"/>
    </xf>
    <xf numFmtId="164" fontId="0" fillId="4" borderId="0" xfId="0" applyNumberFormat="1" applyFill="1" applyAlignment="1">
      <alignment horizontal="center" vertical="center"/>
    </xf>
    <xf numFmtId="0" fontId="0" fillId="0" borderId="1" xfId="0" applyBorder="1" applyAlignment="1">
      <alignment vertical="center" wrapText="1"/>
    </xf>
    <xf numFmtId="3" fontId="0" fillId="0" borderId="1" xfId="0" applyNumberFormat="1" applyBorder="1" applyAlignment="1">
      <alignment vertical="center" wrapText="1"/>
    </xf>
    <xf numFmtId="164" fontId="0" fillId="0" borderId="1" xfId="1" applyNumberFormat="1" applyFont="1" applyBorder="1" applyAlignment="1">
      <alignment vertical="center" wrapText="1"/>
    </xf>
    <xf numFmtId="164" fontId="0" fillId="7" borderId="1" xfId="1" applyNumberFormat="1" applyFont="1" applyFill="1" applyBorder="1" applyAlignment="1">
      <alignment wrapText="1"/>
    </xf>
    <xf numFmtId="164" fontId="0" fillId="5" borderId="1" xfId="1" applyNumberFormat="1" applyFont="1" applyFill="1" applyBorder="1" applyAlignment="1">
      <alignment wrapText="1"/>
    </xf>
    <xf numFmtId="164" fontId="0" fillId="3" borderId="1" xfId="1" applyNumberFormat="1" applyFont="1" applyFill="1" applyBorder="1" applyAlignment="1">
      <alignment wrapText="1"/>
    </xf>
    <xf numFmtId="164" fontId="0" fillId="2" borderId="1" xfId="1" applyNumberFormat="1" applyFont="1" applyFill="1" applyBorder="1" applyAlignment="1">
      <alignment wrapText="1"/>
    </xf>
    <xf numFmtId="164" fontId="0" fillId="4" borderId="1" xfId="1" applyNumberFormat="1" applyFont="1" applyFill="1" applyBorder="1" applyAlignment="1">
      <alignment wrapText="1"/>
    </xf>
    <xf numFmtId="165" fontId="0" fillId="0" borderId="0" xfId="1" applyNumberFormat="1" applyFont="1" applyFill="1" applyBorder="1" applyAlignment="1">
      <alignment horizontal="center" vertical="center" wrapText="1"/>
    </xf>
    <xf numFmtId="3" fontId="0" fillId="6" borderId="0" xfId="1" applyNumberFormat="1" applyFont="1" applyFill="1" applyBorder="1" applyAlignment="1">
      <alignment horizontal="center" vertical="center" wrapText="1"/>
    </xf>
    <xf numFmtId="164" fontId="0" fillId="6" borderId="0" xfId="1" applyNumberFormat="1" applyFont="1" applyFill="1" applyBorder="1" applyAlignment="1">
      <alignment horizontal="center" vertical="center" wrapText="1"/>
    </xf>
    <xf numFmtId="3" fontId="0" fillId="7" borderId="0" xfId="0" applyNumberFormat="1" applyFill="1" applyAlignment="1">
      <alignment horizontal="center"/>
    </xf>
    <xf numFmtId="164" fontId="0" fillId="7" borderId="0" xfId="0" applyNumberFormat="1" applyFill="1" applyAlignment="1">
      <alignment horizontal="center"/>
    </xf>
    <xf numFmtId="3" fontId="0" fillId="5" borderId="0" xfId="0" applyNumberFormat="1" applyFill="1" applyAlignment="1">
      <alignment horizontal="center"/>
    </xf>
    <xf numFmtId="164" fontId="0" fillId="5" borderId="0" xfId="0" applyNumberFormat="1" applyFill="1" applyAlignment="1">
      <alignment horizontal="center"/>
    </xf>
    <xf numFmtId="3" fontId="0" fillId="3" borderId="0" xfId="0" applyNumberFormat="1" applyFill="1" applyAlignment="1">
      <alignment horizontal="center"/>
    </xf>
    <xf numFmtId="164" fontId="0" fillId="3" borderId="0" xfId="0" applyNumberFormat="1" applyFill="1" applyAlignment="1">
      <alignment horizontal="center"/>
    </xf>
    <xf numFmtId="3" fontId="0" fillId="2" borderId="0" xfId="0" applyNumberFormat="1" applyFill="1" applyAlignment="1">
      <alignment horizontal="center"/>
    </xf>
    <xf numFmtId="164" fontId="0" fillId="2" borderId="0" xfId="0" applyNumberFormat="1" applyFill="1" applyAlignment="1">
      <alignment horizontal="center"/>
    </xf>
    <xf numFmtId="3" fontId="0" fillId="4" borderId="0" xfId="0" applyNumberFormat="1" applyFill="1" applyAlignment="1">
      <alignment horizontal="center"/>
    </xf>
    <xf numFmtId="164" fontId="0" fillId="4" borderId="0" xfId="0" applyNumberFormat="1"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7" borderId="0" xfId="0" applyFill="1" applyAlignment="1">
      <alignment horizontal="center"/>
    </xf>
    <xf numFmtId="0" fontId="0" fillId="5" borderId="0" xfId="0" applyFill="1" applyAlignment="1">
      <alignment horizontal="center"/>
    </xf>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0" fontId="0" fillId="6" borderId="0" xfId="0" applyFill="1" applyAlignment="1">
      <alignment horizontal="center"/>
    </xf>
    <xf numFmtId="164" fontId="0" fillId="7" borderId="1" xfId="1" applyNumberFormat="1" applyFont="1" applyFill="1" applyBorder="1" applyAlignment="1">
      <alignment horizontal="center" wrapText="1"/>
    </xf>
    <xf numFmtId="164" fontId="0" fillId="5" borderId="1" xfId="1" applyNumberFormat="1" applyFont="1" applyFill="1" applyBorder="1" applyAlignment="1">
      <alignment horizontal="center" wrapText="1"/>
    </xf>
    <xf numFmtId="164" fontId="0" fillId="3" borderId="1" xfId="1" applyNumberFormat="1" applyFont="1" applyFill="1" applyBorder="1" applyAlignment="1">
      <alignment horizontal="center" wrapText="1"/>
    </xf>
    <xf numFmtId="164" fontId="0" fillId="2" borderId="1" xfId="1" applyNumberFormat="1" applyFont="1" applyFill="1" applyBorder="1" applyAlignment="1">
      <alignment horizontal="center" wrapText="1"/>
    </xf>
    <xf numFmtId="164" fontId="0" fillId="4" borderId="1" xfId="1" applyNumberFormat="1" applyFont="1" applyFill="1" applyBorder="1" applyAlignment="1">
      <alignment horizontal="center" wrapText="1"/>
    </xf>
    <xf numFmtId="164" fontId="0" fillId="0" borderId="0" xfId="0" applyNumberFormat="1" applyAlignment="1">
      <alignment horizontal="center"/>
    </xf>
    <xf numFmtId="3" fontId="0" fillId="7" borderId="0" xfId="1" applyNumberFormat="1" applyFont="1" applyFill="1" applyBorder="1" applyAlignment="1">
      <alignment horizontal="center" wrapText="1"/>
    </xf>
    <xf numFmtId="164" fontId="0" fillId="7" borderId="0" xfId="1" applyNumberFormat="1" applyFont="1" applyFill="1" applyBorder="1" applyAlignment="1">
      <alignment horizontal="center" wrapText="1"/>
    </xf>
    <xf numFmtId="3" fontId="0" fillId="5" borderId="0" xfId="1" applyNumberFormat="1" applyFont="1" applyFill="1" applyBorder="1" applyAlignment="1">
      <alignment horizontal="center" wrapText="1"/>
    </xf>
    <xf numFmtId="164" fontId="0" fillId="5" borderId="0" xfId="1" applyNumberFormat="1" applyFont="1" applyFill="1" applyBorder="1" applyAlignment="1">
      <alignment horizontal="center" wrapText="1"/>
    </xf>
    <xf numFmtId="3" fontId="0" fillId="3" borderId="0" xfId="1" applyNumberFormat="1" applyFont="1" applyFill="1" applyBorder="1" applyAlignment="1">
      <alignment horizontal="center" wrapText="1"/>
    </xf>
    <xf numFmtId="164" fontId="0" fillId="3" borderId="0" xfId="1" applyNumberFormat="1" applyFont="1" applyFill="1" applyBorder="1" applyAlignment="1">
      <alignment horizontal="center" wrapText="1"/>
    </xf>
    <xf numFmtId="3" fontId="0" fillId="2" borderId="0" xfId="1" applyNumberFormat="1" applyFont="1" applyFill="1" applyBorder="1" applyAlignment="1">
      <alignment horizontal="center" wrapText="1"/>
    </xf>
    <xf numFmtId="164" fontId="0" fillId="2" borderId="0" xfId="1" applyNumberFormat="1" applyFont="1" applyFill="1" applyBorder="1" applyAlignment="1">
      <alignment horizontal="center" wrapText="1"/>
    </xf>
    <xf numFmtId="3" fontId="0" fillId="4" borderId="0" xfId="1" applyNumberFormat="1" applyFont="1" applyFill="1" applyBorder="1" applyAlignment="1">
      <alignment horizontal="center" wrapText="1"/>
    </xf>
    <xf numFmtId="164" fontId="0" fillId="4" borderId="0" xfId="1" applyNumberFormat="1" applyFont="1" applyFill="1" applyBorder="1" applyAlignment="1">
      <alignment horizontal="center" wrapText="1"/>
    </xf>
    <xf numFmtId="3" fontId="0" fillId="6" borderId="0" xfId="1" applyNumberFormat="1" applyFont="1" applyFill="1" applyBorder="1" applyAlignment="1">
      <alignment horizontal="center" wrapText="1"/>
    </xf>
    <xf numFmtId="164" fontId="0" fillId="6" borderId="0" xfId="1" applyNumberFormat="1" applyFont="1" applyFill="1" applyBorder="1" applyAlignment="1">
      <alignment horizontal="center" wrapText="1"/>
    </xf>
    <xf numFmtId="2" fontId="0" fillId="0" borderId="0" xfId="0" applyNumberFormat="1" applyAlignment="1">
      <alignment horizontal="center"/>
    </xf>
    <xf numFmtId="164" fontId="0" fillId="0" borderId="0" xfId="1" applyNumberFormat="1" applyFont="1" applyFill="1" applyAlignment="1">
      <alignment horizontal="center"/>
    </xf>
    <xf numFmtId="3" fontId="0" fillId="7" borderId="0" xfId="1" applyNumberFormat="1" applyFont="1" applyFill="1" applyAlignment="1">
      <alignment horizontal="center"/>
    </xf>
    <xf numFmtId="164" fontId="3" fillId="0" borderId="11" xfId="1" applyNumberFormat="1" applyFont="1" applyBorder="1" applyAlignment="1">
      <alignment horizontal="center"/>
    </xf>
    <xf numFmtId="164" fontId="3" fillId="0" borderId="12" xfId="1" applyNumberFormat="1" applyFont="1" applyBorder="1" applyAlignment="1">
      <alignment horizontal="center"/>
    </xf>
    <xf numFmtId="164" fontId="3" fillId="0" borderId="13" xfId="1" applyNumberFormat="1"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0" fillId="0" borderId="0" xfId="0" applyBorder="1" applyAlignment="1">
      <alignment horizontal="center" wrapText="1"/>
    </xf>
    <xf numFmtId="0" fontId="0" fillId="0" borderId="1" xfId="0" applyBorder="1" applyAlignment="1">
      <alignment horizontal="center" wrapText="1"/>
    </xf>
    <xf numFmtId="3" fontId="0" fillId="0" borderId="0" xfId="0" applyNumberFormat="1" applyBorder="1" applyAlignment="1">
      <alignment horizontal="center" wrapText="1"/>
    </xf>
    <xf numFmtId="3" fontId="0" fillId="0" borderId="1" xfId="0" applyNumberFormat="1" applyBorder="1" applyAlignment="1">
      <alignment horizontal="center" wrapText="1"/>
    </xf>
    <xf numFmtId="165" fontId="0" fillId="0" borderId="6" xfId="1" applyNumberFormat="1" applyFont="1" applyFill="1" applyBorder="1" applyAlignment="1">
      <alignment horizontal="center" wrapText="1"/>
    </xf>
    <xf numFmtId="165" fontId="0" fillId="0" borderId="10" xfId="1" applyNumberFormat="1" applyFont="1" applyFill="1" applyBorder="1" applyAlignment="1">
      <alignment horizontal="center" wrapText="1"/>
    </xf>
    <xf numFmtId="165" fontId="2" fillId="0" borderId="2" xfId="0" applyNumberFormat="1" applyFont="1" applyBorder="1" applyAlignment="1">
      <alignment horizontal="center"/>
    </xf>
    <xf numFmtId="165" fontId="2" fillId="0" borderId="3" xfId="0" applyNumberFormat="1" applyFont="1" applyBorder="1" applyAlignment="1">
      <alignment horizontal="center"/>
    </xf>
    <xf numFmtId="165" fontId="2" fillId="0" borderId="4" xfId="0" applyNumberFormat="1" applyFont="1" applyBorder="1" applyAlignment="1">
      <alignment horizontal="center"/>
    </xf>
    <xf numFmtId="165" fontId="0" fillId="7" borderId="5" xfId="0" applyNumberFormat="1" applyFill="1" applyBorder="1" applyAlignment="1">
      <alignment horizontal="center"/>
    </xf>
    <xf numFmtId="165" fontId="0" fillId="7" borderId="0" xfId="0" applyNumberFormat="1" applyFill="1" applyBorder="1" applyAlignment="1">
      <alignment horizontal="center"/>
    </xf>
    <xf numFmtId="164" fontId="0" fillId="5" borderId="0" xfId="0" applyNumberFormat="1" applyFill="1" applyBorder="1" applyAlignment="1">
      <alignment horizontal="center"/>
    </xf>
    <xf numFmtId="164" fontId="0" fillId="3" borderId="0" xfId="0" applyNumberFormat="1" applyFill="1" applyBorder="1" applyAlignment="1">
      <alignment horizontal="center"/>
    </xf>
    <xf numFmtId="164" fontId="0" fillId="2" borderId="0" xfId="0" applyNumberFormat="1" applyFill="1" applyBorder="1" applyAlignment="1">
      <alignment horizontal="center"/>
    </xf>
    <xf numFmtId="164" fontId="0" fillId="4" borderId="0" xfId="0" applyNumberFormat="1" applyFill="1" applyBorder="1" applyAlignment="1">
      <alignment horizontal="center"/>
    </xf>
    <xf numFmtId="164" fontId="0" fillId="6" borderId="0" xfId="0" applyNumberFormat="1" applyFill="1" applyBorder="1" applyAlignment="1">
      <alignment horizontal="center"/>
    </xf>
    <xf numFmtId="164" fontId="0" fillId="6" borderId="6" xfId="0" applyNumberFormat="1" applyFill="1" applyBorder="1" applyAlignment="1">
      <alignment horizontal="center"/>
    </xf>
    <xf numFmtId="164" fontId="0" fillId="0" borderId="0" xfId="1" applyNumberFormat="1" applyFont="1" applyFill="1" applyBorder="1" applyAlignment="1">
      <alignment horizontal="center" vertical="center" wrapText="1"/>
    </xf>
    <xf numFmtId="164" fontId="0"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123822</xdr:rowOff>
    </xdr:from>
    <xdr:to>
      <xdr:col>13</xdr:col>
      <xdr:colOff>542925</xdr:colOff>
      <xdr:row>36</xdr:row>
      <xdr:rowOff>76199</xdr:rowOff>
    </xdr:to>
    <xdr:sp macro="" textlink="">
      <xdr:nvSpPr>
        <xdr:cNvPr id="2" name="TextBox 1"/>
        <xdr:cNvSpPr txBox="1"/>
      </xdr:nvSpPr>
      <xdr:spPr>
        <a:xfrm>
          <a:off x="123825" y="123822"/>
          <a:ext cx="8343900" cy="6810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baseline="0" smtClean="0">
              <a:solidFill>
                <a:schemeClr val="dk1"/>
              </a:solidFill>
              <a:latin typeface="+mn-lt"/>
              <a:ea typeface="+mn-ea"/>
              <a:cs typeface="+mn-cs"/>
            </a:rPr>
            <a:t>Additional Notes on the Data</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Analysis in this report is based exclusively on credentials reported to the Clearinghouse through its DegreeVerify service. This applies to both the first postsecondary credential earned, as well as subsequent associate and bachelor’s degrees. Results are not adjusted to account for DegreeVerify participation rates.</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The National Student Clearinghouse Research Center has estimated that credentials reported through DegreeVerify account for 68 percent of all educational certificates awarded by U.S. Title IV, degree-granting institutions, 77 percent of associate degrees, and 86 percent of bachelor’s degrees. These estimates are based on IPEDS counts of postsecondary credentials for all U.S. Title IV, degree-granting institutions. It should be noted that many certificates are also awarded by institutions classified by IPEDS as non-degree-granting, but these institutions generally do not participate in Clearinghouse services.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While the percentages described above represent national coverage for three specific credential levels, </a:t>
          </a:r>
          <a:r>
            <a:rPr lang="en-US" sz="1100" baseline="0">
              <a:solidFill>
                <a:sysClr val="windowText" lastClr="000000"/>
              </a:solidFill>
              <a:effectLst/>
              <a:latin typeface="+mn-lt"/>
              <a:ea typeface="+mn-ea"/>
              <a:cs typeface="+mn-cs"/>
            </a:rPr>
            <a:t>each page of this workbook also includes a column indicating the overall DegreeVerify particpation rate (all credential levels together) for each state. </a:t>
          </a:r>
          <a:r>
            <a:rPr lang="en-US" sz="1100">
              <a:solidFill>
                <a:sysClr val="windowText" lastClr="000000"/>
              </a:solidFill>
              <a:effectLst/>
              <a:latin typeface="+mn-lt"/>
              <a:ea typeface="+mn-ea"/>
              <a:cs typeface="+mn-cs"/>
            </a:rPr>
            <a:t>Results should be interpreted with caution for states with DV Coverage rates below 85%.</a:t>
          </a:r>
          <a:r>
            <a:rPr lang="en-US" sz="1100" baseline="0">
              <a:solidFill>
                <a:sysClr val="windowText" lastClr="000000"/>
              </a:solidFill>
              <a:effectLst/>
              <a:latin typeface="+mn-lt"/>
              <a:ea typeface="+mn-ea"/>
              <a:cs typeface="+mn-cs"/>
            </a:rPr>
            <a:t> </a:t>
          </a:r>
          <a:endParaRPr lang="en-US" sz="1100" b="0" i="0" u="none" strike="noStrike" baseline="0" smtClean="0">
            <a:solidFill>
              <a:sysClr val="windowText" lastClr="000000"/>
            </a:solidFill>
            <a:latin typeface="+mn-lt"/>
            <a:ea typeface="+mn-ea"/>
            <a:cs typeface="+mn-cs"/>
          </a:endParaRP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Institutions that span multiple states have been included in a separate line called“multi-state institutions.”   Counts for these institutions are not included in any of the other state-level totals.</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Analysis of subsequent associate and bachelor’s degrees is limited to degrees earned within six years of the student’s first postsecondary credential. Therefore, calculation of mean time-to-degree excludes students who will eventually earn credentials in seven years or longer. Including these students would increase the mean time to subsequent degree.</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6,260 student earned a certificate as their first credential and then went on to complete both an associate's and bachelor's degree.     These 6,260 students have been included in three places in this workbook: (1) the 'Cert to Assoc' tab, (2) the 'Cert to Bach' tab, and (3) the 'Cert to Assoc&amp;Bach' tab.   Therefore, to do a calculation for 'Certificate to Any Credential' , adding the values from the 'Cert to Assoc' and 'Cert to Bach' tabs would double-count the students who earned both subsequent degrees.  To correct this, the values from the 'Cert to Assoc&amp;Bach' tab need to be subtracted from the totals.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In most cases, the total number of students for the 50 states, DC, and the multi-state insitutions added together will be less than the Overall value  for that particular slice. This difference is because students who attended institutions in US territories and have not been included in the state level counts.</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Some institutions report student data to the Clearinghouse without indicating the student's gender.  For many of these students, their gender can be imputed based on their first name.  The remainder are classified as 'unknown' gender and have not been included in the gender slices of this report.  Therefore the sum of males and females will be less than the total number of students  for that particular pathway or state.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To protect student privacy, small cell values have been masked.  These are represented with a star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S29" sqref="S29"/>
    </sheetView>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6"/>
  <sheetViews>
    <sheetView workbookViewId="0"/>
  </sheetViews>
  <sheetFormatPr defaultColWidth="13.7109375" defaultRowHeight="15" x14ac:dyDescent="0.25"/>
  <cols>
    <col min="1" max="1" width="17.85546875" customWidth="1"/>
    <col min="2" max="2" width="13.7109375" style="4"/>
    <col min="3" max="3" width="18.5703125" style="5" customWidth="1"/>
    <col min="4" max="4" width="17.5703125" style="5" customWidth="1"/>
    <col min="5" max="5" width="21.5703125" style="8" customWidth="1"/>
    <col min="6" max="7" width="13.7109375" style="8"/>
    <col min="8" max="8" width="22.42578125" style="4" customWidth="1"/>
    <col min="9" max="10" width="13.7109375" style="4"/>
    <col min="11" max="11" width="22.28515625" style="4" customWidth="1"/>
    <col min="12" max="13" width="13.7109375" style="4"/>
    <col min="14" max="14" width="20.42578125" style="4" customWidth="1"/>
    <col min="15" max="16" width="13.7109375" style="4"/>
    <col min="17" max="17" width="20" style="4" customWidth="1"/>
    <col min="18" max="19" width="13.7109375" style="4"/>
    <col min="20" max="20" width="20.140625" style="4" customWidth="1"/>
    <col min="21" max="22" width="13.7109375" style="4"/>
  </cols>
  <sheetData>
    <row r="1" spans="1:20" ht="16.5" thickBot="1" x14ac:dyDescent="0.3">
      <c r="F1" s="109" t="s">
        <v>25</v>
      </c>
      <c r="G1" s="110"/>
      <c r="H1" s="110"/>
      <c r="I1" s="110"/>
      <c r="J1" s="110"/>
      <c r="K1" s="111"/>
      <c r="L1" s="112" t="s">
        <v>26</v>
      </c>
      <c r="M1" s="113"/>
      <c r="N1" s="113"/>
      <c r="O1" s="113"/>
      <c r="P1" s="113"/>
      <c r="Q1" s="113"/>
      <c r="R1" s="113"/>
      <c r="S1" s="113"/>
      <c r="T1" s="114"/>
    </row>
    <row r="2" spans="1:20" ht="66.75" customHeight="1" x14ac:dyDescent="0.25">
      <c r="A2" s="9" t="s">
        <v>0</v>
      </c>
      <c r="B2" s="35" t="s">
        <v>114</v>
      </c>
      <c r="C2" s="10" t="s">
        <v>3</v>
      </c>
      <c r="D2" s="10" t="s">
        <v>4</v>
      </c>
      <c r="E2" s="25" t="s">
        <v>2</v>
      </c>
      <c r="F2" s="88" t="s">
        <v>6</v>
      </c>
      <c r="G2" s="88" t="s">
        <v>7</v>
      </c>
      <c r="H2" s="88" t="s">
        <v>41</v>
      </c>
      <c r="I2" s="89" t="s">
        <v>8</v>
      </c>
      <c r="J2" s="89" t="s">
        <v>9</v>
      </c>
      <c r="K2" s="89" t="s">
        <v>42</v>
      </c>
      <c r="L2" s="90" t="s">
        <v>10</v>
      </c>
      <c r="M2" s="90" t="s">
        <v>11</v>
      </c>
      <c r="N2" s="90" t="s">
        <v>47</v>
      </c>
      <c r="O2" s="91" t="s">
        <v>12</v>
      </c>
      <c r="P2" s="91" t="s">
        <v>13</v>
      </c>
      <c r="Q2" s="91" t="s">
        <v>48</v>
      </c>
      <c r="R2" s="92" t="s">
        <v>14</v>
      </c>
      <c r="S2" s="92" t="s">
        <v>15</v>
      </c>
      <c r="T2" s="92" t="s">
        <v>49</v>
      </c>
    </row>
    <row r="3" spans="1:20" x14ac:dyDescent="0.25">
      <c r="A3" s="24" t="s">
        <v>1</v>
      </c>
      <c r="B3" s="93">
        <v>0.86899999999999999</v>
      </c>
      <c r="C3" s="5">
        <v>200308</v>
      </c>
      <c r="D3" s="5">
        <v>488046</v>
      </c>
      <c r="E3" s="107">
        <v>0.4104285251800035</v>
      </c>
      <c r="F3" s="108">
        <v>74178</v>
      </c>
      <c r="G3" s="108">
        <v>176216</v>
      </c>
      <c r="H3" s="95">
        <v>0.42099999999999999</v>
      </c>
      <c r="I3" s="96">
        <v>113506</v>
      </c>
      <c r="J3" s="96">
        <v>278147</v>
      </c>
      <c r="K3" s="97">
        <v>0.40799999999999997</v>
      </c>
      <c r="L3" s="98">
        <v>56472</v>
      </c>
      <c r="M3" s="98">
        <v>92672</v>
      </c>
      <c r="N3" s="99">
        <v>0.60899999999999999</v>
      </c>
      <c r="O3" s="100">
        <v>71429</v>
      </c>
      <c r="P3" s="100">
        <v>165045</v>
      </c>
      <c r="Q3" s="101">
        <v>0.433</v>
      </c>
      <c r="R3" s="102">
        <v>72407</v>
      </c>
      <c r="S3" s="102">
        <v>230328</v>
      </c>
      <c r="T3" s="103">
        <v>0.314</v>
      </c>
    </row>
    <row r="4" spans="1:20" x14ac:dyDescent="0.25">
      <c r="A4" t="s">
        <v>56</v>
      </c>
      <c r="B4" s="93">
        <v>0.81940000000000002</v>
      </c>
      <c r="C4" s="5">
        <v>5386</v>
      </c>
      <c r="D4" s="5">
        <v>15120</v>
      </c>
      <c r="E4" s="107">
        <v>0.35620000000000002</v>
      </c>
      <c r="F4" s="108">
        <v>3153</v>
      </c>
      <c r="G4" s="108">
        <v>8828</v>
      </c>
      <c r="H4" s="71">
        <v>0.35720000000000002</v>
      </c>
      <c r="I4" s="72">
        <v>1983</v>
      </c>
      <c r="J4" s="72">
        <v>5530</v>
      </c>
      <c r="K4" s="73">
        <v>0.36</v>
      </c>
      <c r="L4" s="74">
        <v>551</v>
      </c>
      <c r="M4" s="74">
        <v>972</v>
      </c>
      <c r="N4" s="75">
        <v>0.56999999999999995</v>
      </c>
      <c r="O4" s="76">
        <v>1511</v>
      </c>
      <c r="P4" s="76">
        <v>3584</v>
      </c>
      <c r="Q4" s="77">
        <v>0.42</v>
      </c>
      <c r="R4" s="78">
        <v>3324</v>
      </c>
      <c r="S4" s="78">
        <v>10564</v>
      </c>
      <c r="T4" s="79">
        <v>0.31</v>
      </c>
    </row>
    <row r="5" spans="1:20" x14ac:dyDescent="0.25">
      <c r="A5" t="s">
        <v>57</v>
      </c>
      <c r="B5" s="93">
        <v>0.67710000000000004</v>
      </c>
      <c r="C5" s="5">
        <v>186</v>
      </c>
      <c r="D5" s="5">
        <v>683</v>
      </c>
      <c r="E5" s="107">
        <v>0.27229999999999999</v>
      </c>
      <c r="F5" s="108">
        <v>49</v>
      </c>
      <c r="G5" s="108">
        <v>224</v>
      </c>
      <c r="H5" s="71">
        <v>0.21879999999999999</v>
      </c>
      <c r="I5" s="72">
        <v>120</v>
      </c>
      <c r="J5" s="72">
        <v>387</v>
      </c>
      <c r="K5" s="73">
        <v>0.31</v>
      </c>
      <c r="L5" s="74">
        <v>21</v>
      </c>
      <c r="M5" s="74">
        <v>52</v>
      </c>
      <c r="N5" s="75">
        <v>0.4</v>
      </c>
      <c r="O5" s="76">
        <v>60</v>
      </c>
      <c r="P5" s="76">
        <v>207</v>
      </c>
      <c r="Q5" s="77">
        <v>0.28999999999999998</v>
      </c>
      <c r="R5" s="78">
        <v>105</v>
      </c>
      <c r="S5" s="78">
        <v>424</v>
      </c>
      <c r="T5" s="79">
        <v>0.25</v>
      </c>
    </row>
    <row r="6" spans="1:20" x14ac:dyDescent="0.25">
      <c r="A6" t="s">
        <v>58</v>
      </c>
      <c r="B6" s="93">
        <v>0.97050000000000003</v>
      </c>
      <c r="C6" s="5">
        <v>1761</v>
      </c>
      <c r="D6" s="5">
        <v>4171</v>
      </c>
      <c r="E6" s="107">
        <v>0.42220000000000002</v>
      </c>
      <c r="F6" s="108">
        <v>712</v>
      </c>
      <c r="G6" s="108">
        <v>1600</v>
      </c>
      <c r="H6" s="71">
        <v>0.44500000000000001</v>
      </c>
      <c r="I6" s="72">
        <v>938</v>
      </c>
      <c r="J6" s="72">
        <v>2291</v>
      </c>
      <c r="K6" s="73">
        <v>0.41</v>
      </c>
      <c r="L6" s="74">
        <v>379</v>
      </c>
      <c r="M6" s="74">
        <v>655</v>
      </c>
      <c r="N6" s="75">
        <v>0.57999999999999996</v>
      </c>
      <c r="O6" s="76">
        <v>649</v>
      </c>
      <c r="P6" s="76">
        <v>1363</v>
      </c>
      <c r="Q6" s="77">
        <v>0.48</v>
      </c>
      <c r="R6" s="78">
        <v>733</v>
      </c>
      <c r="S6" s="78">
        <v>2153</v>
      </c>
      <c r="T6" s="79">
        <v>0.34</v>
      </c>
    </row>
    <row r="7" spans="1:20" x14ac:dyDescent="0.25">
      <c r="A7" t="s">
        <v>59</v>
      </c>
      <c r="B7" s="93">
        <v>0.80969999999999998</v>
      </c>
      <c r="C7" s="5">
        <v>1138</v>
      </c>
      <c r="D7" s="5">
        <v>2721</v>
      </c>
      <c r="E7" s="107">
        <v>0.41820000000000002</v>
      </c>
      <c r="F7" s="108">
        <v>359</v>
      </c>
      <c r="G7" s="108">
        <v>804</v>
      </c>
      <c r="H7" s="71">
        <v>0.44650000000000001</v>
      </c>
      <c r="I7" s="72">
        <v>724</v>
      </c>
      <c r="J7" s="72">
        <v>1745</v>
      </c>
      <c r="K7" s="73">
        <v>0.41</v>
      </c>
      <c r="L7" s="74">
        <v>282</v>
      </c>
      <c r="M7" s="74">
        <v>467</v>
      </c>
      <c r="N7" s="75">
        <v>0.6</v>
      </c>
      <c r="O7" s="76">
        <v>407</v>
      </c>
      <c r="P7" s="76">
        <v>878</v>
      </c>
      <c r="Q7" s="77">
        <v>0.46</v>
      </c>
      <c r="R7" s="78">
        <v>449</v>
      </c>
      <c r="S7" s="78">
        <v>1376</v>
      </c>
      <c r="T7" s="79">
        <v>0.33</v>
      </c>
    </row>
    <row r="8" spans="1:20" x14ac:dyDescent="0.25">
      <c r="A8" t="s">
        <v>60</v>
      </c>
      <c r="B8" s="93">
        <v>0.86980000000000002</v>
      </c>
      <c r="C8" s="5">
        <v>21618</v>
      </c>
      <c r="D8" s="5">
        <v>48797</v>
      </c>
      <c r="E8" s="107">
        <v>0.443</v>
      </c>
      <c r="F8" s="108">
        <v>7598</v>
      </c>
      <c r="G8" s="108">
        <v>16819</v>
      </c>
      <c r="H8" s="71">
        <v>0.45179999999999998</v>
      </c>
      <c r="I8" s="72">
        <v>11680</v>
      </c>
      <c r="J8" s="72">
        <v>26856</v>
      </c>
      <c r="K8" s="73">
        <v>0.43</v>
      </c>
      <c r="L8" s="74">
        <v>6319</v>
      </c>
      <c r="M8" s="74">
        <v>9233</v>
      </c>
      <c r="N8" s="75">
        <v>0.68</v>
      </c>
      <c r="O8" s="76">
        <v>9425</v>
      </c>
      <c r="P8" s="76">
        <v>18645</v>
      </c>
      <c r="Q8" s="77">
        <v>0.51</v>
      </c>
      <c r="R8" s="78">
        <v>5874</v>
      </c>
      <c r="S8" s="78">
        <v>20919</v>
      </c>
      <c r="T8" s="79">
        <v>0.28000000000000003</v>
      </c>
    </row>
    <row r="9" spans="1:20" x14ac:dyDescent="0.25">
      <c r="A9" t="s">
        <v>61</v>
      </c>
      <c r="B9" s="93">
        <v>0.87870000000000004</v>
      </c>
      <c r="C9" s="5">
        <v>1379</v>
      </c>
      <c r="D9" s="5">
        <v>3810</v>
      </c>
      <c r="E9" s="107">
        <v>0.3619</v>
      </c>
      <c r="F9" s="108">
        <v>540</v>
      </c>
      <c r="G9" s="108">
        <v>1405</v>
      </c>
      <c r="H9" s="71">
        <v>0.38429999999999997</v>
      </c>
      <c r="I9" s="72">
        <v>744</v>
      </c>
      <c r="J9" s="72">
        <v>2115</v>
      </c>
      <c r="K9" s="73">
        <v>0.35</v>
      </c>
      <c r="L9" s="74">
        <v>355</v>
      </c>
      <c r="M9" s="74">
        <v>702</v>
      </c>
      <c r="N9" s="75">
        <v>0.51</v>
      </c>
      <c r="O9" s="76">
        <v>490</v>
      </c>
      <c r="P9" s="76">
        <v>1184</v>
      </c>
      <c r="Q9" s="77">
        <v>0.41</v>
      </c>
      <c r="R9" s="78">
        <v>534</v>
      </c>
      <c r="S9" s="78">
        <v>1924</v>
      </c>
      <c r="T9" s="79">
        <v>0.28000000000000003</v>
      </c>
    </row>
    <row r="10" spans="1:20" x14ac:dyDescent="0.25">
      <c r="A10" t="s">
        <v>62</v>
      </c>
      <c r="B10" s="93">
        <v>0.97509999999999997</v>
      </c>
      <c r="C10" s="5">
        <v>1503</v>
      </c>
      <c r="D10" s="5">
        <v>3982</v>
      </c>
      <c r="E10" s="107">
        <v>0.37740000000000001</v>
      </c>
      <c r="F10" s="108">
        <v>513</v>
      </c>
      <c r="G10" s="108">
        <v>1286</v>
      </c>
      <c r="H10" s="71">
        <v>0.39889999999999998</v>
      </c>
      <c r="I10" s="72">
        <v>869</v>
      </c>
      <c r="J10" s="72">
        <v>2348</v>
      </c>
      <c r="K10" s="73">
        <v>0.37</v>
      </c>
      <c r="L10" s="74">
        <v>399</v>
      </c>
      <c r="M10" s="74">
        <v>716</v>
      </c>
      <c r="N10" s="75">
        <v>0.56000000000000005</v>
      </c>
      <c r="O10" s="76">
        <v>541</v>
      </c>
      <c r="P10" s="76">
        <v>1357</v>
      </c>
      <c r="Q10" s="77">
        <v>0.4</v>
      </c>
      <c r="R10" s="78">
        <v>563</v>
      </c>
      <c r="S10" s="78">
        <v>1909</v>
      </c>
      <c r="T10" s="79">
        <v>0.28999999999999998</v>
      </c>
    </row>
    <row r="11" spans="1:20" x14ac:dyDescent="0.25">
      <c r="A11" t="s">
        <v>63</v>
      </c>
      <c r="B11" s="93">
        <v>0.96150000000000002</v>
      </c>
      <c r="C11" s="5">
        <v>448</v>
      </c>
      <c r="D11" s="5">
        <v>1097</v>
      </c>
      <c r="E11" s="107">
        <v>0.40839999999999999</v>
      </c>
      <c r="F11" s="108">
        <v>160</v>
      </c>
      <c r="G11" s="108">
        <v>379</v>
      </c>
      <c r="H11" s="71">
        <v>0.42220000000000002</v>
      </c>
      <c r="I11" s="72">
        <v>280</v>
      </c>
      <c r="J11" s="72">
        <v>670</v>
      </c>
      <c r="K11" s="73">
        <v>0.42</v>
      </c>
      <c r="L11" s="74">
        <v>176</v>
      </c>
      <c r="M11" s="74">
        <v>254</v>
      </c>
      <c r="N11" s="75">
        <v>0.69</v>
      </c>
      <c r="O11" s="76">
        <v>135</v>
      </c>
      <c r="P11" s="76">
        <v>366</v>
      </c>
      <c r="Q11" s="77">
        <v>0.37</v>
      </c>
      <c r="R11" s="78">
        <v>137</v>
      </c>
      <c r="S11" s="78">
        <v>477</v>
      </c>
      <c r="T11" s="79">
        <v>0.28999999999999998</v>
      </c>
    </row>
    <row r="12" spans="1:20" x14ac:dyDescent="0.25">
      <c r="A12" t="s">
        <v>64</v>
      </c>
      <c r="B12" s="93">
        <v>0.99580000000000002</v>
      </c>
      <c r="C12" s="5">
        <v>69</v>
      </c>
      <c r="D12" s="5">
        <v>213</v>
      </c>
      <c r="E12" s="107">
        <v>0.32390000000000002</v>
      </c>
      <c r="F12" s="108">
        <v>20</v>
      </c>
      <c r="G12" s="108">
        <v>59</v>
      </c>
      <c r="H12" s="71">
        <v>0.33900000000000002</v>
      </c>
      <c r="I12" s="72">
        <v>42</v>
      </c>
      <c r="J12" s="72">
        <v>125</v>
      </c>
      <c r="K12" s="73">
        <v>0.34</v>
      </c>
      <c r="L12" s="74" t="s">
        <v>113</v>
      </c>
      <c r="M12" s="74" t="s">
        <v>113</v>
      </c>
      <c r="N12" s="75" t="s">
        <v>113</v>
      </c>
      <c r="O12" s="76" t="s">
        <v>113</v>
      </c>
      <c r="P12" s="76" t="s">
        <v>113</v>
      </c>
      <c r="Q12" s="77" t="s">
        <v>113</v>
      </c>
      <c r="R12" s="78">
        <v>59</v>
      </c>
      <c r="S12" s="78">
        <v>183</v>
      </c>
      <c r="T12" s="79">
        <v>0.32</v>
      </c>
    </row>
    <row r="13" spans="1:20" x14ac:dyDescent="0.25">
      <c r="A13" t="s">
        <v>65</v>
      </c>
      <c r="B13" s="93">
        <v>0.85980000000000001</v>
      </c>
      <c r="C13" s="5">
        <v>25797</v>
      </c>
      <c r="D13" s="5">
        <v>45398</v>
      </c>
      <c r="E13" s="107">
        <v>0.56820000000000004</v>
      </c>
      <c r="F13" s="108">
        <v>9495</v>
      </c>
      <c r="G13" s="108">
        <v>16121</v>
      </c>
      <c r="H13" s="71">
        <v>0.58899999999999997</v>
      </c>
      <c r="I13" s="72">
        <v>15110</v>
      </c>
      <c r="J13" s="72">
        <v>26904</v>
      </c>
      <c r="K13" s="73">
        <v>0.56000000000000005</v>
      </c>
      <c r="L13" s="74">
        <v>9381</v>
      </c>
      <c r="M13" s="74">
        <v>12078</v>
      </c>
      <c r="N13" s="75">
        <v>0.78</v>
      </c>
      <c r="O13" s="76">
        <v>9979</v>
      </c>
      <c r="P13" s="76">
        <v>17299</v>
      </c>
      <c r="Q13" s="77">
        <v>0.57999999999999996</v>
      </c>
      <c r="R13" s="78">
        <v>6437</v>
      </c>
      <c r="S13" s="78">
        <v>16021</v>
      </c>
      <c r="T13" s="79">
        <v>0.4</v>
      </c>
    </row>
    <row r="14" spans="1:20" x14ac:dyDescent="0.25">
      <c r="A14" t="s">
        <v>66</v>
      </c>
      <c r="B14" s="93">
        <v>0.96830000000000005</v>
      </c>
      <c r="C14" s="5">
        <v>3865</v>
      </c>
      <c r="D14" s="5">
        <v>8207</v>
      </c>
      <c r="E14" s="107">
        <v>0.47089999999999999</v>
      </c>
      <c r="F14" s="108">
        <v>1288</v>
      </c>
      <c r="G14" s="108">
        <v>2535</v>
      </c>
      <c r="H14" s="71">
        <v>0.5081</v>
      </c>
      <c r="I14" s="72">
        <v>2254</v>
      </c>
      <c r="J14" s="72">
        <v>4955</v>
      </c>
      <c r="K14" s="73">
        <v>0.45</v>
      </c>
      <c r="L14" s="74">
        <v>1147</v>
      </c>
      <c r="M14" s="74">
        <v>1519</v>
      </c>
      <c r="N14" s="75">
        <v>0.76</v>
      </c>
      <c r="O14" s="76">
        <v>1422</v>
      </c>
      <c r="P14" s="76">
        <v>2977</v>
      </c>
      <c r="Q14" s="77">
        <v>0.48</v>
      </c>
      <c r="R14" s="78">
        <v>1296</v>
      </c>
      <c r="S14" s="78">
        <v>3711</v>
      </c>
      <c r="T14" s="79">
        <v>0.35</v>
      </c>
    </row>
    <row r="15" spans="1:20" x14ac:dyDescent="0.25">
      <c r="A15" t="s">
        <v>67</v>
      </c>
      <c r="B15" s="93">
        <v>0.96840000000000004</v>
      </c>
      <c r="C15" s="5">
        <v>673</v>
      </c>
      <c r="D15" s="5">
        <v>1760</v>
      </c>
      <c r="E15" s="107">
        <v>0.38240000000000002</v>
      </c>
      <c r="F15" s="108">
        <v>232</v>
      </c>
      <c r="G15" s="108">
        <v>682</v>
      </c>
      <c r="H15" s="71">
        <v>0.3402</v>
      </c>
      <c r="I15" s="72">
        <v>357</v>
      </c>
      <c r="J15" s="72">
        <v>838</v>
      </c>
      <c r="K15" s="73">
        <v>0.43</v>
      </c>
      <c r="L15" s="74">
        <v>139</v>
      </c>
      <c r="M15" s="74">
        <v>256</v>
      </c>
      <c r="N15" s="75">
        <v>0.54</v>
      </c>
      <c r="O15" s="76">
        <v>307</v>
      </c>
      <c r="P15" s="76">
        <v>767</v>
      </c>
      <c r="Q15" s="77">
        <v>0.4</v>
      </c>
      <c r="R15" s="78">
        <v>227</v>
      </c>
      <c r="S15" s="78">
        <v>737</v>
      </c>
      <c r="T15" s="79">
        <v>0.31</v>
      </c>
    </row>
    <row r="16" spans="1:20" x14ac:dyDescent="0.25">
      <c r="A16" t="s">
        <v>68</v>
      </c>
      <c r="B16" s="93">
        <v>0.95850000000000002</v>
      </c>
      <c r="C16" s="5">
        <v>1085</v>
      </c>
      <c r="D16" s="5">
        <v>2348</v>
      </c>
      <c r="E16" s="107">
        <v>0.46210000000000001</v>
      </c>
      <c r="F16" s="108">
        <v>350</v>
      </c>
      <c r="G16" s="108">
        <v>750</v>
      </c>
      <c r="H16" s="71">
        <v>0.4667</v>
      </c>
      <c r="I16" s="72">
        <v>674</v>
      </c>
      <c r="J16" s="72">
        <v>1425</v>
      </c>
      <c r="K16" s="73">
        <v>0.47</v>
      </c>
      <c r="L16" s="74">
        <v>300</v>
      </c>
      <c r="M16" s="74">
        <v>517</v>
      </c>
      <c r="N16" s="75">
        <v>0.57999999999999996</v>
      </c>
      <c r="O16" s="76">
        <v>467</v>
      </c>
      <c r="P16" s="76">
        <v>939</v>
      </c>
      <c r="Q16" s="77">
        <v>0.5</v>
      </c>
      <c r="R16" s="78">
        <v>318</v>
      </c>
      <c r="S16" s="78">
        <v>892</v>
      </c>
      <c r="T16" s="79">
        <v>0.36</v>
      </c>
    </row>
    <row r="17" spans="1:20" x14ac:dyDescent="0.25">
      <c r="A17" t="s">
        <v>69</v>
      </c>
      <c r="B17" s="93">
        <v>0.90810000000000002</v>
      </c>
      <c r="C17" s="5">
        <v>8309</v>
      </c>
      <c r="D17" s="5">
        <v>18809</v>
      </c>
      <c r="E17" s="107">
        <v>0.44180000000000003</v>
      </c>
      <c r="F17" s="108">
        <v>3343</v>
      </c>
      <c r="G17" s="108">
        <v>7140</v>
      </c>
      <c r="H17" s="71">
        <v>0.46820000000000001</v>
      </c>
      <c r="I17" s="72">
        <v>4520</v>
      </c>
      <c r="J17" s="72">
        <v>10535</v>
      </c>
      <c r="K17" s="73">
        <v>0.43</v>
      </c>
      <c r="L17" s="74">
        <v>3307</v>
      </c>
      <c r="M17" s="74">
        <v>4961</v>
      </c>
      <c r="N17" s="75">
        <v>0.67</v>
      </c>
      <c r="O17" s="76">
        <v>3067</v>
      </c>
      <c r="P17" s="76">
        <v>6968</v>
      </c>
      <c r="Q17" s="77">
        <v>0.44</v>
      </c>
      <c r="R17" s="78">
        <v>1935</v>
      </c>
      <c r="S17" s="78">
        <v>6880</v>
      </c>
      <c r="T17" s="79">
        <v>0.28000000000000003</v>
      </c>
    </row>
    <row r="18" spans="1:20" x14ac:dyDescent="0.25">
      <c r="A18" t="s">
        <v>70</v>
      </c>
      <c r="B18" s="93">
        <v>0.87360000000000004</v>
      </c>
      <c r="C18" s="5">
        <v>1970</v>
      </c>
      <c r="D18" s="5">
        <v>7115</v>
      </c>
      <c r="E18" s="107">
        <v>0.27689999999999998</v>
      </c>
      <c r="F18" s="108">
        <v>990</v>
      </c>
      <c r="G18" s="108">
        <v>2897</v>
      </c>
      <c r="H18" s="71">
        <v>0.3417</v>
      </c>
      <c r="I18" s="72">
        <v>923</v>
      </c>
      <c r="J18" s="72">
        <v>3850</v>
      </c>
      <c r="K18" s="73">
        <v>0.24</v>
      </c>
      <c r="L18" s="74">
        <v>190</v>
      </c>
      <c r="M18" s="74">
        <v>338</v>
      </c>
      <c r="N18" s="75">
        <v>0.56000000000000005</v>
      </c>
      <c r="O18" s="76">
        <v>804</v>
      </c>
      <c r="P18" s="76">
        <v>2398</v>
      </c>
      <c r="Q18" s="77">
        <v>0.34</v>
      </c>
      <c r="R18" s="78">
        <v>976</v>
      </c>
      <c r="S18" s="78">
        <v>4379</v>
      </c>
      <c r="T18" s="79">
        <v>0.22</v>
      </c>
    </row>
    <row r="19" spans="1:20" x14ac:dyDescent="0.25">
      <c r="A19" t="s">
        <v>71</v>
      </c>
      <c r="B19" s="93">
        <v>0.82199999999999995</v>
      </c>
      <c r="C19" s="5">
        <v>2081</v>
      </c>
      <c r="D19" s="5">
        <v>5464</v>
      </c>
      <c r="E19" s="107">
        <v>0.38090000000000002</v>
      </c>
      <c r="F19" s="108">
        <v>891</v>
      </c>
      <c r="G19" s="108">
        <v>2409</v>
      </c>
      <c r="H19" s="71">
        <v>0.36990000000000001</v>
      </c>
      <c r="I19" s="72">
        <v>1105</v>
      </c>
      <c r="J19" s="72">
        <v>2781</v>
      </c>
      <c r="K19" s="73">
        <v>0.4</v>
      </c>
      <c r="L19" s="74">
        <v>897</v>
      </c>
      <c r="M19" s="74">
        <v>1839</v>
      </c>
      <c r="N19" s="75">
        <v>0.49</v>
      </c>
      <c r="O19" s="76">
        <v>674</v>
      </c>
      <c r="P19" s="76">
        <v>1859</v>
      </c>
      <c r="Q19" s="77">
        <v>0.36</v>
      </c>
      <c r="R19" s="78">
        <v>510</v>
      </c>
      <c r="S19" s="78">
        <v>1766</v>
      </c>
      <c r="T19" s="79">
        <v>0.28999999999999998</v>
      </c>
    </row>
    <row r="20" spans="1:20" x14ac:dyDescent="0.25">
      <c r="A20" t="s">
        <v>72</v>
      </c>
      <c r="B20" s="93">
        <v>0.8034</v>
      </c>
      <c r="C20" s="5">
        <v>1664</v>
      </c>
      <c r="D20" s="5">
        <v>4108</v>
      </c>
      <c r="E20" s="107">
        <v>0.40510000000000002</v>
      </c>
      <c r="F20" s="108">
        <v>641</v>
      </c>
      <c r="G20" s="108">
        <v>1494</v>
      </c>
      <c r="H20" s="71">
        <v>0.42899999999999999</v>
      </c>
      <c r="I20" s="72">
        <v>928</v>
      </c>
      <c r="J20" s="72">
        <v>2316</v>
      </c>
      <c r="K20" s="73">
        <v>0.4</v>
      </c>
      <c r="L20" s="74">
        <v>758</v>
      </c>
      <c r="M20" s="74">
        <v>1261</v>
      </c>
      <c r="N20" s="75">
        <v>0.6</v>
      </c>
      <c r="O20" s="76">
        <v>496</v>
      </c>
      <c r="P20" s="76">
        <v>1269</v>
      </c>
      <c r="Q20" s="77">
        <v>0.39</v>
      </c>
      <c r="R20" s="78">
        <v>410</v>
      </c>
      <c r="S20" s="78">
        <v>1578</v>
      </c>
      <c r="T20" s="79">
        <v>0.26</v>
      </c>
    </row>
    <row r="21" spans="1:20" x14ac:dyDescent="0.25">
      <c r="A21" t="s">
        <v>73</v>
      </c>
      <c r="B21" s="93">
        <v>0.91879999999999995</v>
      </c>
      <c r="C21" s="5">
        <v>1567</v>
      </c>
      <c r="D21" s="5">
        <v>4960</v>
      </c>
      <c r="E21" s="107">
        <v>0.31590000000000001</v>
      </c>
      <c r="F21" s="108">
        <v>479</v>
      </c>
      <c r="G21" s="108">
        <v>1398</v>
      </c>
      <c r="H21" s="71">
        <v>0.34260000000000002</v>
      </c>
      <c r="I21" s="72">
        <v>1013</v>
      </c>
      <c r="J21" s="72">
        <v>3386</v>
      </c>
      <c r="K21" s="73">
        <v>0.3</v>
      </c>
      <c r="L21" s="74">
        <v>313</v>
      </c>
      <c r="M21" s="74">
        <v>544</v>
      </c>
      <c r="N21" s="75">
        <v>0.57999999999999996</v>
      </c>
      <c r="O21" s="76">
        <v>607</v>
      </c>
      <c r="P21" s="76">
        <v>1768</v>
      </c>
      <c r="Q21" s="77">
        <v>0.34</v>
      </c>
      <c r="R21" s="78">
        <v>647</v>
      </c>
      <c r="S21" s="78">
        <v>2648</v>
      </c>
      <c r="T21" s="79">
        <v>0.24</v>
      </c>
    </row>
    <row r="22" spans="1:20" x14ac:dyDescent="0.25">
      <c r="A22" t="s">
        <v>74</v>
      </c>
      <c r="B22" s="93">
        <v>0.91969999999999996</v>
      </c>
      <c r="C22" s="5">
        <v>828</v>
      </c>
      <c r="D22" s="5">
        <v>2952</v>
      </c>
      <c r="E22" s="107">
        <v>0.28050000000000003</v>
      </c>
      <c r="F22" s="108">
        <v>251</v>
      </c>
      <c r="G22" s="108">
        <v>838</v>
      </c>
      <c r="H22" s="71">
        <v>0.29949999999999999</v>
      </c>
      <c r="I22" s="72">
        <v>522</v>
      </c>
      <c r="J22" s="72">
        <v>1861</v>
      </c>
      <c r="K22" s="73">
        <v>0.28000000000000003</v>
      </c>
      <c r="L22" s="74">
        <v>95</v>
      </c>
      <c r="M22" s="74">
        <v>214</v>
      </c>
      <c r="N22" s="75">
        <v>0.44</v>
      </c>
      <c r="O22" s="76">
        <v>360</v>
      </c>
      <c r="P22" s="76">
        <v>1132</v>
      </c>
      <c r="Q22" s="77">
        <v>0.32</v>
      </c>
      <c r="R22" s="78">
        <v>373</v>
      </c>
      <c r="S22" s="78">
        <v>1606</v>
      </c>
      <c r="T22" s="79">
        <v>0.23</v>
      </c>
    </row>
    <row r="23" spans="1:20" x14ac:dyDescent="0.25">
      <c r="A23" t="s">
        <v>75</v>
      </c>
      <c r="B23" s="93">
        <v>0.80130000000000001</v>
      </c>
      <c r="C23" s="5">
        <v>303</v>
      </c>
      <c r="D23" s="5">
        <v>1551</v>
      </c>
      <c r="E23" s="107">
        <v>0.19539999999999999</v>
      </c>
      <c r="F23" s="108">
        <v>113</v>
      </c>
      <c r="G23" s="108">
        <v>592</v>
      </c>
      <c r="H23" s="71">
        <v>0.19089999999999999</v>
      </c>
      <c r="I23" s="72">
        <v>186</v>
      </c>
      <c r="J23" s="72">
        <v>907</v>
      </c>
      <c r="K23" s="73">
        <v>0.21</v>
      </c>
      <c r="L23" s="74">
        <v>60</v>
      </c>
      <c r="M23" s="74">
        <v>271</v>
      </c>
      <c r="N23" s="75">
        <v>0.22</v>
      </c>
      <c r="O23" s="76">
        <v>123</v>
      </c>
      <c r="P23" s="76">
        <v>536</v>
      </c>
      <c r="Q23" s="77">
        <v>0.23</v>
      </c>
      <c r="R23" s="78">
        <v>120</v>
      </c>
      <c r="S23" s="78">
        <v>744</v>
      </c>
      <c r="T23" s="79">
        <v>0.16</v>
      </c>
    </row>
    <row r="24" spans="1:20" x14ac:dyDescent="0.25">
      <c r="A24" t="s">
        <v>76</v>
      </c>
      <c r="B24" s="93">
        <v>0.90900000000000003</v>
      </c>
      <c r="C24" s="5">
        <v>3608</v>
      </c>
      <c r="D24" s="5">
        <v>7932</v>
      </c>
      <c r="E24" s="107">
        <v>0.45490000000000003</v>
      </c>
      <c r="F24" s="108">
        <v>1339</v>
      </c>
      <c r="G24" s="108">
        <v>2767</v>
      </c>
      <c r="H24" s="71">
        <v>0.4839</v>
      </c>
      <c r="I24" s="72">
        <v>1931</v>
      </c>
      <c r="J24" s="72">
        <v>4414</v>
      </c>
      <c r="K24" s="73">
        <v>0.44</v>
      </c>
      <c r="L24" s="74">
        <v>1063</v>
      </c>
      <c r="M24" s="74">
        <v>1580</v>
      </c>
      <c r="N24" s="75">
        <v>0.67</v>
      </c>
      <c r="O24" s="76">
        <v>1246</v>
      </c>
      <c r="P24" s="76">
        <v>2714</v>
      </c>
      <c r="Q24" s="77">
        <v>0.46</v>
      </c>
      <c r="R24" s="78">
        <v>1299</v>
      </c>
      <c r="S24" s="78">
        <v>3638</v>
      </c>
      <c r="T24" s="79">
        <v>0.36</v>
      </c>
    </row>
    <row r="25" spans="1:20" x14ac:dyDescent="0.25">
      <c r="A25" t="s">
        <v>77</v>
      </c>
      <c r="B25" s="93">
        <v>0.85329999999999995</v>
      </c>
      <c r="C25" s="5">
        <v>2831</v>
      </c>
      <c r="D25" s="5">
        <v>7855</v>
      </c>
      <c r="E25" s="107">
        <v>0.3604</v>
      </c>
      <c r="F25" s="108">
        <v>1155</v>
      </c>
      <c r="G25" s="108">
        <v>2936</v>
      </c>
      <c r="H25" s="71">
        <v>0.39340000000000003</v>
      </c>
      <c r="I25" s="72">
        <v>1440</v>
      </c>
      <c r="J25" s="72">
        <v>4262</v>
      </c>
      <c r="K25" s="73">
        <v>0.34</v>
      </c>
      <c r="L25" s="74">
        <v>772</v>
      </c>
      <c r="M25" s="74">
        <v>1364</v>
      </c>
      <c r="N25" s="75">
        <v>0.56999999999999995</v>
      </c>
      <c r="O25" s="76">
        <v>1190</v>
      </c>
      <c r="P25" s="76">
        <v>2945</v>
      </c>
      <c r="Q25" s="77">
        <v>0.4</v>
      </c>
      <c r="R25" s="78">
        <v>869</v>
      </c>
      <c r="S25" s="78">
        <v>3546</v>
      </c>
      <c r="T25" s="79">
        <v>0.25</v>
      </c>
    </row>
    <row r="26" spans="1:20" x14ac:dyDescent="0.25">
      <c r="A26" t="s">
        <v>78</v>
      </c>
      <c r="B26" s="93">
        <v>0.9476</v>
      </c>
      <c r="C26" s="5">
        <v>6023</v>
      </c>
      <c r="D26" s="5">
        <v>17841</v>
      </c>
      <c r="E26" s="107">
        <v>0.33760000000000001</v>
      </c>
      <c r="F26" s="108">
        <v>2461</v>
      </c>
      <c r="G26" s="108">
        <v>6425</v>
      </c>
      <c r="H26" s="71">
        <v>0.38300000000000001</v>
      </c>
      <c r="I26" s="72">
        <v>3340</v>
      </c>
      <c r="J26" s="72">
        <v>10478</v>
      </c>
      <c r="K26" s="73">
        <v>0.32</v>
      </c>
      <c r="L26" s="74">
        <v>1442</v>
      </c>
      <c r="M26" s="74">
        <v>2425</v>
      </c>
      <c r="N26" s="75">
        <v>0.59</v>
      </c>
      <c r="O26" s="76">
        <v>2452</v>
      </c>
      <c r="P26" s="76">
        <v>6430</v>
      </c>
      <c r="Q26" s="77">
        <v>0.38</v>
      </c>
      <c r="R26" s="78">
        <v>2129</v>
      </c>
      <c r="S26" s="78">
        <v>8986</v>
      </c>
      <c r="T26" s="79">
        <v>0.24</v>
      </c>
    </row>
    <row r="27" spans="1:20" x14ac:dyDescent="0.25">
      <c r="A27" t="s">
        <v>79</v>
      </c>
      <c r="B27" s="93">
        <v>0.95099999999999996</v>
      </c>
      <c r="C27" s="5">
        <v>3064</v>
      </c>
      <c r="D27" s="5">
        <v>9250</v>
      </c>
      <c r="E27" s="107">
        <v>0.33119999999999999</v>
      </c>
      <c r="F27" s="108">
        <v>1284</v>
      </c>
      <c r="G27" s="108">
        <v>3989</v>
      </c>
      <c r="H27" s="71">
        <v>0.32190000000000002</v>
      </c>
      <c r="I27" s="72">
        <v>1665</v>
      </c>
      <c r="J27" s="72">
        <v>5028</v>
      </c>
      <c r="K27" s="73">
        <v>0.33</v>
      </c>
      <c r="L27" s="74">
        <v>942</v>
      </c>
      <c r="M27" s="74">
        <v>2022</v>
      </c>
      <c r="N27" s="75">
        <v>0.47</v>
      </c>
      <c r="O27" s="76">
        <v>1207</v>
      </c>
      <c r="P27" s="76">
        <v>3669</v>
      </c>
      <c r="Q27" s="77">
        <v>0.33</v>
      </c>
      <c r="R27" s="78">
        <v>915</v>
      </c>
      <c r="S27" s="78">
        <v>3559</v>
      </c>
      <c r="T27" s="79">
        <v>0.26</v>
      </c>
    </row>
    <row r="28" spans="1:20" x14ac:dyDescent="0.25">
      <c r="A28" t="s">
        <v>80</v>
      </c>
      <c r="B28" s="93">
        <v>0.98119999999999996</v>
      </c>
      <c r="C28" s="5">
        <v>2251</v>
      </c>
      <c r="D28" s="5">
        <v>6758</v>
      </c>
      <c r="E28" s="107">
        <v>0.33310000000000001</v>
      </c>
      <c r="F28" s="108">
        <v>764</v>
      </c>
      <c r="G28" s="108">
        <v>2069</v>
      </c>
      <c r="H28" s="71">
        <v>0.36930000000000002</v>
      </c>
      <c r="I28" s="72">
        <v>1389</v>
      </c>
      <c r="J28" s="72">
        <v>4185</v>
      </c>
      <c r="K28" s="73">
        <v>0.33</v>
      </c>
      <c r="L28" s="74">
        <v>1092</v>
      </c>
      <c r="M28" s="74">
        <v>1947</v>
      </c>
      <c r="N28" s="75">
        <v>0.56000000000000005</v>
      </c>
      <c r="O28" s="76">
        <v>644</v>
      </c>
      <c r="P28" s="76">
        <v>2367</v>
      </c>
      <c r="Q28" s="77">
        <v>0.27</v>
      </c>
      <c r="R28" s="78">
        <v>515</v>
      </c>
      <c r="S28" s="78">
        <v>2444</v>
      </c>
      <c r="T28" s="79">
        <v>0.21</v>
      </c>
    </row>
    <row r="29" spans="1:20" x14ac:dyDescent="0.25">
      <c r="A29" t="s">
        <v>81</v>
      </c>
      <c r="B29" s="93">
        <v>0.87419999999999998</v>
      </c>
      <c r="C29" s="5">
        <v>3344</v>
      </c>
      <c r="D29" s="5">
        <v>7400</v>
      </c>
      <c r="E29" s="107">
        <v>0.45190000000000002</v>
      </c>
      <c r="F29" s="108">
        <v>1179</v>
      </c>
      <c r="G29" s="108">
        <v>2419</v>
      </c>
      <c r="H29" s="71">
        <v>0.4874</v>
      </c>
      <c r="I29" s="72">
        <v>2039</v>
      </c>
      <c r="J29" s="72">
        <v>4614</v>
      </c>
      <c r="K29" s="73">
        <v>0.44</v>
      </c>
      <c r="L29" s="74">
        <v>1105</v>
      </c>
      <c r="M29" s="74">
        <v>1718</v>
      </c>
      <c r="N29" s="75">
        <v>0.64</v>
      </c>
      <c r="O29" s="76">
        <v>1096</v>
      </c>
      <c r="P29" s="76">
        <v>2464</v>
      </c>
      <c r="Q29" s="77">
        <v>0.44</v>
      </c>
      <c r="R29" s="78">
        <v>1143</v>
      </c>
      <c r="S29" s="78">
        <v>3218</v>
      </c>
      <c r="T29" s="79">
        <v>0.36</v>
      </c>
    </row>
    <row r="30" spans="1:20" x14ac:dyDescent="0.25">
      <c r="A30" t="s">
        <v>82</v>
      </c>
      <c r="B30" s="93">
        <v>0.95699999999999996</v>
      </c>
      <c r="C30" s="5">
        <v>235</v>
      </c>
      <c r="D30" s="5">
        <v>1022</v>
      </c>
      <c r="E30" s="107">
        <v>0.22989999999999999</v>
      </c>
      <c r="F30" s="108">
        <v>67</v>
      </c>
      <c r="G30" s="108">
        <v>358</v>
      </c>
      <c r="H30" s="71">
        <v>0.18720000000000001</v>
      </c>
      <c r="I30" s="72">
        <v>149</v>
      </c>
      <c r="J30" s="72">
        <v>571</v>
      </c>
      <c r="K30" s="73">
        <v>0.26</v>
      </c>
      <c r="L30" s="74">
        <v>63</v>
      </c>
      <c r="M30" s="74">
        <v>192</v>
      </c>
      <c r="N30" s="75">
        <v>0.33</v>
      </c>
      <c r="O30" s="76">
        <v>88</v>
      </c>
      <c r="P30" s="76">
        <v>339</v>
      </c>
      <c r="Q30" s="77">
        <v>0.26</v>
      </c>
      <c r="R30" s="78">
        <v>84</v>
      </c>
      <c r="S30" s="78">
        <v>491</v>
      </c>
      <c r="T30" s="79">
        <v>0.17</v>
      </c>
    </row>
    <row r="31" spans="1:20" x14ac:dyDescent="0.25">
      <c r="A31" t="s">
        <v>84</v>
      </c>
      <c r="B31" s="93">
        <v>0.97170000000000001</v>
      </c>
      <c r="C31" s="5">
        <v>907</v>
      </c>
      <c r="D31" s="5">
        <v>3270</v>
      </c>
      <c r="E31" s="107">
        <v>0.27739999999999998</v>
      </c>
      <c r="F31" s="108">
        <v>319</v>
      </c>
      <c r="G31" s="108">
        <v>1488</v>
      </c>
      <c r="H31" s="71">
        <v>0.21440000000000001</v>
      </c>
      <c r="I31" s="72">
        <v>504</v>
      </c>
      <c r="J31" s="72">
        <v>1536</v>
      </c>
      <c r="K31" s="73">
        <v>0.33</v>
      </c>
      <c r="L31" s="74">
        <v>308</v>
      </c>
      <c r="M31" s="74">
        <v>999</v>
      </c>
      <c r="N31" s="75">
        <v>0.31</v>
      </c>
      <c r="O31" s="76">
        <v>318</v>
      </c>
      <c r="P31" s="76">
        <v>1121</v>
      </c>
      <c r="Q31" s="77">
        <v>0.28000000000000003</v>
      </c>
      <c r="R31" s="78">
        <v>281</v>
      </c>
      <c r="S31" s="78">
        <v>1150</v>
      </c>
      <c r="T31" s="79">
        <v>0.24</v>
      </c>
    </row>
    <row r="32" spans="1:20" x14ac:dyDescent="0.25">
      <c r="A32" t="s">
        <v>85</v>
      </c>
      <c r="B32" s="93">
        <v>0.91249999999999998</v>
      </c>
      <c r="C32" s="5">
        <v>814</v>
      </c>
      <c r="D32" s="5">
        <v>2243</v>
      </c>
      <c r="E32" s="107">
        <v>0.3629</v>
      </c>
      <c r="F32" s="108">
        <v>290</v>
      </c>
      <c r="G32" s="108">
        <v>749</v>
      </c>
      <c r="H32" s="71">
        <v>0.38719999999999999</v>
      </c>
      <c r="I32" s="72">
        <v>497</v>
      </c>
      <c r="J32" s="72">
        <v>1373</v>
      </c>
      <c r="K32" s="73">
        <v>0.36</v>
      </c>
      <c r="L32" s="74">
        <v>122</v>
      </c>
      <c r="M32" s="74">
        <v>222</v>
      </c>
      <c r="N32" s="75">
        <v>0.55000000000000004</v>
      </c>
      <c r="O32" s="76">
        <v>327</v>
      </c>
      <c r="P32" s="76">
        <v>769</v>
      </c>
      <c r="Q32" s="77">
        <v>0.43</v>
      </c>
      <c r="R32" s="78">
        <v>365</v>
      </c>
      <c r="S32" s="78">
        <v>1252</v>
      </c>
      <c r="T32" s="79">
        <v>0.28999999999999998</v>
      </c>
    </row>
    <row r="33" spans="1:20" x14ac:dyDescent="0.25">
      <c r="A33" t="s">
        <v>86</v>
      </c>
      <c r="B33" s="93">
        <v>0.92410000000000003</v>
      </c>
      <c r="C33" s="5">
        <v>573</v>
      </c>
      <c r="D33" s="5">
        <v>1755</v>
      </c>
      <c r="E33" s="107">
        <v>0.32650000000000001</v>
      </c>
      <c r="F33" s="108">
        <v>216</v>
      </c>
      <c r="G33" s="108">
        <v>685</v>
      </c>
      <c r="H33" s="71">
        <v>0.31530000000000002</v>
      </c>
      <c r="I33" s="72">
        <v>330</v>
      </c>
      <c r="J33" s="72">
        <v>978</v>
      </c>
      <c r="K33" s="73">
        <v>0.34</v>
      </c>
      <c r="L33" s="74">
        <v>160</v>
      </c>
      <c r="M33" s="74">
        <v>443</v>
      </c>
      <c r="N33" s="75">
        <v>0.36</v>
      </c>
      <c r="O33" s="76">
        <v>231</v>
      </c>
      <c r="P33" s="76">
        <v>630</v>
      </c>
      <c r="Q33" s="77">
        <v>0.37</v>
      </c>
      <c r="R33" s="78">
        <v>182</v>
      </c>
      <c r="S33" s="78">
        <v>682</v>
      </c>
      <c r="T33" s="79">
        <v>0.27</v>
      </c>
    </row>
    <row r="34" spans="1:20" x14ac:dyDescent="0.25">
      <c r="A34" t="s">
        <v>87</v>
      </c>
      <c r="B34" s="93">
        <v>0.93100000000000005</v>
      </c>
      <c r="C34" s="5">
        <v>6221</v>
      </c>
      <c r="D34" s="5">
        <v>12323</v>
      </c>
      <c r="E34" s="107">
        <v>0.50480000000000003</v>
      </c>
      <c r="F34" s="108">
        <v>2338</v>
      </c>
      <c r="G34" s="108">
        <v>4498</v>
      </c>
      <c r="H34" s="71">
        <v>0.51980000000000004</v>
      </c>
      <c r="I34" s="72">
        <v>3605</v>
      </c>
      <c r="J34" s="72">
        <v>7151</v>
      </c>
      <c r="K34" s="73">
        <v>0.5</v>
      </c>
      <c r="L34" s="74">
        <v>2108</v>
      </c>
      <c r="M34" s="74">
        <v>2831</v>
      </c>
      <c r="N34" s="75">
        <v>0.74</v>
      </c>
      <c r="O34" s="76">
        <v>2510</v>
      </c>
      <c r="P34" s="76">
        <v>4804</v>
      </c>
      <c r="Q34" s="77">
        <v>0.52</v>
      </c>
      <c r="R34" s="78">
        <v>1603</v>
      </c>
      <c r="S34" s="78">
        <v>4688</v>
      </c>
      <c r="T34" s="79">
        <v>0.34</v>
      </c>
    </row>
    <row r="35" spans="1:20" x14ac:dyDescent="0.25">
      <c r="A35" t="s">
        <v>88</v>
      </c>
      <c r="B35" s="93">
        <v>0.95089999999999997</v>
      </c>
      <c r="C35" s="5">
        <v>1013</v>
      </c>
      <c r="D35" s="5">
        <v>2906</v>
      </c>
      <c r="E35" s="107">
        <v>0.34860000000000002</v>
      </c>
      <c r="F35" s="108">
        <v>301</v>
      </c>
      <c r="G35" s="108">
        <v>899</v>
      </c>
      <c r="H35" s="71">
        <v>0.33479999999999999</v>
      </c>
      <c r="I35" s="72">
        <v>657</v>
      </c>
      <c r="J35" s="72">
        <v>1835</v>
      </c>
      <c r="K35" s="73">
        <v>0.36</v>
      </c>
      <c r="L35" s="74">
        <v>168</v>
      </c>
      <c r="M35" s="74">
        <v>291</v>
      </c>
      <c r="N35" s="75">
        <v>0.57999999999999996</v>
      </c>
      <c r="O35" s="76">
        <v>317</v>
      </c>
      <c r="P35" s="76">
        <v>839</v>
      </c>
      <c r="Q35" s="77">
        <v>0.38</v>
      </c>
      <c r="R35" s="78">
        <v>528</v>
      </c>
      <c r="S35" s="78">
        <v>1776</v>
      </c>
      <c r="T35" s="79">
        <v>0.3</v>
      </c>
    </row>
    <row r="36" spans="1:20" x14ac:dyDescent="0.25">
      <c r="A36" t="s">
        <v>89</v>
      </c>
      <c r="B36" s="93">
        <v>0.90339999999999998</v>
      </c>
      <c r="C36" s="5">
        <v>16108</v>
      </c>
      <c r="D36" s="5">
        <v>37699</v>
      </c>
      <c r="E36" s="107">
        <v>0.42730000000000001</v>
      </c>
      <c r="F36" s="108">
        <v>5515</v>
      </c>
      <c r="G36" s="108">
        <v>13505</v>
      </c>
      <c r="H36" s="71">
        <v>0.40839999999999999</v>
      </c>
      <c r="I36" s="72">
        <v>9173</v>
      </c>
      <c r="J36" s="72">
        <v>20755</v>
      </c>
      <c r="K36" s="73">
        <v>0.44</v>
      </c>
      <c r="L36" s="74">
        <v>5962</v>
      </c>
      <c r="M36" s="74">
        <v>9755</v>
      </c>
      <c r="N36" s="75">
        <v>0.61</v>
      </c>
      <c r="O36" s="76">
        <v>5570</v>
      </c>
      <c r="P36" s="76">
        <v>13169</v>
      </c>
      <c r="Q36" s="77">
        <v>0.42</v>
      </c>
      <c r="R36" s="78">
        <v>4576</v>
      </c>
      <c r="S36" s="78">
        <v>14775</v>
      </c>
      <c r="T36" s="79">
        <v>0.31</v>
      </c>
    </row>
    <row r="37" spans="1:20" x14ac:dyDescent="0.25">
      <c r="A37" t="s">
        <v>90</v>
      </c>
      <c r="B37" s="93">
        <v>0.9556</v>
      </c>
      <c r="C37" s="5">
        <v>3798</v>
      </c>
      <c r="D37" s="5">
        <v>13029</v>
      </c>
      <c r="E37" s="107">
        <v>0.29149999999999998</v>
      </c>
      <c r="F37" s="108">
        <v>1348</v>
      </c>
      <c r="G37" s="108">
        <v>4180</v>
      </c>
      <c r="H37" s="71">
        <v>0.32250000000000001</v>
      </c>
      <c r="I37" s="72">
        <v>2156</v>
      </c>
      <c r="J37" s="72">
        <v>7920</v>
      </c>
      <c r="K37" s="73">
        <v>0.27</v>
      </c>
      <c r="L37" s="74">
        <v>861</v>
      </c>
      <c r="M37" s="74">
        <v>1717</v>
      </c>
      <c r="N37" s="75">
        <v>0.5</v>
      </c>
      <c r="O37" s="76">
        <v>1455</v>
      </c>
      <c r="P37" s="76">
        <v>4321</v>
      </c>
      <c r="Q37" s="77">
        <v>0.34</v>
      </c>
      <c r="R37" s="78">
        <v>1482</v>
      </c>
      <c r="S37" s="78">
        <v>6991</v>
      </c>
      <c r="T37" s="79">
        <v>0.21</v>
      </c>
    </row>
    <row r="38" spans="1:20" x14ac:dyDescent="0.25">
      <c r="A38" t="s">
        <v>91</v>
      </c>
      <c r="B38" s="93">
        <v>0.95950000000000002</v>
      </c>
      <c r="C38" s="5">
        <v>353</v>
      </c>
      <c r="D38" s="5">
        <v>1247</v>
      </c>
      <c r="E38" s="107">
        <v>0.28310000000000002</v>
      </c>
      <c r="F38" s="108">
        <v>119</v>
      </c>
      <c r="G38" s="108">
        <v>553</v>
      </c>
      <c r="H38" s="71">
        <v>0.2152</v>
      </c>
      <c r="I38" s="72">
        <v>207</v>
      </c>
      <c r="J38" s="72">
        <v>577</v>
      </c>
      <c r="K38" s="73">
        <v>0.36</v>
      </c>
      <c r="L38" s="74">
        <v>183</v>
      </c>
      <c r="M38" s="74">
        <v>542</v>
      </c>
      <c r="N38" s="75">
        <v>0.34</v>
      </c>
      <c r="O38" s="76">
        <v>105</v>
      </c>
      <c r="P38" s="76">
        <v>415</v>
      </c>
      <c r="Q38" s="77">
        <v>0.25</v>
      </c>
      <c r="R38" s="78">
        <v>65</v>
      </c>
      <c r="S38" s="78">
        <v>290</v>
      </c>
      <c r="T38" s="79">
        <v>0.22</v>
      </c>
    </row>
    <row r="39" spans="1:20" x14ac:dyDescent="0.25">
      <c r="A39" t="s">
        <v>92</v>
      </c>
      <c r="B39" s="93">
        <v>0.91279999999999994</v>
      </c>
      <c r="C39" s="5">
        <v>4674</v>
      </c>
      <c r="D39" s="5">
        <v>15784</v>
      </c>
      <c r="E39" s="107">
        <v>0.29609999999999997</v>
      </c>
      <c r="F39" s="108">
        <v>1742</v>
      </c>
      <c r="G39" s="108">
        <v>5717</v>
      </c>
      <c r="H39" s="71">
        <v>0.30470000000000003</v>
      </c>
      <c r="I39" s="72">
        <v>2698</v>
      </c>
      <c r="J39" s="72">
        <v>9165</v>
      </c>
      <c r="K39" s="73">
        <v>0.28999999999999998</v>
      </c>
      <c r="L39" s="74">
        <v>895</v>
      </c>
      <c r="M39" s="74">
        <v>2056</v>
      </c>
      <c r="N39" s="75">
        <v>0.44</v>
      </c>
      <c r="O39" s="76">
        <v>1882</v>
      </c>
      <c r="P39" s="76">
        <v>5842</v>
      </c>
      <c r="Q39" s="77">
        <v>0.32</v>
      </c>
      <c r="R39" s="78">
        <v>1897</v>
      </c>
      <c r="S39" s="78">
        <v>7886</v>
      </c>
      <c r="T39" s="79">
        <v>0.24</v>
      </c>
    </row>
    <row r="40" spans="1:20" x14ac:dyDescent="0.25">
      <c r="A40" t="s">
        <v>93</v>
      </c>
      <c r="B40" s="93">
        <v>0.9284</v>
      </c>
      <c r="C40" s="5">
        <v>2733</v>
      </c>
      <c r="D40" s="5">
        <v>6656</v>
      </c>
      <c r="E40" s="107">
        <v>0.41060000000000002</v>
      </c>
      <c r="F40" s="108">
        <v>999</v>
      </c>
      <c r="G40" s="108">
        <v>2320</v>
      </c>
      <c r="H40" s="71">
        <v>0.43059999999999998</v>
      </c>
      <c r="I40" s="72">
        <v>1554</v>
      </c>
      <c r="J40" s="72">
        <v>3876</v>
      </c>
      <c r="K40" s="73">
        <v>0.4</v>
      </c>
      <c r="L40" s="74">
        <v>704</v>
      </c>
      <c r="M40" s="74">
        <v>1146</v>
      </c>
      <c r="N40" s="75">
        <v>0.61</v>
      </c>
      <c r="O40" s="76">
        <v>970</v>
      </c>
      <c r="P40" s="76">
        <v>2275</v>
      </c>
      <c r="Q40" s="77">
        <v>0.43</v>
      </c>
      <c r="R40" s="78">
        <v>1059</v>
      </c>
      <c r="S40" s="78">
        <v>3235</v>
      </c>
      <c r="T40" s="79">
        <v>0.33</v>
      </c>
    </row>
    <row r="41" spans="1:20" x14ac:dyDescent="0.25">
      <c r="A41" t="s">
        <v>94</v>
      </c>
      <c r="B41" s="93">
        <v>0.92379999999999995</v>
      </c>
      <c r="C41" s="5">
        <v>1903</v>
      </c>
      <c r="D41" s="5">
        <v>5053</v>
      </c>
      <c r="E41" s="107">
        <v>0.37659999999999999</v>
      </c>
      <c r="F41" s="108">
        <v>687</v>
      </c>
      <c r="G41" s="108">
        <v>1844</v>
      </c>
      <c r="H41" s="71">
        <v>0.37259999999999999</v>
      </c>
      <c r="I41" s="72">
        <v>1055</v>
      </c>
      <c r="J41" s="72">
        <v>2730</v>
      </c>
      <c r="K41" s="73">
        <v>0.39</v>
      </c>
      <c r="L41" s="74">
        <v>445</v>
      </c>
      <c r="M41" s="74">
        <v>820</v>
      </c>
      <c r="N41" s="75">
        <v>0.54</v>
      </c>
      <c r="O41" s="76">
        <v>672</v>
      </c>
      <c r="P41" s="76">
        <v>1589</v>
      </c>
      <c r="Q41" s="77">
        <v>0.42</v>
      </c>
      <c r="R41" s="78">
        <v>786</v>
      </c>
      <c r="S41" s="78">
        <v>2644</v>
      </c>
      <c r="T41" s="79">
        <v>0.3</v>
      </c>
    </row>
    <row r="42" spans="1:20" x14ac:dyDescent="0.25">
      <c r="A42" t="s">
        <v>95</v>
      </c>
      <c r="B42" s="93">
        <v>0.86019999999999996</v>
      </c>
      <c r="C42" s="5">
        <v>4464</v>
      </c>
      <c r="D42" s="5">
        <v>13825</v>
      </c>
      <c r="E42" s="107">
        <v>0.32290000000000002</v>
      </c>
      <c r="F42" s="108">
        <v>1670</v>
      </c>
      <c r="G42" s="108">
        <v>4950</v>
      </c>
      <c r="H42" s="71">
        <v>0.33739999999999998</v>
      </c>
      <c r="I42" s="72">
        <v>2542</v>
      </c>
      <c r="J42" s="72">
        <v>7937</v>
      </c>
      <c r="K42" s="73">
        <v>0.32</v>
      </c>
      <c r="L42" s="74">
        <v>1039</v>
      </c>
      <c r="M42" s="74">
        <v>2474</v>
      </c>
      <c r="N42" s="75">
        <v>0.42</v>
      </c>
      <c r="O42" s="76">
        <v>1820</v>
      </c>
      <c r="P42" s="76">
        <v>5184</v>
      </c>
      <c r="Q42" s="77">
        <v>0.35</v>
      </c>
      <c r="R42" s="78">
        <v>1605</v>
      </c>
      <c r="S42" s="78">
        <v>6167</v>
      </c>
      <c r="T42" s="79">
        <v>0.26</v>
      </c>
    </row>
    <row r="43" spans="1:20" x14ac:dyDescent="0.25">
      <c r="A43" t="s">
        <v>96</v>
      </c>
      <c r="B43" s="93">
        <v>0.95660000000000001</v>
      </c>
      <c r="C43" s="5">
        <v>391</v>
      </c>
      <c r="D43" s="5">
        <v>1860</v>
      </c>
      <c r="E43" s="107">
        <v>0.2102</v>
      </c>
      <c r="F43" s="108">
        <v>231</v>
      </c>
      <c r="G43" s="108">
        <v>965</v>
      </c>
      <c r="H43" s="71">
        <v>0.2394</v>
      </c>
      <c r="I43" s="72">
        <v>143</v>
      </c>
      <c r="J43" s="72">
        <v>773</v>
      </c>
      <c r="K43" s="73">
        <v>0.18</v>
      </c>
      <c r="L43" s="74">
        <v>119</v>
      </c>
      <c r="M43" s="74">
        <v>399</v>
      </c>
      <c r="N43" s="75">
        <v>0.3</v>
      </c>
      <c r="O43" s="76">
        <v>135</v>
      </c>
      <c r="P43" s="76">
        <v>611</v>
      </c>
      <c r="Q43" s="77">
        <v>0.22</v>
      </c>
      <c r="R43" s="78">
        <v>137</v>
      </c>
      <c r="S43" s="78">
        <v>850</v>
      </c>
      <c r="T43" s="79">
        <v>0.16</v>
      </c>
    </row>
    <row r="44" spans="1:20" x14ac:dyDescent="0.25">
      <c r="A44" t="s">
        <v>97</v>
      </c>
      <c r="B44" s="93">
        <v>0.94169999999999998</v>
      </c>
      <c r="C44" s="5">
        <v>1228</v>
      </c>
      <c r="D44" s="5">
        <v>4640</v>
      </c>
      <c r="E44" s="107">
        <v>0.26469999999999999</v>
      </c>
      <c r="F44" s="108">
        <v>427</v>
      </c>
      <c r="G44" s="108">
        <v>1547</v>
      </c>
      <c r="H44" s="71">
        <v>0.27600000000000002</v>
      </c>
      <c r="I44" s="72">
        <v>736</v>
      </c>
      <c r="J44" s="72">
        <v>2807</v>
      </c>
      <c r="K44" s="73">
        <v>0.26</v>
      </c>
      <c r="L44" s="74">
        <v>321</v>
      </c>
      <c r="M44" s="74">
        <v>728</v>
      </c>
      <c r="N44" s="75">
        <v>0.44</v>
      </c>
      <c r="O44" s="76">
        <v>392</v>
      </c>
      <c r="P44" s="76">
        <v>1505</v>
      </c>
      <c r="Q44" s="77">
        <v>0.26</v>
      </c>
      <c r="R44" s="78">
        <v>515</v>
      </c>
      <c r="S44" s="78">
        <v>2407</v>
      </c>
      <c r="T44" s="79">
        <v>0.21</v>
      </c>
    </row>
    <row r="45" spans="1:20" x14ac:dyDescent="0.25">
      <c r="A45" t="s">
        <v>98</v>
      </c>
      <c r="B45" s="93">
        <v>0.95269999999999999</v>
      </c>
      <c r="C45" s="5">
        <v>176</v>
      </c>
      <c r="D45" s="5">
        <v>1195</v>
      </c>
      <c r="E45" s="107">
        <v>0.14729999999999999</v>
      </c>
      <c r="F45" s="108">
        <v>63</v>
      </c>
      <c r="G45" s="108">
        <v>560</v>
      </c>
      <c r="H45" s="71">
        <v>0.1125</v>
      </c>
      <c r="I45" s="72">
        <v>104</v>
      </c>
      <c r="J45" s="72">
        <v>545</v>
      </c>
      <c r="K45" s="73">
        <v>0.19</v>
      </c>
      <c r="L45" s="74">
        <v>43</v>
      </c>
      <c r="M45" s="74">
        <v>378</v>
      </c>
      <c r="N45" s="75">
        <v>0.11</v>
      </c>
      <c r="O45" s="76">
        <v>84</v>
      </c>
      <c r="P45" s="76">
        <v>452</v>
      </c>
      <c r="Q45" s="77">
        <v>0.19</v>
      </c>
      <c r="R45" s="78">
        <v>49</v>
      </c>
      <c r="S45" s="78">
        <v>365</v>
      </c>
      <c r="T45" s="79">
        <v>0.13</v>
      </c>
    </row>
    <row r="46" spans="1:20" x14ac:dyDescent="0.25">
      <c r="A46" t="s">
        <v>99</v>
      </c>
      <c r="B46" s="93">
        <v>0.86309999999999998</v>
      </c>
      <c r="C46" s="5">
        <v>2207</v>
      </c>
      <c r="D46" s="5">
        <v>6212</v>
      </c>
      <c r="E46" s="107">
        <v>0.3553</v>
      </c>
      <c r="F46" s="108">
        <v>752</v>
      </c>
      <c r="G46" s="108">
        <v>1918</v>
      </c>
      <c r="H46" s="71">
        <v>0.3921</v>
      </c>
      <c r="I46" s="72">
        <v>1309</v>
      </c>
      <c r="J46" s="72">
        <v>3825</v>
      </c>
      <c r="K46" s="73">
        <v>0.34</v>
      </c>
      <c r="L46" s="74">
        <v>569</v>
      </c>
      <c r="M46" s="74">
        <v>912</v>
      </c>
      <c r="N46" s="75">
        <v>0.62</v>
      </c>
      <c r="O46" s="76">
        <v>837</v>
      </c>
      <c r="P46" s="76">
        <v>2209</v>
      </c>
      <c r="Q46" s="77">
        <v>0.38</v>
      </c>
      <c r="R46" s="78">
        <v>801</v>
      </c>
      <c r="S46" s="78">
        <v>3091</v>
      </c>
      <c r="T46" s="79">
        <v>0.26</v>
      </c>
    </row>
    <row r="47" spans="1:20" x14ac:dyDescent="0.25">
      <c r="A47" t="s">
        <v>100</v>
      </c>
      <c r="B47" s="93">
        <v>0.89119999999999999</v>
      </c>
      <c r="C47" s="5">
        <v>12282</v>
      </c>
      <c r="D47" s="5">
        <v>26671</v>
      </c>
      <c r="E47" s="107">
        <v>0.46050000000000002</v>
      </c>
      <c r="F47" s="108">
        <v>3958</v>
      </c>
      <c r="G47" s="108">
        <v>8897</v>
      </c>
      <c r="H47" s="71">
        <v>0.44490000000000002</v>
      </c>
      <c r="I47" s="72">
        <v>7632</v>
      </c>
      <c r="J47" s="72">
        <v>16054</v>
      </c>
      <c r="K47" s="73">
        <v>0.48</v>
      </c>
      <c r="L47" s="74">
        <v>2664</v>
      </c>
      <c r="M47" s="74">
        <v>3915</v>
      </c>
      <c r="N47" s="75">
        <v>0.68</v>
      </c>
      <c r="O47" s="76">
        <v>4857</v>
      </c>
      <c r="P47" s="76">
        <v>9729</v>
      </c>
      <c r="Q47" s="77">
        <v>0.5</v>
      </c>
      <c r="R47" s="78">
        <v>4761</v>
      </c>
      <c r="S47" s="78">
        <v>13027</v>
      </c>
      <c r="T47" s="79">
        <v>0.37</v>
      </c>
    </row>
    <row r="48" spans="1:20" x14ac:dyDescent="0.25">
      <c r="A48" t="s">
        <v>101</v>
      </c>
      <c r="B48" s="93">
        <v>0.97330000000000005</v>
      </c>
      <c r="C48" s="5">
        <v>3935</v>
      </c>
      <c r="D48" s="5">
        <v>7068</v>
      </c>
      <c r="E48" s="107">
        <v>0.55669999999999997</v>
      </c>
      <c r="F48" s="108">
        <v>1824</v>
      </c>
      <c r="G48" s="108">
        <v>2999</v>
      </c>
      <c r="H48" s="71">
        <v>0.60819999999999996</v>
      </c>
      <c r="I48" s="72">
        <v>1846</v>
      </c>
      <c r="J48" s="72">
        <v>3555</v>
      </c>
      <c r="K48" s="73">
        <v>0.52</v>
      </c>
      <c r="L48" s="74">
        <v>1211</v>
      </c>
      <c r="M48" s="74">
        <v>2025</v>
      </c>
      <c r="N48" s="75">
        <v>0.6</v>
      </c>
      <c r="O48" s="76">
        <v>1597</v>
      </c>
      <c r="P48" s="76">
        <v>2578</v>
      </c>
      <c r="Q48" s="77">
        <v>0.62</v>
      </c>
      <c r="R48" s="78">
        <v>1127</v>
      </c>
      <c r="S48" s="78">
        <v>2465</v>
      </c>
      <c r="T48" s="79">
        <v>0.46</v>
      </c>
    </row>
    <row r="49" spans="1:20" x14ac:dyDescent="0.25">
      <c r="A49" t="s">
        <v>102</v>
      </c>
      <c r="B49" s="93">
        <v>0.84419999999999995</v>
      </c>
      <c r="C49" s="5">
        <v>282</v>
      </c>
      <c r="D49" s="5">
        <v>810</v>
      </c>
      <c r="E49" s="107">
        <v>0.34810000000000002</v>
      </c>
      <c r="F49" s="108">
        <v>110</v>
      </c>
      <c r="G49" s="108">
        <v>309</v>
      </c>
      <c r="H49" s="71">
        <v>0.35599999999999998</v>
      </c>
      <c r="I49" s="72">
        <v>161</v>
      </c>
      <c r="J49" s="72">
        <v>484</v>
      </c>
      <c r="K49" s="73">
        <v>0.33</v>
      </c>
      <c r="L49" s="74">
        <v>55</v>
      </c>
      <c r="M49" s="74">
        <v>145</v>
      </c>
      <c r="N49" s="75">
        <v>0.38</v>
      </c>
      <c r="O49" s="76">
        <v>121</v>
      </c>
      <c r="P49" s="76">
        <v>309</v>
      </c>
      <c r="Q49" s="77">
        <v>0.39</v>
      </c>
      <c r="R49" s="78">
        <v>106</v>
      </c>
      <c r="S49" s="78">
        <v>356</v>
      </c>
      <c r="T49" s="79">
        <v>0.3</v>
      </c>
    </row>
    <row r="50" spans="1:20" x14ac:dyDescent="0.25">
      <c r="A50" t="s">
        <v>103</v>
      </c>
      <c r="B50" s="93">
        <v>0.95120000000000005</v>
      </c>
      <c r="C50" s="5">
        <v>5230</v>
      </c>
      <c r="D50" s="5">
        <v>12326</v>
      </c>
      <c r="E50" s="107">
        <v>0.42430000000000001</v>
      </c>
      <c r="F50" s="108">
        <v>2002</v>
      </c>
      <c r="G50" s="108">
        <v>4394</v>
      </c>
      <c r="H50" s="71">
        <v>0.4556</v>
      </c>
      <c r="I50" s="72">
        <v>2789</v>
      </c>
      <c r="J50" s="72">
        <v>6935</v>
      </c>
      <c r="K50" s="73">
        <v>0.4</v>
      </c>
      <c r="L50" s="74">
        <v>1607</v>
      </c>
      <c r="M50" s="74">
        <v>2480</v>
      </c>
      <c r="N50" s="75">
        <v>0.65</v>
      </c>
      <c r="O50" s="76">
        <v>1902</v>
      </c>
      <c r="P50" s="76">
        <v>4238</v>
      </c>
      <c r="Q50" s="77">
        <v>0.45</v>
      </c>
      <c r="R50" s="78">
        <v>1721</v>
      </c>
      <c r="S50" s="78">
        <v>5608</v>
      </c>
      <c r="T50" s="79">
        <v>0.31</v>
      </c>
    </row>
    <row r="51" spans="1:20" x14ac:dyDescent="0.25">
      <c r="A51" t="s">
        <v>104</v>
      </c>
      <c r="B51" s="93">
        <v>0.9607</v>
      </c>
      <c r="C51" s="5">
        <v>6268</v>
      </c>
      <c r="D51" s="5">
        <v>13057</v>
      </c>
      <c r="E51" s="107">
        <v>0.48</v>
      </c>
      <c r="F51" s="108">
        <v>2518</v>
      </c>
      <c r="G51" s="108">
        <v>4997</v>
      </c>
      <c r="H51" s="71">
        <v>0.50390000000000001</v>
      </c>
      <c r="I51" s="72">
        <v>3382</v>
      </c>
      <c r="J51" s="72">
        <v>6988</v>
      </c>
      <c r="K51" s="73">
        <v>0.48</v>
      </c>
      <c r="L51" s="74">
        <v>2779</v>
      </c>
      <c r="M51" s="74">
        <v>4550</v>
      </c>
      <c r="N51" s="75">
        <v>0.61</v>
      </c>
      <c r="O51" s="76">
        <v>1867</v>
      </c>
      <c r="P51" s="76">
        <v>3806</v>
      </c>
      <c r="Q51" s="77">
        <v>0.49</v>
      </c>
      <c r="R51" s="78">
        <v>1622</v>
      </c>
      <c r="S51" s="78">
        <v>4701</v>
      </c>
      <c r="T51" s="79">
        <v>0.35</v>
      </c>
    </row>
    <row r="52" spans="1:20" x14ac:dyDescent="0.25">
      <c r="A52" t="s">
        <v>105</v>
      </c>
      <c r="B52" s="93">
        <v>0.86909999999999998</v>
      </c>
      <c r="C52" s="5">
        <v>545</v>
      </c>
      <c r="D52" s="5">
        <v>1726</v>
      </c>
      <c r="E52" s="107">
        <v>0.31580000000000003</v>
      </c>
      <c r="F52" s="108">
        <v>197</v>
      </c>
      <c r="G52" s="108">
        <v>555</v>
      </c>
      <c r="H52" s="71">
        <v>0.35499999999999998</v>
      </c>
      <c r="I52" s="72">
        <v>317</v>
      </c>
      <c r="J52" s="72">
        <v>1057</v>
      </c>
      <c r="K52" s="73">
        <v>0.3</v>
      </c>
      <c r="L52" s="74">
        <v>83</v>
      </c>
      <c r="M52" s="74">
        <v>179</v>
      </c>
      <c r="N52" s="75">
        <v>0.46</v>
      </c>
      <c r="O52" s="76">
        <v>221</v>
      </c>
      <c r="P52" s="76">
        <v>639</v>
      </c>
      <c r="Q52" s="77">
        <v>0.35</v>
      </c>
      <c r="R52" s="78">
        <v>241</v>
      </c>
      <c r="S52" s="78">
        <v>908</v>
      </c>
      <c r="T52" s="79">
        <v>0.27</v>
      </c>
    </row>
    <row r="53" spans="1:20" x14ac:dyDescent="0.25">
      <c r="A53" t="s">
        <v>106</v>
      </c>
      <c r="B53" s="93">
        <v>0.89529999999999998</v>
      </c>
      <c r="C53" s="5">
        <v>1803</v>
      </c>
      <c r="D53" s="5">
        <v>6755</v>
      </c>
      <c r="E53" s="107">
        <v>0.26690000000000003</v>
      </c>
      <c r="F53" s="108">
        <v>742</v>
      </c>
      <c r="G53" s="108">
        <v>2735</v>
      </c>
      <c r="H53" s="71">
        <v>0.27129999999999999</v>
      </c>
      <c r="I53" s="72">
        <v>968</v>
      </c>
      <c r="J53" s="72">
        <v>3559</v>
      </c>
      <c r="K53" s="73">
        <v>0.27</v>
      </c>
      <c r="L53" s="74">
        <v>596</v>
      </c>
      <c r="M53" s="74">
        <v>1285</v>
      </c>
      <c r="N53" s="75">
        <v>0.46</v>
      </c>
      <c r="O53" s="76">
        <v>598</v>
      </c>
      <c r="P53" s="76">
        <v>2378</v>
      </c>
      <c r="Q53" s="77">
        <v>0.25</v>
      </c>
      <c r="R53" s="78">
        <v>609</v>
      </c>
      <c r="S53" s="78">
        <v>3092</v>
      </c>
      <c r="T53" s="79">
        <v>0.2</v>
      </c>
    </row>
    <row r="54" spans="1:20" x14ac:dyDescent="0.25">
      <c r="A54" t="s">
        <v>107</v>
      </c>
      <c r="B54" s="93">
        <v>0.93710000000000004</v>
      </c>
      <c r="C54" s="5">
        <v>524</v>
      </c>
      <c r="D54" s="5">
        <v>1216</v>
      </c>
      <c r="E54" s="107">
        <v>0.43090000000000001</v>
      </c>
      <c r="F54" s="108">
        <v>158</v>
      </c>
      <c r="G54" s="108">
        <v>367</v>
      </c>
      <c r="H54" s="71">
        <v>0.43049999999999999</v>
      </c>
      <c r="I54" s="72">
        <v>344</v>
      </c>
      <c r="J54" s="72">
        <v>764</v>
      </c>
      <c r="K54" s="73">
        <v>0.45</v>
      </c>
      <c r="L54" s="74">
        <v>224</v>
      </c>
      <c r="M54" s="74">
        <v>369</v>
      </c>
      <c r="N54" s="75">
        <v>0.61</v>
      </c>
      <c r="O54" s="76">
        <v>184</v>
      </c>
      <c r="P54" s="76">
        <v>429</v>
      </c>
      <c r="Q54" s="77">
        <v>0.43</v>
      </c>
      <c r="R54" s="78">
        <v>116</v>
      </c>
      <c r="S54" s="78">
        <v>418</v>
      </c>
      <c r="T54" s="79">
        <v>0.28000000000000003</v>
      </c>
    </row>
    <row r="55" spans="1:20" x14ac:dyDescent="0.25">
      <c r="A55" t="s">
        <v>83</v>
      </c>
      <c r="B55" s="93">
        <v>0.69379999999999997</v>
      </c>
      <c r="C55" s="5">
        <v>18522</v>
      </c>
      <c r="D55" s="5">
        <v>46238</v>
      </c>
      <c r="E55" s="107">
        <v>0.40060000000000001</v>
      </c>
      <c r="F55" s="108">
        <v>6128</v>
      </c>
      <c r="G55" s="108">
        <v>15073</v>
      </c>
      <c r="H55" s="71">
        <v>0.40660000000000002</v>
      </c>
      <c r="I55" s="72">
        <v>11629</v>
      </c>
      <c r="J55" s="72">
        <v>28828</v>
      </c>
      <c r="K55" s="73">
        <v>0.4</v>
      </c>
      <c r="L55" s="74">
        <v>1640</v>
      </c>
      <c r="M55" s="74">
        <v>3718</v>
      </c>
      <c r="N55" s="75">
        <v>0.44</v>
      </c>
      <c r="O55" s="76">
        <v>2900</v>
      </c>
      <c r="P55" s="76">
        <v>8432</v>
      </c>
      <c r="Q55" s="77">
        <v>0.34</v>
      </c>
      <c r="R55" s="78">
        <v>13982</v>
      </c>
      <c r="S55" s="78">
        <v>34088</v>
      </c>
      <c r="T55" s="79">
        <v>0.41</v>
      </c>
    </row>
    <row r="56" spans="1:20" x14ac:dyDescent="0.25">
      <c r="L56" s="5"/>
      <c r="M56" s="5"/>
      <c r="R56" s="5"/>
      <c r="S56" s="5"/>
    </row>
  </sheetData>
  <sortState ref="A2:F55">
    <sortCondition descending="1" ref="E2:E55"/>
  </sortState>
  <mergeCells count="2">
    <mergeCell ref="F1:K1"/>
    <mergeCell ref="L1:T1"/>
  </mergeCells>
  <pageMargins left="0.45" right="0.45" top="0.5" bottom="0.5" header="0.05" footer="0.05"/>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sqref="A1:A3"/>
    </sheetView>
  </sheetViews>
  <sheetFormatPr defaultRowHeight="15" x14ac:dyDescent="0.25"/>
  <cols>
    <col min="1" max="1" width="18.85546875" customWidth="1"/>
    <col min="2" max="2" width="14.28515625" style="4" customWidth="1"/>
    <col min="3" max="3" width="17.28515625" style="5" customWidth="1"/>
    <col min="4" max="4" width="18.42578125" style="3" customWidth="1"/>
    <col min="5" max="5" width="10.5703125" style="3" customWidth="1"/>
    <col min="6" max="6" width="12" style="93" customWidth="1"/>
    <col min="7" max="7" width="11" style="93" customWidth="1"/>
    <col min="8" max="8" width="13.28515625" style="93" customWidth="1"/>
    <col min="9" max="9" width="11.28515625" style="93" customWidth="1"/>
    <col min="10" max="10" width="11.7109375" style="93" customWidth="1"/>
    <col min="11" max="11" width="10.140625" style="93" customWidth="1"/>
    <col min="12" max="12" width="12.140625" style="93" customWidth="1"/>
    <col min="13" max="13" width="10.7109375" style="93" customWidth="1"/>
    <col min="14" max="14" width="12.42578125" style="93" customWidth="1"/>
    <col min="15" max="15" width="10.85546875" style="93" customWidth="1"/>
    <col min="16" max="16" width="12.42578125" style="93" customWidth="1"/>
    <col min="17" max="18" width="9.140625" style="4"/>
  </cols>
  <sheetData>
    <row r="1" spans="1:16" ht="18.75" x14ac:dyDescent="0.3">
      <c r="A1" s="115" t="s">
        <v>0</v>
      </c>
      <c r="B1" s="115" t="s">
        <v>114</v>
      </c>
      <c r="C1" s="117" t="s">
        <v>3</v>
      </c>
      <c r="D1" s="119" t="s">
        <v>5</v>
      </c>
      <c r="E1" s="121" t="s">
        <v>16</v>
      </c>
      <c r="F1" s="122"/>
      <c r="G1" s="122"/>
      <c r="H1" s="122"/>
      <c r="I1" s="122"/>
      <c r="J1" s="122"/>
      <c r="K1" s="122"/>
      <c r="L1" s="122"/>
      <c r="M1" s="122"/>
      <c r="N1" s="122"/>
      <c r="O1" s="122"/>
      <c r="P1" s="123"/>
    </row>
    <row r="2" spans="1:16" ht="15" customHeight="1" x14ac:dyDescent="0.25">
      <c r="A2" s="115"/>
      <c r="B2" s="115"/>
      <c r="C2" s="117"/>
      <c r="D2" s="119"/>
      <c r="E2" s="124" t="s">
        <v>17</v>
      </c>
      <c r="F2" s="125"/>
      <c r="G2" s="126" t="s">
        <v>20</v>
      </c>
      <c r="H2" s="126"/>
      <c r="I2" s="127" t="s">
        <v>21</v>
      </c>
      <c r="J2" s="127"/>
      <c r="K2" s="128" t="s">
        <v>22</v>
      </c>
      <c r="L2" s="128"/>
      <c r="M2" s="129" t="s">
        <v>23</v>
      </c>
      <c r="N2" s="129"/>
      <c r="O2" s="130" t="s">
        <v>24</v>
      </c>
      <c r="P2" s="131"/>
    </row>
    <row r="3" spans="1:16" ht="42.75" customHeight="1" thickBot="1" x14ac:dyDescent="0.3">
      <c r="A3" s="116"/>
      <c r="B3" s="116"/>
      <c r="C3" s="118"/>
      <c r="D3" s="120"/>
      <c r="E3" s="27" t="s">
        <v>18</v>
      </c>
      <c r="F3" s="21" t="s">
        <v>19</v>
      </c>
      <c r="G3" s="16" t="s">
        <v>18</v>
      </c>
      <c r="H3" s="16" t="s">
        <v>19</v>
      </c>
      <c r="I3" s="14" t="s">
        <v>18</v>
      </c>
      <c r="J3" s="14" t="s">
        <v>19</v>
      </c>
      <c r="K3" s="13" t="s">
        <v>18</v>
      </c>
      <c r="L3" s="13" t="s">
        <v>19</v>
      </c>
      <c r="M3" s="15" t="s">
        <v>18</v>
      </c>
      <c r="N3" s="15" t="s">
        <v>19</v>
      </c>
      <c r="O3" s="20" t="s">
        <v>18</v>
      </c>
      <c r="P3" s="28" t="s">
        <v>19</v>
      </c>
    </row>
    <row r="4" spans="1:16" x14ac:dyDescent="0.25">
      <c r="A4" s="29" t="s">
        <v>1</v>
      </c>
      <c r="B4" s="93">
        <v>0.86899999999999999</v>
      </c>
      <c r="C4" s="5">
        <v>200308</v>
      </c>
      <c r="D4" s="6">
        <v>2.8</v>
      </c>
      <c r="E4" s="94">
        <v>8986</v>
      </c>
      <c r="F4" s="71">
        <v>4.4999999999999998E-2</v>
      </c>
      <c r="G4" s="72">
        <v>50962</v>
      </c>
      <c r="H4" s="97">
        <v>0.25700000000000001</v>
      </c>
      <c r="I4" s="74">
        <v>71276</v>
      </c>
      <c r="J4" s="99">
        <v>0.35899999999999999</v>
      </c>
      <c r="K4" s="76">
        <v>37354</v>
      </c>
      <c r="L4" s="101">
        <v>0.185</v>
      </c>
      <c r="M4" s="78">
        <v>20738</v>
      </c>
      <c r="N4" s="103">
        <v>0.10100000000000001</v>
      </c>
      <c r="O4" s="80">
        <v>10992</v>
      </c>
      <c r="P4" s="105">
        <v>5.2999999999999999E-2</v>
      </c>
    </row>
    <row r="5" spans="1:16" x14ac:dyDescent="0.25">
      <c r="A5" s="30" t="s">
        <v>56</v>
      </c>
      <c r="B5" s="93">
        <v>0.81940000000000002</v>
      </c>
      <c r="C5" s="5">
        <v>5386</v>
      </c>
      <c r="D5" s="3">
        <v>3.1179999999999999</v>
      </c>
      <c r="E5" s="70">
        <v>539</v>
      </c>
      <c r="F5" s="71">
        <v>0.10009999999999999</v>
      </c>
      <c r="G5" s="72">
        <v>935</v>
      </c>
      <c r="H5" s="73">
        <v>0.1736</v>
      </c>
      <c r="I5" s="74">
        <v>1259</v>
      </c>
      <c r="J5" s="75">
        <v>0.23380000000000001</v>
      </c>
      <c r="K5" s="76">
        <v>1050</v>
      </c>
      <c r="L5" s="77">
        <v>0.19489999999999999</v>
      </c>
      <c r="M5" s="78">
        <v>948</v>
      </c>
      <c r="N5" s="79">
        <v>0.17599999999999999</v>
      </c>
      <c r="O5" s="80">
        <v>655</v>
      </c>
      <c r="P5" s="81">
        <v>0.1216</v>
      </c>
    </row>
    <row r="6" spans="1:16" x14ac:dyDescent="0.25">
      <c r="A6" s="30" t="s">
        <v>57</v>
      </c>
      <c r="B6" s="93">
        <v>0.67710000000000004</v>
      </c>
      <c r="C6" s="5">
        <v>186</v>
      </c>
      <c r="D6" s="3">
        <v>2.9144999999999999</v>
      </c>
      <c r="E6" s="70" t="s">
        <v>113</v>
      </c>
      <c r="F6" s="71" t="s">
        <v>113</v>
      </c>
      <c r="G6" s="72">
        <v>53</v>
      </c>
      <c r="H6" s="73">
        <v>0.28489999999999999</v>
      </c>
      <c r="I6" s="74">
        <v>39</v>
      </c>
      <c r="J6" s="75">
        <v>0.2097</v>
      </c>
      <c r="K6" s="76">
        <v>38</v>
      </c>
      <c r="L6" s="77">
        <v>0.20430000000000001</v>
      </c>
      <c r="M6" s="78">
        <v>29</v>
      </c>
      <c r="N6" s="79">
        <v>0.15590000000000001</v>
      </c>
      <c r="O6" s="80" t="s">
        <v>113</v>
      </c>
      <c r="P6" s="81" t="s">
        <v>113</v>
      </c>
    </row>
    <row r="7" spans="1:16" x14ac:dyDescent="0.25">
      <c r="A7" s="30" t="s">
        <v>58</v>
      </c>
      <c r="B7" s="93">
        <v>0.97050000000000003</v>
      </c>
      <c r="C7" s="5">
        <v>1761</v>
      </c>
      <c r="D7" s="3">
        <v>2.9340999999999999</v>
      </c>
      <c r="E7" s="70">
        <v>80</v>
      </c>
      <c r="F7" s="71">
        <v>4.5400000000000003E-2</v>
      </c>
      <c r="G7" s="72">
        <v>472</v>
      </c>
      <c r="H7" s="73">
        <v>0.26800000000000002</v>
      </c>
      <c r="I7" s="74">
        <v>552</v>
      </c>
      <c r="J7" s="75">
        <v>0.3135</v>
      </c>
      <c r="K7" s="76">
        <v>339</v>
      </c>
      <c r="L7" s="77">
        <v>0.1925</v>
      </c>
      <c r="M7" s="78">
        <v>202</v>
      </c>
      <c r="N7" s="79">
        <v>0.1147</v>
      </c>
      <c r="O7" s="80">
        <v>116</v>
      </c>
      <c r="P7" s="81">
        <v>6.59E-2</v>
      </c>
    </row>
    <row r="8" spans="1:16" x14ac:dyDescent="0.25">
      <c r="A8" s="30" t="s">
        <v>59</v>
      </c>
      <c r="B8" s="93">
        <v>0.80969999999999998</v>
      </c>
      <c r="C8" s="5">
        <v>1138</v>
      </c>
      <c r="D8" s="3">
        <v>2.5562999999999998</v>
      </c>
      <c r="E8" s="70">
        <v>154</v>
      </c>
      <c r="F8" s="71">
        <v>0.1353</v>
      </c>
      <c r="G8" s="72">
        <v>352</v>
      </c>
      <c r="H8" s="73">
        <v>0.30930000000000002</v>
      </c>
      <c r="I8" s="74">
        <v>297</v>
      </c>
      <c r="J8" s="75">
        <v>0.26100000000000001</v>
      </c>
      <c r="K8" s="76">
        <v>205</v>
      </c>
      <c r="L8" s="77">
        <v>0.18010000000000001</v>
      </c>
      <c r="M8" s="78">
        <v>94</v>
      </c>
      <c r="N8" s="79">
        <v>8.2600000000000007E-2</v>
      </c>
      <c r="O8" s="80">
        <v>36</v>
      </c>
      <c r="P8" s="81">
        <v>3.1600000000000003E-2</v>
      </c>
    </row>
    <row r="9" spans="1:16" x14ac:dyDescent="0.25">
      <c r="A9" s="30" t="s">
        <v>60</v>
      </c>
      <c r="B9" s="93">
        <v>0.86980000000000002</v>
      </c>
      <c r="C9" s="5">
        <v>21618</v>
      </c>
      <c r="D9" s="3">
        <v>3.0508999999999999</v>
      </c>
      <c r="E9" s="70">
        <v>440</v>
      </c>
      <c r="F9" s="71">
        <v>2.0400000000000001E-2</v>
      </c>
      <c r="G9" s="72">
        <v>4282</v>
      </c>
      <c r="H9" s="73">
        <v>0.1981</v>
      </c>
      <c r="I9" s="74">
        <v>7956</v>
      </c>
      <c r="J9" s="75">
        <v>0.36799999999999999</v>
      </c>
      <c r="K9" s="76">
        <v>4924</v>
      </c>
      <c r="L9" s="77">
        <v>0.2278</v>
      </c>
      <c r="M9" s="78">
        <v>2701</v>
      </c>
      <c r="N9" s="79">
        <v>0.1249</v>
      </c>
      <c r="O9" s="80">
        <v>1315</v>
      </c>
      <c r="P9" s="81">
        <v>6.08E-2</v>
      </c>
    </row>
    <row r="10" spans="1:16" x14ac:dyDescent="0.25">
      <c r="A10" s="30" t="s">
        <v>61</v>
      </c>
      <c r="B10" s="93">
        <v>0.87870000000000004</v>
      </c>
      <c r="C10" s="5">
        <v>1379</v>
      </c>
      <c r="D10" s="3">
        <v>3.1111</v>
      </c>
      <c r="E10" s="70">
        <v>33</v>
      </c>
      <c r="F10" s="71">
        <v>2.3900000000000001E-2</v>
      </c>
      <c r="G10" s="72">
        <v>282</v>
      </c>
      <c r="H10" s="73">
        <v>0.20449999999999999</v>
      </c>
      <c r="I10" s="74">
        <v>501</v>
      </c>
      <c r="J10" s="75">
        <v>0.36330000000000001</v>
      </c>
      <c r="K10" s="76">
        <v>296</v>
      </c>
      <c r="L10" s="77">
        <v>0.21460000000000001</v>
      </c>
      <c r="M10" s="78">
        <v>179</v>
      </c>
      <c r="N10" s="79">
        <v>0.1298</v>
      </c>
      <c r="O10" s="80">
        <v>88</v>
      </c>
      <c r="P10" s="81">
        <v>6.3799999999999996E-2</v>
      </c>
    </row>
    <row r="11" spans="1:16" x14ac:dyDescent="0.25">
      <c r="A11" s="30" t="s">
        <v>62</v>
      </c>
      <c r="B11" s="93">
        <v>0.97509999999999997</v>
      </c>
      <c r="C11" s="5">
        <v>1503</v>
      </c>
      <c r="D11" s="3">
        <v>2.9556</v>
      </c>
      <c r="E11" s="70">
        <v>63</v>
      </c>
      <c r="F11" s="71">
        <v>4.19E-2</v>
      </c>
      <c r="G11" s="72">
        <v>414</v>
      </c>
      <c r="H11" s="73">
        <v>0.27539999999999998</v>
      </c>
      <c r="I11" s="74">
        <v>479</v>
      </c>
      <c r="J11" s="75">
        <v>0.31869999999999998</v>
      </c>
      <c r="K11" s="76">
        <v>290</v>
      </c>
      <c r="L11" s="77">
        <v>0.19289999999999999</v>
      </c>
      <c r="M11" s="78">
        <v>165</v>
      </c>
      <c r="N11" s="79">
        <v>0.10979999999999999</v>
      </c>
      <c r="O11" s="80">
        <v>92</v>
      </c>
      <c r="P11" s="81">
        <v>6.1199999999999997E-2</v>
      </c>
    </row>
    <row r="12" spans="1:16" x14ac:dyDescent="0.25">
      <c r="A12" s="30" t="s">
        <v>63</v>
      </c>
      <c r="B12" s="93">
        <v>0.96150000000000002</v>
      </c>
      <c r="C12" s="5">
        <v>448</v>
      </c>
      <c r="D12" s="3">
        <v>2.6547000000000001</v>
      </c>
      <c r="E12" s="70">
        <v>22</v>
      </c>
      <c r="F12" s="71">
        <v>4.9099999999999998E-2</v>
      </c>
      <c r="G12" s="72">
        <v>165</v>
      </c>
      <c r="H12" s="73">
        <v>0.36830000000000002</v>
      </c>
      <c r="I12" s="74">
        <v>138</v>
      </c>
      <c r="J12" s="75">
        <v>0.308</v>
      </c>
      <c r="K12" s="76">
        <v>68</v>
      </c>
      <c r="L12" s="77">
        <v>0.15179999999999999</v>
      </c>
      <c r="M12" s="78">
        <v>36</v>
      </c>
      <c r="N12" s="79">
        <v>8.0399999999999999E-2</v>
      </c>
      <c r="O12" s="80">
        <v>19</v>
      </c>
      <c r="P12" s="81">
        <v>4.24E-2</v>
      </c>
    </row>
    <row r="13" spans="1:16" x14ac:dyDescent="0.25">
      <c r="A13" s="30" t="s">
        <v>64</v>
      </c>
      <c r="B13" s="93">
        <v>0.99580000000000002</v>
      </c>
      <c r="C13" s="5">
        <v>69</v>
      </c>
      <c r="D13" s="3">
        <v>3.0928</v>
      </c>
      <c r="E13" s="70" t="s">
        <v>113</v>
      </c>
      <c r="F13" s="71" t="s">
        <v>113</v>
      </c>
      <c r="G13" s="72" t="s">
        <v>113</v>
      </c>
      <c r="H13" s="73" t="s">
        <v>113</v>
      </c>
      <c r="I13" s="74" t="s">
        <v>113</v>
      </c>
      <c r="J13" s="75" t="s">
        <v>113</v>
      </c>
      <c r="K13" s="76" t="s">
        <v>113</v>
      </c>
      <c r="L13" s="77" t="s">
        <v>113</v>
      </c>
      <c r="M13" s="78" t="s">
        <v>113</v>
      </c>
      <c r="N13" s="79" t="s">
        <v>113</v>
      </c>
      <c r="O13" s="80" t="s">
        <v>113</v>
      </c>
      <c r="P13" s="81" t="s">
        <v>113</v>
      </c>
    </row>
    <row r="14" spans="1:16" x14ac:dyDescent="0.25">
      <c r="A14" s="30" t="s">
        <v>65</v>
      </c>
      <c r="B14" s="93">
        <v>0.85980000000000001</v>
      </c>
      <c r="C14" s="5">
        <v>25797</v>
      </c>
      <c r="D14" s="3">
        <v>2.8776999999999999</v>
      </c>
      <c r="E14" s="70">
        <v>804</v>
      </c>
      <c r="F14" s="71">
        <v>3.1199999999999999E-2</v>
      </c>
      <c r="G14" s="72">
        <v>6418</v>
      </c>
      <c r="H14" s="73">
        <v>0.24879999999999999</v>
      </c>
      <c r="I14" s="74">
        <v>9766</v>
      </c>
      <c r="J14" s="75">
        <v>0.37859999999999999</v>
      </c>
      <c r="K14" s="76">
        <v>4951</v>
      </c>
      <c r="L14" s="77">
        <v>0.19189999999999999</v>
      </c>
      <c r="M14" s="78">
        <v>2497</v>
      </c>
      <c r="N14" s="79">
        <v>9.6799999999999997E-2</v>
      </c>
      <c r="O14" s="80">
        <v>1361</v>
      </c>
      <c r="P14" s="81">
        <v>5.28E-2</v>
      </c>
    </row>
    <row r="15" spans="1:16" x14ac:dyDescent="0.25">
      <c r="A15" s="30" t="s">
        <v>66</v>
      </c>
      <c r="B15" s="93">
        <v>0.96830000000000005</v>
      </c>
      <c r="C15" s="5">
        <v>3865</v>
      </c>
      <c r="D15" s="3">
        <v>2.7778</v>
      </c>
      <c r="E15" s="70">
        <v>110</v>
      </c>
      <c r="F15" s="71">
        <v>2.8500000000000001E-2</v>
      </c>
      <c r="G15" s="72">
        <v>1234</v>
      </c>
      <c r="H15" s="73">
        <v>0.31929999999999997</v>
      </c>
      <c r="I15" s="74">
        <v>1339</v>
      </c>
      <c r="J15" s="75">
        <v>0.34639999999999999</v>
      </c>
      <c r="K15" s="76">
        <v>681</v>
      </c>
      <c r="L15" s="77">
        <v>0.1762</v>
      </c>
      <c r="M15" s="78">
        <v>316</v>
      </c>
      <c r="N15" s="79">
        <v>8.1799999999999998E-2</v>
      </c>
      <c r="O15" s="80">
        <v>185</v>
      </c>
      <c r="P15" s="81">
        <v>4.7899999999999998E-2</v>
      </c>
    </row>
    <row r="16" spans="1:16" x14ac:dyDescent="0.25">
      <c r="A16" s="30" t="s">
        <v>67</v>
      </c>
      <c r="B16" s="93">
        <v>0.96840000000000004</v>
      </c>
      <c r="C16" s="5">
        <v>673</v>
      </c>
      <c r="D16" s="3">
        <v>3.1541000000000001</v>
      </c>
      <c r="E16" s="70">
        <v>16</v>
      </c>
      <c r="F16" s="71">
        <v>2.3800000000000002E-2</v>
      </c>
      <c r="G16" s="72">
        <v>144</v>
      </c>
      <c r="H16" s="73">
        <v>0.214</v>
      </c>
      <c r="I16" s="74">
        <v>205</v>
      </c>
      <c r="J16" s="75">
        <v>0.30459999999999998</v>
      </c>
      <c r="K16" s="76">
        <v>167</v>
      </c>
      <c r="L16" s="77">
        <v>0.24809999999999999</v>
      </c>
      <c r="M16" s="78">
        <v>100</v>
      </c>
      <c r="N16" s="79">
        <v>0.14860000000000001</v>
      </c>
      <c r="O16" s="80">
        <v>41</v>
      </c>
      <c r="P16" s="81">
        <v>6.0900000000000003E-2</v>
      </c>
    </row>
    <row r="17" spans="1:16" x14ac:dyDescent="0.25">
      <c r="A17" s="30" t="s">
        <v>68</v>
      </c>
      <c r="B17" s="93">
        <v>0.95850000000000002</v>
      </c>
      <c r="C17" s="5">
        <v>1085</v>
      </c>
      <c r="D17" s="3">
        <v>2.5581999999999998</v>
      </c>
      <c r="E17" s="70">
        <v>151</v>
      </c>
      <c r="F17" s="71">
        <v>0.13919999999999999</v>
      </c>
      <c r="G17" s="72">
        <v>325</v>
      </c>
      <c r="H17" s="73">
        <v>0.29949999999999999</v>
      </c>
      <c r="I17" s="74">
        <v>311</v>
      </c>
      <c r="J17" s="75">
        <v>0.28660000000000002</v>
      </c>
      <c r="K17" s="76">
        <v>158</v>
      </c>
      <c r="L17" s="77">
        <v>0.14560000000000001</v>
      </c>
      <c r="M17" s="78">
        <v>91</v>
      </c>
      <c r="N17" s="79">
        <v>8.3900000000000002E-2</v>
      </c>
      <c r="O17" s="80">
        <v>49</v>
      </c>
      <c r="P17" s="81">
        <v>4.5199999999999997E-2</v>
      </c>
    </row>
    <row r="18" spans="1:16" x14ac:dyDescent="0.25">
      <c r="A18" s="30" t="s">
        <v>69</v>
      </c>
      <c r="B18" s="93">
        <v>0.90810000000000002</v>
      </c>
      <c r="C18" s="5">
        <v>8309</v>
      </c>
      <c r="D18" s="3">
        <v>2.8092999999999999</v>
      </c>
      <c r="E18" s="70">
        <v>222</v>
      </c>
      <c r="F18" s="71">
        <v>2.6700000000000002E-2</v>
      </c>
      <c r="G18" s="72">
        <v>2480</v>
      </c>
      <c r="H18" s="73">
        <v>0.29849999999999999</v>
      </c>
      <c r="I18" s="74">
        <v>3102</v>
      </c>
      <c r="J18" s="75">
        <v>0.37330000000000002</v>
      </c>
      <c r="K18" s="76">
        <v>1422</v>
      </c>
      <c r="L18" s="77">
        <v>0.1711</v>
      </c>
      <c r="M18" s="78">
        <v>742</v>
      </c>
      <c r="N18" s="79">
        <v>8.9300000000000004E-2</v>
      </c>
      <c r="O18" s="80">
        <v>341</v>
      </c>
      <c r="P18" s="81">
        <v>4.1000000000000002E-2</v>
      </c>
    </row>
    <row r="19" spans="1:16" x14ac:dyDescent="0.25">
      <c r="A19" s="30" t="s">
        <v>70</v>
      </c>
      <c r="B19" s="93">
        <v>0.87360000000000004</v>
      </c>
      <c r="C19" s="5">
        <v>1970</v>
      </c>
      <c r="D19" s="3">
        <v>2.512</v>
      </c>
      <c r="E19" s="70">
        <v>340</v>
      </c>
      <c r="F19" s="71">
        <v>0.1726</v>
      </c>
      <c r="G19" s="72">
        <v>659</v>
      </c>
      <c r="H19" s="73">
        <v>0.33450000000000002</v>
      </c>
      <c r="I19" s="74">
        <v>398</v>
      </c>
      <c r="J19" s="75">
        <v>0.20200000000000001</v>
      </c>
      <c r="K19" s="76">
        <v>282</v>
      </c>
      <c r="L19" s="77">
        <v>0.1431</v>
      </c>
      <c r="M19" s="78">
        <v>182</v>
      </c>
      <c r="N19" s="79">
        <v>9.2399999999999996E-2</v>
      </c>
      <c r="O19" s="80">
        <v>109</v>
      </c>
      <c r="P19" s="81">
        <v>5.5300000000000002E-2</v>
      </c>
    </row>
    <row r="20" spans="1:16" x14ac:dyDescent="0.25">
      <c r="A20" s="30" t="s">
        <v>71</v>
      </c>
      <c r="B20" s="93">
        <v>0.82199999999999995</v>
      </c>
      <c r="C20" s="5">
        <v>2081</v>
      </c>
      <c r="D20" s="3">
        <v>2.8885000000000001</v>
      </c>
      <c r="E20" s="70">
        <v>60</v>
      </c>
      <c r="F20" s="71">
        <v>2.8799999999999999E-2</v>
      </c>
      <c r="G20" s="72">
        <v>535</v>
      </c>
      <c r="H20" s="73">
        <v>0.2571</v>
      </c>
      <c r="I20" s="74">
        <v>823</v>
      </c>
      <c r="J20" s="75">
        <v>0.39550000000000002</v>
      </c>
      <c r="K20" s="76">
        <v>362</v>
      </c>
      <c r="L20" s="77">
        <v>0.17399999999999999</v>
      </c>
      <c r="M20" s="78">
        <v>194</v>
      </c>
      <c r="N20" s="79">
        <v>9.3200000000000005E-2</v>
      </c>
      <c r="O20" s="80">
        <v>107</v>
      </c>
      <c r="P20" s="81">
        <v>5.1400000000000001E-2</v>
      </c>
    </row>
    <row r="21" spans="1:16" x14ac:dyDescent="0.25">
      <c r="A21" s="30" t="s">
        <v>72</v>
      </c>
      <c r="B21" s="93">
        <v>0.8034</v>
      </c>
      <c r="C21" s="5">
        <v>1664</v>
      </c>
      <c r="D21" s="3">
        <v>3.0028000000000001</v>
      </c>
      <c r="E21" s="70">
        <v>59</v>
      </c>
      <c r="F21" s="71">
        <v>3.5499999999999997E-2</v>
      </c>
      <c r="G21" s="72">
        <v>366</v>
      </c>
      <c r="H21" s="73">
        <v>0.22</v>
      </c>
      <c r="I21" s="74">
        <v>651</v>
      </c>
      <c r="J21" s="75">
        <v>0.39119999999999999</v>
      </c>
      <c r="K21" s="76">
        <v>315</v>
      </c>
      <c r="L21" s="77">
        <v>0.1893</v>
      </c>
      <c r="M21" s="78">
        <v>191</v>
      </c>
      <c r="N21" s="79">
        <v>0.1148</v>
      </c>
      <c r="O21" s="80">
        <v>82</v>
      </c>
      <c r="P21" s="81">
        <v>4.9299999999999997E-2</v>
      </c>
    </row>
    <row r="22" spans="1:16" x14ac:dyDescent="0.25">
      <c r="A22" s="30" t="s">
        <v>73</v>
      </c>
      <c r="B22" s="93">
        <v>0.91879999999999995</v>
      </c>
      <c r="C22" s="5">
        <v>1567</v>
      </c>
      <c r="D22" s="3">
        <v>2.7574000000000001</v>
      </c>
      <c r="E22" s="70">
        <v>103</v>
      </c>
      <c r="F22" s="71">
        <v>6.5699999999999995E-2</v>
      </c>
      <c r="G22" s="72">
        <v>431</v>
      </c>
      <c r="H22" s="73">
        <v>0.27500000000000002</v>
      </c>
      <c r="I22" s="74">
        <v>550</v>
      </c>
      <c r="J22" s="75">
        <v>0.35099999999999998</v>
      </c>
      <c r="K22" s="76">
        <v>270</v>
      </c>
      <c r="L22" s="77">
        <v>0.17230000000000001</v>
      </c>
      <c r="M22" s="78">
        <v>131</v>
      </c>
      <c r="N22" s="79">
        <v>8.3599999999999994E-2</v>
      </c>
      <c r="O22" s="80">
        <v>82</v>
      </c>
      <c r="P22" s="81">
        <v>5.2299999999999999E-2</v>
      </c>
    </row>
    <row r="23" spans="1:16" x14ac:dyDescent="0.25">
      <c r="A23" s="30" t="s">
        <v>74</v>
      </c>
      <c r="B23" s="93">
        <v>0.91969999999999996</v>
      </c>
      <c r="C23" s="5">
        <v>828</v>
      </c>
      <c r="D23" s="3">
        <v>2.9209000000000001</v>
      </c>
      <c r="E23" s="70">
        <v>78</v>
      </c>
      <c r="F23" s="71">
        <v>9.4200000000000006E-2</v>
      </c>
      <c r="G23" s="72">
        <v>199</v>
      </c>
      <c r="H23" s="73">
        <v>0.24030000000000001</v>
      </c>
      <c r="I23" s="74">
        <v>231</v>
      </c>
      <c r="J23" s="75">
        <v>0.27900000000000003</v>
      </c>
      <c r="K23" s="76">
        <v>158</v>
      </c>
      <c r="L23" s="77">
        <v>0.1908</v>
      </c>
      <c r="M23" s="78">
        <v>100</v>
      </c>
      <c r="N23" s="79">
        <v>0.1208</v>
      </c>
      <c r="O23" s="80">
        <v>62</v>
      </c>
      <c r="P23" s="81">
        <v>7.4899999999999994E-2</v>
      </c>
    </row>
    <row r="24" spans="1:16" x14ac:dyDescent="0.25">
      <c r="A24" s="30" t="s">
        <v>75</v>
      </c>
      <c r="B24" s="93">
        <v>0.80130000000000001</v>
      </c>
      <c r="C24" s="5">
        <v>303</v>
      </c>
      <c r="D24" s="3">
        <v>3.0343</v>
      </c>
      <c r="E24" s="70">
        <v>27</v>
      </c>
      <c r="F24" s="71">
        <v>8.9099999999999999E-2</v>
      </c>
      <c r="G24" s="72">
        <v>71</v>
      </c>
      <c r="H24" s="73">
        <v>0.23430000000000001</v>
      </c>
      <c r="I24" s="74">
        <v>77</v>
      </c>
      <c r="J24" s="75">
        <v>0.25409999999999999</v>
      </c>
      <c r="K24" s="76">
        <v>62</v>
      </c>
      <c r="L24" s="77">
        <v>0.2046</v>
      </c>
      <c r="M24" s="78">
        <v>44</v>
      </c>
      <c r="N24" s="79">
        <v>0.1452</v>
      </c>
      <c r="O24" s="80">
        <v>22</v>
      </c>
      <c r="P24" s="81">
        <v>7.2599999999999998E-2</v>
      </c>
    </row>
    <row r="25" spans="1:16" x14ac:dyDescent="0.25">
      <c r="A25" s="30" t="s">
        <v>76</v>
      </c>
      <c r="B25" s="93">
        <v>0.90900000000000003</v>
      </c>
      <c r="C25" s="5">
        <v>3608</v>
      </c>
      <c r="D25" s="3">
        <v>2.9049</v>
      </c>
      <c r="E25" s="70">
        <v>165</v>
      </c>
      <c r="F25" s="71">
        <v>4.5699999999999998E-2</v>
      </c>
      <c r="G25" s="72">
        <v>938</v>
      </c>
      <c r="H25" s="73">
        <v>0.26</v>
      </c>
      <c r="I25" s="74">
        <v>1267</v>
      </c>
      <c r="J25" s="75">
        <v>0.35120000000000001</v>
      </c>
      <c r="K25" s="76">
        <v>686</v>
      </c>
      <c r="L25" s="77">
        <v>0.19009999999999999</v>
      </c>
      <c r="M25" s="78">
        <v>364</v>
      </c>
      <c r="N25" s="79">
        <v>0.1009</v>
      </c>
      <c r="O25" s="80">
        <v>188</v>
      </c>
      <c r="P25" s="81">
        <v>5.21E-2</v>
      </c>
    </row>
    <row r="26" spans="1:16" x14ac:dyDescent="0.25">
      <c r="A26" s="30" t="s">
        <v>77</v>
      </c>
      <c r="B26" s="93">
        <v>0.85329999999999995</v>
      </c>
      <c r="C26" s="5">
        <v>2831</v>
      </c>
      <c r="D26" s="3">
        <v>2.9963000000000002</v>
      </c>
      <c r="E26" s="70">
        <v>61</v>
      </c>
      <c r="F26" s="71">
        <v>2.1499999999999998E-2</v>
      </c>
      <c r="G26" s="72">
        <v>681</v>
      </c>
      <c r="H26" s="73">
        <v>0.24060000000000001</v>
      </c>
      <c r="I26" s="74">
        <v>1009</v>
      </c>
      <c r="J26" s="75">
        <v>0.35639999999999999</v>
      </c>
      <c r="K26" s="76">
        <v>589</v>
      </c>
      <c r="L26" s="77">
        <v>0.20810000000000001</v>
      </c>
      <c r="M26" s="78">
        <v>318</v>
      </c>
      <c r="N26" s="79">
        <v>0.1123</v>
      </c>
      <c r="O26" s="80">
        <v>173</v>
      </c>
      <c r="P26" s="81">
        <v>6.1100000000000002E-2</v>
      </c>
    </row>
    <row r="27" spans="1:16" x14ac:dyDescent="0.25">
      <c r="A27" s="30" t="s">
        <v>78</v>
      </c>
      <c r="B27" s="93">
        <v>0.9476</v>
      </c>
      <c r="C27" s="5">
        <v>6023</v>
      </c>
      <c r="D27" s="3">
        <v>2.9823</v>
      </c>
      <c r="E27" s="70">
        <v>352</v>
      </c>
      <c r="F27" s="71">
        <v>5.8400000000000001E-2</v>
      </c>
      <c r="G27" s="72">
        <v>1335</v>
      </c>
      <c r="H27" s="73">
        <v>0.22170000000000001</v>
      </c>
      <c r="I27" s="74">
        <v>1847</v>
      </c>
      <c r="J27" s="75">
        <v>0.30669999999999997</v>
      </c>
      <c r="K27" s="76">
        <v>1304</v>
      </c>
      <c r="L27" s="77">
        <v>0.2165</v>
      </c>
      <c r="M27" s="78">
        <v>789</v>
      </c>
      <c r="N27" s="79">
        <v>0.13100000000000001</v>
      </c>
      <c r="O27" s="80">
        <v>396</v>
      </c>
      <c r="P27" s="81">
        <v>6.5699999999999995E-2</v>
      </c>
    </row>
    <row r="28" spans="1:16" x14ac:dyDescent="0.25">
      <c r="A28" s="30" t="s">
        <v>79</v>
      </c>
      <c r="B28" s="93">
        <v>0.95099999999999996</v>
      </c>
      <c r="C28" s="5">
        <v>3064</v>
      </c>
      <c r="D28" s="3">
        <v>2.972</v>
      </c>
      <c r="E28" s="70">
        <v>154</v>
      </c>
      <c r="F28" s="71">
        <v>5.0299999999999997E-2</v>
      </c>
      <c r="G28" s="72">
        <v>705</v>
      </c>
      <c r="H28" s="73">
        <v>0.2301</v>
      </c>
      <c r="I28" s="74">
        <v>1055</v>
      </c>
      <c r="J28" s="75">
        <v>0.34429999999999999</v>
      </c>
      <c r="K28" s="76">
        <v>599</v>
      </c>
      <c r="L28" s="77">
        <v>0.19550000000000001</v>
      </c>
      <c r="M28" s="78">
        <v>379</v>
      </c>
      <c r="N28" s="79">
        <v>0.1237</v>
      </c>
      <c r="O28" s="80">
        <v>172</v>
      </c>
      <c r="P28" s="81">
        <v>5.6099999999999997E-2</v>
      </c>
    </row>
    <row r="29" spans="1:16" x14ac:dyDescent="0.25">
      <c r="A29" s="30" t="s">
        <v>80</v>
      </c>
      <c r="B29" s="93">
        <v>0.98119999999999996</v>
      </c>
      <c r="C29" s="5">
        <v>2251</v>
      </c>
      <c r="D29" s="3">
        <v>2.976</v>
      </c>
      <c r="E29" s="70">
        <v>26</v>
      </c>
      <c r="F29" s="71">
        <v>1.1599999999999999E-2</v>
      </c>
      <c r="G29" s="72">
        <v>572</v>
      </c>
      <c r="H29" s="73">
        <v>0.25409999999999999</v>
      </c>
      <c r="I29" s="74">
        <v>888</v>
      </c>
      <c r="J29" s="75">
        <v>0.39450000000000002</v>
      </c>
      <c r="K29" s="76">
        <v>438</v>
      </c>
      <c r="L29" s="77">
        <v>0.1946</v>
      </c>
      <c r="M29" s="78">
        <v>219</v>
      </c>
      <c r="N29" s="79">
        <v>9.7299999999999998E-2</v>
      </c>
      <c r="O29" s="80">
        <v>108</v>
      </c>
      <c r="P29" s="81">
        <v>4.8000000000000001E-2</v>
      </c>
    </row>
    <row r="30" spans="1:16" x14ac:dyDescent="0.25">
      <c r="A30" s="30" t="s">
        <v>81</v>
      </c>
      <c r="B30" s="93">
        <v>0.87419999999999998</v>
      </c>
      <c r="C30" s="5">
        <v>3344</v>
      </c>
      <c r="D30" s="3">
        <v>2.8420999999999998</v>
      </c>
      <c r="E30" s="70">
        <v>164</v>
      </c>
      <c r="F30" s="71">
        <v>4.9000000000000002E-2</v>
      </c>
      <c r="G30" s="72">
        <v>928</v>
      </c>
      <c r="H30" s="73">
        <v>0.27750000000000002</v>
      </c>
      <c r="I30" s="74">
        <v>1154</v>
      </c>
      <c r="J30" s="75">
        <v>0.34510000000000002</v>
      </c>
      <c r="K30" s="76">
        <v>574</v>
      </c>
      <c r="L30" s="77">
        <v>0.17169999999999999</v>
      </c>
      <c r="M30" s="78">
        <v>346</v>
      </c>
      <c r="N30" s="79">
        <v>0.10349999999999999</v>
      </c>
      <c r="O30" s="80">
        <v>178</v>
      </c>
      <c r="P30" s="81">
        <v>5.3199999999999997E-2</v>
      </c>
    </row>
    <row r="31" spans="1:16" x14ac:dyDescent="0.25">
      <c r="A31" s="30" t="s">
        <v>82</v>
      </c>
      <c r="B31" s="93">
        <v>0.95699999999999996</v>
      </c>
      <c r="C31" s="5">
        <v>235</v>
      </c>
      <c r="D31" s="3">
        <v>2.8740000000000001</v>
      </c>
      <c r="E31" s="70">
        <v>27</v>
      </c>
      <c r="F31" s="71">
        <v>0.1149</v>
      </c>
      <c r="G31" s="72">
        <v>54</v>
      </c>
      <c r="H31" s="73">
        <v>0.2298</v>
      </c>
      <c r="I31" s="74">
        <v>68</v>
      </c>
      <c r="J31" s="75">
        <v>0.28939999999999999</v>
      </c>
      <c r="K31" s="76">
        <v>42</v>
      </c>
      <c r="L31" s="77">
        <v>0.1787</v>
      </c>
      <c r="M31" s="78">
        <v>29</v>
      </c>
      <c r="N31" s="79">
        <v>0.1234</v>
      </c>
      <c r="O31" s="80">
        <v>15</v>
      </c>
      <c r="P31" s="81">
        <v>6.3799999999999996E-2</v>
      </c>
    </row>
    <row r="32" spans="1:16" x14ac:dyDescent="0.25">
      <c r="A32" s="30" t="s">
        <v>84</v>
      </c>
      <c r="B32" s="93">
        <v>0.97170000000000001</v>
      </c>
      <c r="C32" s="5">
        <v>907</v>
      </c>
      <c r="D32" s="3">
        <v>2.9205000000000001</v>
      </c>
      <c r="E32" s="70">
        <v>56</v>
      </c>
      <c r="F32" s="71">
        <v>6.1699999999999998E-2</v>
      </c>
      <c r="G32" s="72">
        <v>222</v>
      </c>
      <c r="H32" s="73">
        <v>0.24479999999999999</v>
      </c>
      <c r="I32" s="74">
        <v>291</v>
      </c>
      <c r="J32" s="75">
        <v>0.32079999999999997</v>
      </c>
      <c r="K32" s="76">
        <v>165</v>
      </c>
      <c r="L32" s="77">
        <v>0.18190000000000001</v>
      </c>
      <c r="M32" s="78">
        <v>102</v>
      </c>
      <c r="N32" s="79">
        <v>0.1125</v>
      </c>
      <c r="O32" s="80">
        <v>71</v>
      </c>
      <c r="P32" s="81">
        <v>7.8299999999999995E-2</v>
      </c>
    </row>
    <row r="33" spans="1:16" x14ac:dyDescent="0.25">
      <c r="A33" s="30" t="s">
        <v>85</v>
      </c>
      <c r="B33" s="93">
        <v>0.91249999999999998</v>
      </c>
      <c r="C33" s="5">
        <v>814</v>
      </c>
      <c r="D33" s="3">
        <v>3.0746000000000002</v>
      </c>
      <c r="E33" s="70">
        <v>31</v>
      </c>
      <c r="F33" s="71">
        <v>3.8100000000000002E-2</v>
      </c>
      <c r="G33" s="72">
        <v>157</v>
      </c>
      <c r="H33" s="73">
        <v>0.19289999999999999</v>
      </c>
      <c r="I33" s="74">
        <v>291</v>
      </c>
      <c r="J33" s="75">
        <v>0.35749999999999998</v>
      </c>
      <c r="K33" s="76">
        <v>185</v>
      </c>
      <c r="L33" s="77">
        <v>0.2273</v>
      </c>
      <c r="M33" s="78">
        <v>105</v>
      </c>
      <c r="N33" s="79">
        <v>0.129</v>
      </c>
      <c r="O33" s="80">
        <v>45</v>
      </c>
      <c r="P33" s="81">
        <v>5.5300000000000002E-2</v>
      </c>
    </row>
    <row r="34" spans="1:16" x14ac:dyDescent="0.25">
      <c r="A34" s="30" t="s">
        <v>86</v>
      </c>
      <c r="B34" s="93">
        <v>0.92410000000000003</v>
      </c>
      <c r="C34" s="5">
        <v>573</v>
      </c>
      <c r="D34" s="3">
        <v>2.6553</v>
      </c>
      <c r="E34" s="70">
        <v>79</v>
      </c>
      <c r="F34" s="71">
        <v>0.13789999999999999</v>
      </c>
      <c r="G34" s="72">
        <v>161</v>
      </c>
      <c r="H34" s="73">
        <v>0.28100000000000003</v>
      </c>
      <c r="I34" s="74">
        <v>164</v>
      </c>
      <c r="J34" s="75">
        <v>0.28620000000000001</v>
      </c>
      <c r="K34" s="76">
        <v>88</v>
      </c>
      <c r="L34" s="77">
        <v>0.15359999999999999</v>
      </c>
      <c r="M34" s="78">
        <v>52</v>
      </c>
      <c r="N34" s="79">
        <v>9.0800000000000006E-2</v>
      </c>
      <c r="O34" s="80">
        <v>29</v>
      </c>
      <c r="P34" s="81">
        <v>5.0599999999999999E-2</v>
      </c>
    </row>
    <row r="35" spans="1:16" x14ac:dyDescent="0.25">
      <c r="A35" s="30" t="s">
        <v>87</v>
      </c>
      <c r="B35" s="93">
        <v>0.93100000000000005</v>
      </c>
      <c r="C35" s="5">
        <v>6221</v>
      </c>
      <c r="D35" s="3">
        <v>2.8479999999999999</v>
      </c>
      <c r="E35" s="70">
        <v>120</v>
      </c>
      <c r="F35" s="71">
        <v>1.9300000000000001E-2</v>
      </c>
      <c r="G35" s="72">
        <v>1742</v>
      </c>
      <c r="H35" s="73">
        <v>0.28000000000000003</v>
      </c>
      <c r="I35" s="74">
        <v>2384</v>
      </c>
      <c r="J35" s="75">
        <v>0.38319999999999999</v>
      </c>
      <c r="K35" s="76">
        <v>1131</v>
      </c>
      <c r="L35" s="77">
        <v>0.18179999999999999</v>
      </c>
      <c r="M35" s="78">
        <v>570</v>
      </c>
      <c r="N35" s="79">
        <v>9.1600000000000001E-2</v>
      </c>
      <c r="O35" s="80">
        <v>274</v>
      </c>
      <c r="P35" s="81">
        <v>4.3999999999999997E-2</v>
      </c>
    </row>
    <row r="36" spans="1:16" x14ac:dyDescent="0.25">
      <c r="A36" s="30" t="s">
        <v>88</v>
      </c>
      <c r="B36" s="93">
        <v>0.95089999999999997</v>
      </c>
      <c r="C36" s="5">
        <v>1013</v>
      </c>
      <c r="D36" s="3">
        <v>2.9773999999999998</v>
      </c>
      <c r="E36" s="70">
        <v>57</v>
      </c>
      <c r="F36" s="71">
        <v>5.6300000000000003E-2</v>
      </c>
      <c r="G36" s="72">
        <v>225</v>
      </c>
      <c r="H36" s="73">
        <v>0.22209999999999999</v>
      </c>
      <c r="I36" s="74">
        <v>318</v>
      </c>
      <c r="J36" s="75">
        <v>0.31390000000000001</v>
      </c>
      <c r="K36" s="76">
        <v>205</v>
      </c>
      <c r="L36" s="77">
        <v>0.2024</v>
      </c>
      <c r="M36" s="78">
        <v>141</v>
      </c>
      <c r="N36" s="79">
        <v>0.13919999999999999</v>
      </c>
      <c r="O36" s="80">
        <v>67</v>
      </c>
      <c r="P36" s="81">
        <v>6.6100000000000006E-2</v>
      </c>
    </row>
    <row r="37" spans="1:16" x14ac:dyDescent="0.25">
      <c r="A37" s="30" t="s">
        <v>89</v>
      </c>
      <c r="B37" s="93">
        <v>0.90339999999999998</v>
      </c>
      <c r="C37" s="5">
        <v>16108</v>
      </c>
      <c r="D37" s="3">
        <v>2.7338</v>
      </c>
      <c r="E37" s="70">
        <v>960</v>
      </c>
      <c r="F37" s="71">
        <v>5.96E-2</v>
      </c>
      <c r="G37" s="72">
        <v>4991</v>
      </c>
      <c r="H37" s="73">
        <v>0.30980000000000002</v>
      </c>
      <c r="I37" s="74">
        <v>5190</v>
      </c>
      <c r="J37" s="75">
        <v>0.32219999999999999</v>
      </c>
      <c r="K37" s="76">
        <v>2662</v>
      </c>
      <c r="L37" s="77">
        <v>0.1653</v>
      </c>
      <c r="M37" s="78">
        <v>1517</v>
      </c>
      <c r="N37" s="79">
        <v>9.4200000000000006E-2</v>
      </c>
      <c r="O37" s="80">
        <v>788</v>
      </c>
      <c r="P37" s="81">
        <v>4.8899999999999999E-2</v>
      </c>
    </row>
    <row r="38" spans="1:16" x14ac:dyDescent="0.25">
      <c r="A38" s="30" t="s">
        <v>90</v>
      </c>
      <c r="B38" s="93">
        <v>0.9556</v>
      </c>
      <c r="C38" s="5">
        <v>3798</v>
      </c>
      <c r="D38" s="3">
        <v>3.0918000000000001</v>
      </c>
      <c r="E38" s="70">
        <v>68</v>
      </c>
      <c r="F38" s="71">
        <v>1.7899999999999999E-2</v>
      </c>
      <c r="G38" s="72">
        <v>810</v>
      </c>
      <c r="H38" s="73">
        <v>0.21329999999999999</v>
      </c>
      <c r="I38" s="74">
        <v>1402</v>
      </c>
      <c r="J38" s="75">
        <v>0.36909999999999998</v>
      </c>
      <c r="K38" s="76">
        <v>816</v>
      </c>
      <c r="L38" s="77">
        <v>0.21479999999999999</v>
      </c>
      <c r="M38" s="78">
        <v>466</v>
      </c>
      <c r="N38" s="79">
        <v>0.1227</v>
      </c>
      <c r="O38" s="80">
        <v>236</v>
      </c>
      <c r="P38" s="81">
        <v>6.2100000000000002E-2</v>
      </c>
    </row>
    <row r="39" spans="1:16" x14ac:dyDescent="0.25">
      <c r="A39" s="30" t="s">
        <v>91</v>
      </c>
      <c r="B39" s="93">
        <v>0.95950000000000002</v>
      </c>
      <c r="C39" s="5">
        <v>353</v>
      </c>
      <c r="D39" s="3">
        <v>2.9554999999999998</v>
      </c>
      <c r="E39" s="70" t="s">
        <v>113</v>
      </c>
      <c r="F39" s="71" t="s">
        <v>113</v>
      </c>
      <c r="G39" s="72">
        <v>93</v>
      </c>
      <c r="H39" s="73">
        <v>0.26350000000000001</v>
      </c>
      <c r="I39" s="74">
        <v>132</v>
      </c>
      <c r="J39" s="75">
        <v>0.37390000000000001</v>
      </c>
      <c r="K39" s="76">
        <v>79</v>
      </c>
      <c r="L39" s="77">
        <v>0.2238</v>
      </c>
      <c r="M39" s="78">
        <v>32</v>
      </c>
      <c r="N39" s="79">
        <v>9.0700000000000003E-2</v>
      </c>
      <c r="O39" s="80" t="s">
        <v>113</v>
      </c>
      <c r="P39" s="81" t="s">
        <v>113</v>
      </c>
    </row>
    <row r="40" spans="1:16" x14ac:dyDescent="0.25">
      <c r="A40" s="30" t="s">
        <v>92</v>
      </c>
      <c r="B40" s="93">
        <v>0.91279999999999994</v>
      </c>
      <c r="C40" s="5">
        <v>4674</v>
      </c>
      <c r="D40" s="3">
        <v>2.8296999999999999</v>
      </c>
      <c r="E40" s="70">
        <v>357</v>
      </c>
      <c r="F40" s="71">
        <v>7.6399999999999996E-2</v>
      </c>
      <c r="G40" s="72">
        <v>1276</v>
      </c>
      <c r="H40" s="73">
        <v>0.27300000000000002</v>
      </c>
      <c r="I40" s="74">
        <v>1362</v>
      </c>
      <c r="J40" s="75">
        <v>0.29139999999999999</v>
      </c>
      <c r="K40" s="76">
        <v>850</v>
      </c>
      <c r="L40" s="77">
        <v>0.18190000000000001</v>
      </c>
      <c r="M40" s="78">
        <v>504</v>
      </c>
      <c r="N40" s="79">
        <v>0.10780000000000001</v>
      </c>
      <c r="O40" s="80">
        <v>325</v>
      </c>
      <c r="P40" s="81">
        <v>6.9500000000000006E-2</v>
      </c>
    </row>
    <row r="41" spans="1:16" x14ac:dyDescent="0.25">
      <c r="A41" s="30" t="s">
        <v>93</v>
      </c>
      <c r="B41" s="93">
        <v>0.9284</v>
      </c>
      <c r="C41" s="5">
        <v>2733</v>
      </c>
      <c r="D41" s="3">
        <v>2.7606000000000002</v>
      </c>
      <c r="E41" s="70">
        <v>209</v>
      </c>
      <c r="F41" s="71">
        <v>7.6499999999999999E-2</v>
      </c>
      <c r="G41" s="72">
        <v>711</v>
      </c>
      <c r="H41" s="73">
        <v>0.26019999999999999</v>
      </c>
      <c r="I41" s="74">
        <v>986</v>
      </c>
      <c r="J41" s="75">
        <v>0.36080000000000001</v>
      </c>
      <c r="K41" s="76">
        <v>451</v>
      </c>
      <c r="L41" s="77">
        <v>0.16500000000000001</v>
      </c>
      <c r="M41" s="78">
        <v>239</v>
      </c>
      <c r="N41" s="79">
        <v>8.7400000000000005E-2</v>
      </c>
      <c r="O41" s="80">
        <v>137</v>
      </c>
      <c r="P41" s="81">
        <v>5.0099999999999999E-2</v>
      </c>
    </row>
    <row r="42" spans="1:16" x14ac:dyDescent="0.25">
      <c r="A42" s="30" t="s">
        <v>94</v>
      </c>
      <c r="B42" s="93">
        <v>0.92379999999999995</v>
      </c>
      <c r="C42" s="5">
        <v>1903</v>
      </c>
      <c r="D42" s="3">
        <v>2.93</v>
      </c>
      <c r="E42" s="70">
        <v>50</v>
      </c>
      <c r="F42" s="71">
        <v>2.63E-2</v>
      </c>
      <c r="G42" s="72">
        <v>472</v>
      </c>
      <c r="H42" s="73">
        <v>0.248</v>
      </c>
      <c r="I42" s="74">
        <v>682</v>
      </c>
      <c r="J42" s="75">
        <v>0.3584</v>
      </c>
      <c r="K42" s="76">
        <v>391</v>
      </c>
      <c r="L42" s="77">
        <v>0.20549999999999999</v>
      </c>
      <c r="M42" s="78">
        <v>222</v>
      </c>
      <c r="N42" s="79">
        <v>0.1167</v>
      </c>
      <c r="O42" s="80">
        <v>86</v>
      </c>
      <c r="P42" s="81">
        <v>4.5199999999999997E-2</v>
      </c>
    </row>
    <row r="43" spans="1:16" x14ac:dyDescent="0.25">
      <c r="A43" s="30" t="s">
        <v>95</v>
      </c>
      <c r="B43" s="93">
        <v>0.86019999999999996</v>
      </c>
      <c r="C43" s="5">
        <v>4464</v>
      </c>
      <c r="D43" s="3">
        <v>2.8549000000000002</v>
      </c>
      <c r="E43" s="70">
        <v>251</v>
      </c>
      <c r="F43" s="71">
        <v>5.62E-2</v>
      </c>
      <c r="G43" s="72">
        <v>1195</v>
      </c>
      <c r="H43" s="73">
        <v>0.26769999999999999</v>
      </c>
      <c r="I43" s="74">
        <v>1486</v>
      </c>
      <c r="J43" s="75">
        <v>0.33289999999999997</v>
      </c>
      <c r="K43" s="76">
        <v>823</v>
      </c>
      <c r="L43" s="77">
        <v>0.18440000000000001</v>
      </c>
      <c r="M43" s="78">
        <v>451</v>
      </c>
      <c r="N43" s="79">
        <v>0.10100000000000001</v>
      </c>
      <c r="O43" s="80">
        <v>258</v>
      </c>
      <c r="P43" s="81">
        <v>5.7799999999999997E-2</v>
      </c>
    </row>
    <row r="44" spans="1:16" x14ac:dyDescent="0.25">
      <c r="A44" s="30" t="s">
        <v>96</v>
      </c>
      <c r="B44" s="93">
        <v>0.95660000000000001</v>
      </c>
      <c r="C44" s="5">
        <v>391</v>
      </c>
      <c r="D44" s="3">
        <v>2.6514000000000002</v>
      </c>
      <c r="E44" s="70" t="s">
        <v>113</v>
      </c>
      <c r="F44" s="71" t="s">
        <v>113</v>
      </c>
      <c r="G44" s="72">
        <v>184</v>
      </c>
      <c r="H44" s="73">
        <v>0.47060000000000002</v>
      </c>
      <c r="I44" s="74">
        <v>91</v>
      </c>
      <c r="J44" s="75">
        <v>0.23269999999999999</v>
      </c>
      <c r="K44" s="76">
        <v>53</v>
      </c>
      <c r="L44" s="77">
        <v>0.13550000000000001</v>
      </c>
      <c r="M44" s="78">
        <v>35</v>
      </c>
      <c r="N44" s="79">
        <v>8.9499999999999996E-2</v>
      </c>
      <c r="O44" s="80" t="s">
        <v>113</v>
      </c>
      <c r="P44" s="81" t="s">
        <v>113</v>
      </c>
    </row>
    <row r="45" spans="1:16" x14ac:dyDescent="0.25">
      <c r="A45" s="30" t="s">
        <v>97</v>
      </c>
      <c r="B45" s="93">
        <v>0.94169999999999998</v>
      </c>
      <c r="C45" s="5">
        <v>1228</v>
      </c>
      <c r="D45" s="3">
        <v>3.0402</v>
      </c>
      <c r="E45" s="70">
        <v>51</v>
      </c>
      <c r="F45" s="71">
        <v>4.1500000000000002E-2</v>
      </c>
      <c r="G45" s="72">
        <v>276</v>
      </c>
      <c r="H45" s="73">
        <v>0.2248</v>
      </c>
      <c r="I45" s="74">
        <v>404</v>
      </c>
      <c r="J45" s="75">
        <v>0.32900000000000001</v>
      </c>
      <c r="K45" s="76">
        <v>259</v>
      </c>
      <c r="L45" s="77">
        <v>0.2109</v>
      </c>
      <c r="M45" s="78">
        <v>146</v>
      </c>
      <c r="N45" s="79">
        <v>0.11890000000000001</v>
      </c>
      <c r="O45" s="80">
        <v>92</v>
      </c>
      <c r="P45" s="81">
        <v>7.4899999999999994E-2</v>
      </c>
    </row>
    <row r="46" spans="1:16" x14ac:dyDescent="0.25">
      <c r="A46" s="30" t="s">
        <v>98</v>
      </c>
      <c r="B46" s="93">
        <v>0.95269999999999999</v>
      </c>
      <c r="C46" s="5">
        <v>176</v>
      </c>
      <c r="D46" s="3">
        <v>2.8085</v>
      </c>
      <c r="E46" s="70">
        <v>31</v>
      </c>
      <c r="F46" s="71">
        <v>0.17610000000000001</v>
      </c>
      <c r="G46" s="72">
        <v>39</v>
      </c>
      <c r="H46" s="73">
        <v>0.22159999999999999</v>
      </c>
      <c r="I46" s="74">
        <v>32</v>
      </c>
      <c r="J46" s="75">
        <v>0.18179999999999999</v>
      </c>
      <c r="K46" s="76">
        <v>38</v>
      </c>
      <c r="L46" s="77">
        <v>0.21590000000000001</v>
      </c>
      <c r="M46" s="78">
        <v>21</v>
      </c>
      <c r="N46" s="79">
        <v>0.1193</v>
      </c>
      <c r="O46" s="80">
        <v>15</v>
      </c>
      <c r="P46" s="81">
        <v>8.5199999999999998E-2</v>
      </c>
    </row>
    <row r="47" spans="1:16" x14ac:dyDescent="0.25">
      <c r="A47" s="30" t="s">
        <v>99</v>
      </c>
      <c r="B47" s="93">
        <v>0.86309999999999998</v>
      </c>
      <c r="C47" s="5">
        <v>2207</v>
      </c>
      <c r="D47" s="3">
        <v>2.7637</v>
      </c>
      <c r="E47" s="70">
        <v>124</v>
      </c>
      <c r="F47" s="71">
        <v>5.62E-2</v>
      </c>
      <c r="G47" s="72">
        <v>681</v>
      </c>
      <c r="H47" s="73">
        <v>0.30859999999999999</v>
      </c>
      <c r="I47" s="74">
        <v>756</v>
      </c>
      <c r="J47" s="75">
        <v>0.34250000000000003</v>
      </c>
      <c r="K47" s="76">
        <v>361</v>
      </c>
      <c r="L47" s="77">
        <v>0.1636</v>
      </c>
      <c r="M47" s="78">
        <v>199</v>
      </c>
      <c r="N47" s="79">
        <v>9.0200000000000002E-2</v>
      </c>
      <c r="O47" s="80">
        <v>86</v>
      </c>
      <c r="P47" s="81">
        <v>3.9E-2</v>
      </c>
    </row>
    <row r="48" spans="1:16" x14ac:dyDescent="0.25">
      <c r="A48" s="30" t="s">
        <v>100</v>
      </c>
      <c r="B48" s="93">
        <v>0.89119999999999999</v>
      </c>
      <c r="C48" s="5">
        <v>12282</v>
      </c>
      <c r="D48" s="3">
        <v>2.8691</v>
      </c>
      <c r="E48" s="70">
        <v>747</v>
      </c>
      <c r="F48" s="71">
        <v>6.08E-2</v>
      </c>
      <c r="G48" s="72">
        <v>3075</v>
      </c>
      <c r="H48" s="73">
        <v>0.25040000000000001</v>
      </c>
      <c r="I48" s="74">
        <v>4175</v>
      </c>
      <c r="J48" s="75">
        <v>0.33989999999999998</v>
      </c>
      <c r="K48" s="76">
        <v>2336</v>
      </c>
      <c r="L48" s="77">
        <v>0.19020000000000001</v>
      </c>
      <c r="M48" s="78">
        <v>1291</v>
      </c>
      <c r="N48" s="79">
        <v>0.1051</v>
      </c>
      <c r="O48" s="80">
        <v>658</v>
      </c>
      <c r="P48" s="81">
        <v>5.3600000000000002E-2</v>
      </c>
    </row>
    <row r="49" spans="1:16" x14ac:dyDescent="0.25">
      <c r="A49" s="31" t="s">
        <v>101</v>
      </c>
      <c r="B49" s="93">
        <v>0.97330000000000005</v>
      </c>
      <c r="C49" s="7">
        <v>3935</v>
      </c>
      <c r="D49" s="3">
        <v>2.9278</v>
      </c>
      <c r="E49" s="70">
        <v>284</v>
      </c>
      <c r="F49" s="71">
        <v>7.22E-2</v>
      </c>
      <c r="G49" s="72">
        <v>961</v>
      </c>
      <c r="H49" s="73">
        <v>0.2442</v>
      </c>
      <c r="I49" s="74">
        <v>1170</v>
      </c>
      <c r="J49" s="75">
        <v>0.29730000000000001</v>
      </c>
      <c r="K49" s="76">
        <v>781</v>
      </c>
      <c r="L49" s="77">
        <v>0.19850000000000001</v>
      </c>
      <c r="M49" s="78">
        <v>493</v>
      </c>
      <c r="N49" s="79">
        <v>0.12529999999999999</v>
      </c>
      <c r="O49" s="80">
        <v>246</v>
      </c>
      <c r="P49" s="81">
        <v>6.25E-2</v>
      </c>
    </row>
    <row r="50" spans="1:16" x14ac:dyDescent="0.25">
      <c r="A50" s="32" t="s">
        <v>102</v>
      </c>
      <c r="B50" s="93">
        <v>0.84419999999999995</v>
      </c>
      <c r="C50" s="7">
        <v>282</v>
      </c>
      <c r="D50" s="3">
        <v>2.7323</v>
      </c>
      <c r="E50" s="70" t="s">
        <v>113</v>
      </c>
      <c r="F50" s="71" t="s">
        <v>113</v>
      </c>
      <c r="G50" s="72">
        <v>89</v>
      </c>
      <c r="H50" s="73">
        <v>0.31559999999999999</v>
      </c>
      <c r="I50" s="74">
        <v>81</v>
      </c>
      <c r="J50" s="75">
        <v>0.28720000000000001</v>
      </c>
      <c r="K50" s="76">
        <v>51</v>
      </c>
      <c r="L50" s="77">
        <v>0.18090000000000001</v>
      </c>
      <c r="M50" s="78">
        <v>28</v>
      </c>
      <c r="N50" s="79">
        <v>9.9299999999999999E-2</v>
      </c>
      <c r="O50" s="80" t="s">
        <v>113</v>
      </c>
      <c r="P50" s="81" t="s">
        <v>113</v>
      </c>
    </row>
    <row r="51" spans="1:16" x14ac:dyDescent="0.25">
      <c r="A51" s="33" t="s">
        <v>103</v>
      </c>
      <c r="B51" s="93">
        <v>0.95120000000000005</v>
      </c>
      <c r="C51" s="5">
        <v>5230</v>
      </c>
      <c r="D51" s="3">
        <v>2.9098000000000002</v>
      </c>
      <c r="E51" s="70">
        <v>150</v>
      </c>
      <c r="F51" s="71">
        <v>2.87E-2</v>
      </c>
      <c r="G51" s="72">
        <v>1306</v>
      </c>
      <c r="H51" s="73">
        <v>0.24970000000000001</v>
      </c>
      <c r="I51" s="74">
        <v>1960</v>
      </c>
      <c r="J51" s="75">
        <v>0.37480000000000002</v>
      </c>
      <c r="K51" s="76">
        <v>1029</v>
      </c>
      <c r="L51" s="77">
        <v>0.19670000000000001</v>
      </c>
      <c r="M51" s="78">
        <v>523</v>
      </c>
      <c r="N51" s="79">
        <v>0.1</v>
      </c>
      <c r="O51" s="80">
        <v>262</v>
      </c>
      <c r="P51" s="81">
        <v>5.0099999999999999E-2</v>
      </c>
    </row>
    <row r="52" spans="1:16" x14ac:dyDescent="0.25">
      <c r="A52" s="33" t="s">
        <v>104</v>
      </c>
      <c r="B52" s="93">
        <v>0.9607</v>
      </c>
      <c r="C52" s="5">
        <v>6268</v>
      </c>
      <c r="D52" s="3">
        <v>2.8647</v>
      </c>
      <c r="E52" s="70">
        <v>114</v>
      </c>
      <c r="F52" s="71">
        <v>1.8200000000000001E-2</v>
      </c>
      <c r="G52" s="72">
        <v>1611</v>
      </c>
      <c r="H52" s="73">
        <v>0.25700000000000001</v>
      </c>
      <c r="I52" s="74">
        <v>2476</v>
      </c>
      <c r="J52" s="75">
        <v>0.39500000000000002</v>
      </c>
      <c r="K52" s="76">
        <v>1211</v>
      </c>
      <c r="L52" s="77">
        <v>0.19320000000000001</v>
      </c>
      <c r="M52" s="78">
        <v>577</v>
      </c>
      <c r="N52" s="79">
        <v>9.2100000000000001E-2</v>
      </c>
      <c r="O52" s="80">
        <v>279</v>
      </c>
      <c r="P52" s="81">
        <v>4.4499999999999998E-2</v>
      </c>
    </row>
    <row r="53" spans="1:16" x14ac:dyDescent="0.25">
      <c r="A53" s="30" t="s">
        <v>105</v>
      </c>
      <c r="B53" s="93">
        <v>0.86909999999999998</v>
      </c>
      <c r="C53" s="5">
        <v>545</v>
      </c>
      <c r="D53" s="3">
        <v>2.7168999999999999</v>
      </c>
      <c r="E53" s="70">
        <v>72</v>
      </c>
      <c r="F53" s="71">
        <v>0.1321</v>
      </c>
      <c r="G53" s="72">
        <v>147</v>
      </c>
      <c r="H53" s="73">
        <v>0.2697</v>
      </c>
      <c r="I53" s="74">
        <v>143</v>
      </c>
      <c r="J53" s="75">
        <v>0.26240000000000002</v>
      </c>
      <c r="K53" s="76">
        <v>87</v>
      </c>
      <c r="L53" s="77">
        <v>0.15959999999999999</v>
      </c>
      <c r="M53" s="78">
        <v>60</v>
      </c>
      <c r="N53" s="79">
        <v>0.1101</v>
      </c>
      <c r="O53" s="80">
        <v>36</v>
      </c>
      <c r="P53" s="81">
        <v>6.6100000000000006E-2</v>
      </c>
    </row>
    <row r="54" spans="1:16" x14ac:dyDescent="0.25">
      <c r="A54" s="33" t="s">
        <v>106</v>
      </c>
      <c r="B54" s="93">
        <v>0.89529999999999998</v>
      </c>
      <c r="C54" s="5">
        <v>1803</v>
      </c>
      <c r="D54" s="3">
        <v>3.0760000000000001</v>
      </c>
      <c r="E54" s="70">
        <v>39</v>
      </c>
      <c r="F54" s="71">
        <v>2.1600000000000001E-2</v>
      </c>
      <c r="G54" s="72">
        <v>349</v>
      </c>
      <c r="H54" s="73">
        <v>0.19359999999999999</v>
      </c>
      <c r="I54" s="74">
        <v>688</v>
      </c>
      <c r="J54" s="75">
        <v>0.38159999999999999</v>
      </c>
      <c r="K54" s="76">
        <v>420</v>
      </c>
      <c r="L54" s="77">
        <v>0.2329</v>
      </c>
      <c r="M54" s="78">
        <v>204</v>
      </c>
      <c r="N54" s="79">
        <v>0.11310000000000001</v>
      </c>
      <c r="O54" s="80">
        <v>103</v>
      </c>
      <c r="P54" s="81">
        <v>5.7099999999999998E-2</v>
      </c>
    </row>
    <row r="55" spans="1:16" x14ac:dyDescent="0.25">
      <c r="A55" s="33" t="s">
        <v>107</v>
      </c>
      <c r="B55" s="93">
        <v>0.93710000000000004</v>
      </c>
      <c r="C55" s="5">
        <v>524</v>
      </c>
      <c r="D55" s="3">
        <v>2.9201999999999999</v>
      </c>
      <c r="E55" s="70">
        <v>23</v>
      </c>
      <c r="F55" s="71">
        <v>4.3900000000000002E-2</v>
      </c>
      <c r="G55" s="72">
        <v>130</v>
      </c>
      <c r="H55" s="73">
        <v>0.24809999999999999</v>
      </c>
      <c r="I55" s="74">
        <v>189</v>
      </c>
      <c r="J55" s="75">
        <v>0.36070000000000002</v>
      </c>
      <c r="K55" s="76">
        <v>112</v>
      </c>
      <c r="L55" s="77">
        <v>0.2137</v>
      </c>
      <c r="M55" s="78">
        <v>51</v>
      </c>
      <c r="N55" s="79">
        <v>9.7299999999999998E-2</v>
      </c>
      <c r="O55" s="80">
        <v>19</v>
      </c>
      <c r="P55" s="81">
        <v>3.6299999999999999E-2</v>
      </c>
    </row>
    <row r="56" spans="1:16" x14ac:dyDescent="0.25">
      <c r="A56" s="26" t="s">
        <v>83</v>
      </c>
      <c r="B56" s="93">
        <v>0.69379999999999997</v>
      </c>
      <c r="C56" s="5">
        <v>18522</v>
      </c>
      <c r="D56" s="3">
        <v>2.5590999999999999</v>
      </c>
      <c r="E56" s="70">
        <v>721</v>
      </c>
      <c r="F56" s="71">
        <v>3.8899999999999997E-2</v>
      </c>
      <c r="G56" s="72">
        <v>4900</v>
      </c>
      <c r="H56" s="73">
        <v>0.2646</v>
      </c>
      <c r="I56" s="74">
        <v>8379</v>
      </c>
      <c r="J56" s="75">
        <v>0.45240000000000002</v>
      </c>
      <c r="K56" s="76">
        <v>2430</v>
      </c>
      <c r="L56" s="77">
        <v>0.13120000000000001</v>
      </c>
      <c r="M56" s="78">
        <v>1280</v>
      </c>
      <c r="N56" s="79">
        <v>6.9099999999999995E-2</v>
      </c>
      <c r="O56" s="80">
        <v>812</v>
      </c>
      <c r="P56" s="81">
        <v>4.3799999999999999E-2</v>
      </c>
    </row>
    <row r="57" spans="1:16" x14ac:dyDescent="0.25">
      <c r="E57" s="106"/>
    </row>
  </sheetData>
  <mergeCells count="11">
    <mergeCell ref="A1:A3"/>
    <mergeCell ref="C1:C3"/>
    <mergeCell ref="D1:D3"/>
    <mergeCell ref="E1:P1"/>
    <mergeCell ref="E2:F2"/>
    <mergeCell ref="G2:H2"/>
    <mergeCell ref="I2:J2"/>
    <mergeCell ref="K2:L2"/>
    <mergeCell ref="M2:N2"/>
    <mergeCell ref="O2:P2"/>
    <mergeCell ref="B1:B3"/>
  </mergeCells>
  <pageMargins left="0.45" right="0.45" top="0.5" bottom="0.5" header="0.05" footer="0.05"/>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workbookViewId="0"/>
  </sheetViews>
  <sheetFormatPr defaultRowHeight="15" x14ac:dyDescent="0.25"/>
  <cols>
    <col min="1" max="1" width="18.85546875" customWidth="1"/>
    <col min="2" max="2" width="15.42578125" style="4" customWidth="1"/>
    <col min="3" max="3" width="11.140625" style="4" customWidth="1"/>
    <col min="4" max="4" width="13.140625" style="4" customWidth="1"/>
    <col min="5" max="5" width="12" style="4" customWidth="1"/>
    <col min="6" max="6" width="10.7109375" style="4" customWidth="1"/>
    <col min="7" max="7" width="12.85546875" style="4" customWidth="1"/>
    <col min="8" max="8" width="12.28515625" style="4" customWidth="1"/>
    <col min="9" max="9" width="11.140625" style="4" customWidth="1"/>
    <col min="10" max="10" width="13.140625" style="4" customWidth="1"/>
    <col min="11" max="11" width="12.28515625" style="4" customWidth="1"/>
    <col min="12" max="12" width="11" style="4" customWidth="1"/>
    <col min="13" max="13" width="12.42578125" style="4" customWidth="1"/>
    <col min="14" max="14" width="12.140625" style="4" customWidth="1"/>
    <col min="15" max="15" width="11.140625" style="4" customWidth="1"/>
    <col min="16" max="16" width="13.42578125" style="4" customWidth="1"/>
    <col min="17" max="17" width="12.140625" style="4" customWidth="1"/>
    <col min="18" max="18" width="11" style="4" customWidth="1"/>
    <col min="19" max="19" width="13.7109375" style="4" customWidth="1"/>
    <col min="20" max="20" width="12.140625" style="4" customWidth="1"/>
  </cols>
  <sheetData>
    <row r="1" spans="1:20" ht="16.5" thickBot="1" x14ac:dyDescent="0.3">
      <c r="C1" s="5"/>
      <c r="D1" s="5"/>
      <c r="E1" s="8"/>
      <c r="F1" s="109" t="s">
        <v>25</v>
      </c>
      <c r="G1" s="110"/>
      <c r="H1" s="110"/>
      <c r="I1" s="110"/>
      <c r="J1" s="110"/>
      <c r="K1" s="111"/>
      <c r="L1" s="112" t="s">
        <v>26</v>
      </c>
      <c r="M1" s="113"/>
      <c r="N1" s="113"/>
      <c r="O1" s="113"/>
      <c r="P1" s="113"/>
      <c r="Q1" s="113"/>
      <c r="R1" s="113"/>
      <c r="S1" s="113"/>
      <c r="T1" s="114"/>
    </row>
    <row r="2" spans="1:20" ht="92.25" customHeight="1" x14ac:dyDescent="0.25">
      <c r="A2" s="9" t="s">
        <v>27</v>
      </c>
      <c r="B2" s="35" t="s">
        <v>114</v>
      </c>
      <c r="C2" s="10" t="s">
        <v>30</v>
      </c>
      <c r="D2" s="10" t="s">
        <v>31</v>
      </c>
      <c r="E2" s="11" t="s">
        <v>32</v>
      </c>
      <c r="F2" s="88" t="s">
        <v>6</v>
      </c>
      <c r="G2" s="88" t="s">
        <v>7</v>
      </c>
      <c r="H2" s="88" t="s">
        <v>43</v>
      </c>
      <c r="I2" s="89" t="s">
        <v>8</v>
      </c>
      <c r="J2" s="89" t="s">
        <v>9</v>
      </c>
      <c r="K2" s="89" t="s">
        <v>44</v>
      </c>
      <c r="L2" s="90" t="s">
        <v>10</v>
      </c>
      <c r="M2" s="90" t="s">
        <v>11</v>
      </c>
      <c r="N2" s="90" t="s">
        <v>50</v>
      </c>
      <c r="O2" s="91" t="s">
        <v>12</v>
      </c>
      <c r="P2" s="91" t="s">
        <v>13</v>
      </c>
      <c r="Q2" s="91" t="s">
        <v>51</v>
      </c>
      <c r="R2" s="92" t="s">
        <v>14</v>
      </c>
      <c r="S2" s="92" t="s">
        <v>15</v>
      </c>
      <c r="T2" s="92" t="s">
        <v>52</v>
      </c>
    </row>
    <row r="3" spans="1:20" ht="17.25" customHeight="1" x14ac:dyDescent="0.25">
      <c r="A3" s="18" t="s">
        <v>1</v>
      </c>
      <c r="B3" s="93">
        <v>0.86899999999999999</v>
      </c>
      <c r="C3" s="12">
        <v>37274</v>
      </c>
      <c r="D3" s="12">
        <v>201493</v>
      </c>
      <c r="E3" s="37">
        <f>C3/D3</f>
        <v>0.18498905669179574</v>
      </c>
      <c r="F3" s="94">
        <v>11517</v>
      </c>
      <c r="G3" s="94">
        <v>74724</v>
      </c>
      <c r="H3" s="95">
        <f>F3/G3</f>
        <v>0.15412718805203149</v>
      </c>
      <c r="I3" s="96">
        <v>23354</v>
      </c>
      <c r="J3" s="96">
        <v>110843</v>
      </c>
      <c r="K3" s="97">
        <f>I3/J3</f>
        <v>0.21069440560071453</v>
      </c>
      <c r="L3" s="98">
        <v>7857</v>
      </c>
      <c r="M3" s="98">
        <v>40793</v>
      </c>
      <c r="N3" s="99">
        <f>L3/M3</f>
        <v>0.19260657465741671</v>
      </c>
      <c r="O3" s="100">
        <v>10015</v>
      </c>
      <c r="P3" s="100">
        <v>51634</v>
      </c>
      <c r="Q3" s="101">
        <f>O3/P3</f>
        <v>0.19396134330092574</v>
      </c>
      <c r="R3" s="102">
        <v>19402</v>
      </c>
      <c r="S3" s="102">
        <v>109066</v>
      </c>
      <c r="T3" s="103">
        <f>R3/S3</f>
        <v>0.17789228540516752</v>
      </c>
    </row>
    <row r="4" spans="1:20" x14ac:dyDescent="0.25">
      <c r="A4" t="s">
        <v>56</v>
      </c>
      <c r="B4" s="93">
        <v>0.81940000000000002</v>
      </c>
      <c r="C4" s="5">
        <v>375</v>
      </c>
      <c r="D4" s="5">
        <v>2154</v>
      </c>
      <c r="E4" s="93">
        <v>0.1741</v>
      </c>
      <c r="F4" s="70">
        <v>110</v>
      </c>
      <c r="G4" s="70">
        <v>911</v>
      </c>
      <c r="H4" s="71">
        <v>0.1207</v>
      </c>
      <c r="I4" s="72">
        <v>244</v>
      </c>
      <c r="J4" s="72">
        <v>1064</v>
      </c>
      <c r="K4" s="73">
        <v>0.2293</v>
      </c>
      <c r="L4" s="84">
        <v>85</v>
      </c>
      <c r="M4" s="84">
        <v>476</v>
      </c>
      <c r="N4" s="75">
        <v>0.17860000000000001</v>
      </c>
      <c r="O4" s="85">
        <v>101</v>
      </c>
      <c r="P4" s="85">
        <v>536</v>
      </c>
      <c r="Q4" s="77">
        <v>0.18840000000000001</v>
      </c>
      <c r="R4" s="86">
        <v>189</v>
      </c>
      <c r="S4" s="86">
        <v>1142</v>
      </c>
      <c r="T4" s="79">
        <v>0.16550000000000001</v>
      </c>
    </row>
    <row r="5" spans="1:20" x14ac:dyDescent="0.25">
      <c r="A5" t="s">
        <v>57</v>
      </c>
      <c r="B5" s="93">
        <v>0.67710000000000004</v>
      </c>
      <c r="C5" s="5">
        <v>29</v>
      </c>
      <c r="D5" s="5">
        <v>125</v>
      </c>
      <c r="E5" s="93">
        <v>0.23200000000000001</v>
      </c>
      <c r="F5" s="70" t="s">
        <v>113</v>
      </c>
      <c r="G5" s="70" t="s">
        <v>113</v>
      </c>
      <c r="H5" s="71" t="s">
        <v>113</v>
      </c>
      <c r="I5" s="72">
        <v>16</v>
      </c>
      <c r="J5" s="72">
        <v>50</v>
      </c>
      <c r="K5" s="73">
        <v>0.32</v>
      </c>
      <c r="L5" s="84" t="s">
        <v>113</v>
      </c>
      <c r="M5" s="84" t="s">
        <v>113</v>
      </c>
      <c r="N5" s="75" t="s">
        <v>113</v>
      </c>
      <c r="O5" s="85" t="s">
        <v>113</v>
      </c>
      <c r="P5" s="85" t="s">
        <v>113</v>
      </c>
      <c r="Q5" s="77" t="s">
        <v>113</v>
      </c>
      <c r="R5" s="86">
        <v>20</v>
      </c>
      <c r="S5" s="86">
        <v>79</v>
      </c>
      <c r="T5" s="79">
        <v>0.25319999999999998</v>
      </c>
    </row>
    <row r="6" spans="1:20" x14ac:dyDescent="0.25">
      <c r="A6" t="s">
        <v>58</v>
      </c>
      <c r="B6" s="93">
        <v>0.97050000000000003</v>
      </c>
      <c r="C6" s="5">
        <v>1883</v>
      </c>
      <c r="D6" s="5">
        <v>9543</v>
      </c>
      <c r="E6" s="93">
        <v>0.1973</v>
      </c>
      <c r="F6" s="70">
        <v>678</v>
      </c>
      <c r="G6" s="70">
        <v>3991</v>
      </c>
      <c r="H6" s="71">
        <v>0.1699</v>
      </c>
      <c r="I6" s="72">
        <v>1118</v>
      </c>
      <c r="J6" s="72">
        <v>4920</v>
      </c>
      <c r="K6" s="73">
        <v>0.22720000000000001</v>
      </c>
      <c r="L6" s="84">
        <v>370</v>
      </c>
      <c r="M6" s="84">
        <v>1933</v>
      </c>
      <c r="N6" s="75">
        <v>0.19139999999999999</v>
      </c>
      <c r="O6" s="85">
        <v>618</v>
      </c>
      <c r="P6" s="85">
        <v>2901</v>
      </c>
      <c r="Q6" s="77">
        <v>0.21299999999999999</v>
      </c>
      <c r="R6" s="86">
        <v>895</v>
      </c>
      <c r="S6" s="86">
        <v>4709</v>
      </c>
      <c r="T6" s="79">
        <v>0.19009999999999999</v>
      </c>
    </row>
    <row r="7" spans="1:20" x14ac:dyDescent="0.25">
      <c r="A7" t="s">
        <v>59</v>
      </c>
      <c r="B7" s="93">
        <v>0.80969999999999998</v>
      </c>
      <c r="C7" s="5">
        <v>732</v>
      </c>
      <c r="D7" s="5">
        <v>3167</v>
      </c>
      <c r="E7" s="93">
        <v>0.2311</v>
      </c>
      <c r="F7" s="70">
        <v>227</v>
      </c>
      <c r="G7" s="70">
        <v>1449</v>
      </c>
      <c r="H7" s="71">
        <v>0.15670000000000001</v>
      </c>
      <c r="I7" s="72">
        <v>457</v>
      </c>
      <c r="J7" s="72">
        <v>1483</v>
      </c>
      <c r="K7" s="73">
        <v>0.30819999999999997</v>
      </c>
      <c r="L7" s="84">
        <v>161</v>
      </c>
      <c r="M7" s="84">
        <v>726</v>
      </c>
      <c r="N7" s="75">
        <v>0.2218</v>
      </c>
      <c r="O7" s="85">
        <v>122</v>
      </c>
      <c r="P7" s="85">
        <v>567</v>
      </c>
      <c r="Q7" s="77">
        <v>0.2152</v>
      </c>
      <c r="R7" s="86">
        <v>449</v>
      </c>
      <c r="S7" s="86">
        <v>1874</v>
      </c>
      <c r="T7" s="79">
        <v>0.23960000000000001</v>
      </c>
    </row>
    <row r="8" spans="1:20" x14ac:dyDescent="0.25">
      <c r="A8" t="s">
        <v>60</v>
      </c>
      <c r="B8" s="93">
        <v>0.86980000000000002</v>
      </c>
      <c r="C8" s="5">
        <v>3797</v>
      </c>
      <c r="D8" s="5">
        <v>22659</v>
      </c>
      <c r="E8" s="93">
        <v>0.1676</v>
      </c>
      <c r="F8" s="70">
        <v>1293</v>
      </c>
      <c r="G8" s="70">
        <v>8514</v>
      </c>
      <c r="H8" s="71">
        <v>0.15190000000000001</v>
      </c>
      <c r="I8" s="72">
        <v>2157</v>
      </c>
      <c r="J8" s="72">
        <v>11863</v>
      </c>
      <c r="K8" s="73">
        <v>0.18179999999999999</v>
      </c>
      <c r="L8" s="84">
        <v>725</v>
      </c>
      <c r="M8" s="84">
        <v>3978</v>
      </c>
      <c r="N8" s="75">
        <v>0.18229999999999999</v>
      </c>
      <c r="O8" s="85">
        <v>1105</v>
      </c>
      <c r="P8" s="85">
        <v>6112</v>
      </c>
      <c r="Q8" s="77">
        <v>0.18079999999999999</v>
      </c>
      <c r="R8" s="86">
        <v>1967</v>
      </c>
      <c r="S8" s="86">
        <v>12569</v>
      </c>
      <c r="T8" s="79">
        <v>0.1565</v>
      </c>
    </row>
    <row r="9" spans="1:20" x14ac:dyDescent="0.25">
      <c r="A9" t="s">
        <v>61</v>
      </c>
      <c r="B9" s="93">
        <v>0.87870000000000004</v>
      </c>
      <c r="C9" s="5">
        <v>757</v>
      </c>
      <c r="D9" s="5">
        <v>4447</v>
      </c>
      <c r="E9" s="93">
        <v>0.17019999999999999</v>
      </c>
      <c r="F9" s="70">
        <v>257</v>
      </c>
      <c r="G9" s="70">
        <v>1752</v>
      </c>
      <c r="H9" s="71">
        <v>0.1467</v>
      </c>
      <c r="I9" s="72">
        <v>445</v>
      </c>
      <c r="J9" s="72">
        <v>2360</v>
      </c>
      <c r="K9" s="73">
        <v>0.18859999999999999</v>
      </c>
      <c r="L9" s="84">
        <v>203</v>
      </c>
      <c r="M9" s="84">
        <v>1232</v>
      </c>
      <c r="N9" s="75">
        <v>0.1648</v>
      </c>
      <c r="O9" s="85">
        <v>168</v>
      </c>
      <c r="P9" s="85">
        <v>983</v>
      </c>
      <c r="Q9" s="77">
        <v>0.1709</v>
      </c>
      <c r="R9" s="86">
        <v>386</v>
      </c>
      <c r="S9" s="86">
        <v>2232</v>
      </c>
      <c r="T9" s="79">
        <v>0.1729</v>
      </c>
    </row>
    <row r="10" spans="1:20" x14ac:dyDescent="0.25">
      <c r="A10" t="s">
        <v>62</v>
      </c>
      <c r="B10" s="93">
        <v>0.97509999999999997</v>
      </c>
      <c r="C10" s="5">
        <v>148</v>
      </c>
      <c r="D10" s="5">
        <v>704</v>
      </c>
      <c r="E10" s="93">
        <v>0.2102</v>
      </c>
      <c r="F10" s="70">
        <v>44</v>
      </c>
      <c r="G10" s="70">
        <v>211</v>
      </c>
      <c r="H10" s="71">
        <v>0.20849999999999999</v>
      </c>
      <c r="I10" s="72">
        <v>94</v>
      </c>
      <c r="J10" s="72">
        <v>427</v>
      </c>
      <c r="K10" s="73">
        <v>0.22009999999999999</v>
      </c>
      <c r="L10" s="84">
        <v>21</v>
      </c>
      <c r="M10" s="84">
        <v>108</v>
      </c>
      <c r="N10" s="75">
        <v>0.19439999999999999</v>
      </c>
      <c r="O10" s="85">
        <v>34</v>
      </c>
      <c r="P10" s="85">
        <v>144</v>
      </c>
      <c r="Q10" s="77">
        <v>0.2361</v>
      </c>
      <c r="R10" s="86">
        <v>93</v>
      </c>
      <c r="S10" s="86">
        <v>452</v>
      </c>
      <c r="T10" s="79">
        <v>0.20580000000000001</v>
      </c>
    </row>
    <row r="11" spans="1:20" x14ac:dyDescent="0.25">
      <c r="A11" t="s">
        <v>63</v>
      </c>
      <c r="B11" s="93">
        <v>0.96150000000000002</v>
      </c>
      <c r="C11" s="5">
        <v>146</v>
      </c>
      <c r="D11" s="5">
        <v>343</v>
      </c>
      <c r="E11" s="93">
        <v>0.42570000000000002</v>
      </c>
      <c r="F11" s="70">
        <v>32</v>
      </c>
      <c r="G11" s="70">
        <v>80</v>
      </c>
      <c r="H11" s="71">
        <v>0.4</v>
      </c>
      <c r="I11" s="72">
        <v>106</v>
      </c>
      <c r="J11" s="72">
        <v>234</v>
      </c>
      <c r="K11" s="73">
        <v>0.45300000000000001</v>
      </c>
      <c r="L11" s="84">
        <v>30</v>
      </c>
      <c r="M11" s="84">
        <v>61</v>
      </c>
      <c r="N11" s="75">
        <v>0.49180000000000001</v>
      </c>
      <c r="O11" s="85">
        <v>46</v>
      </c>
      <c r="P11" s="85">
        <v>86</v>
      </c>
      <c r="Q11" s="77">
        <v>0.53490000000000004</v>
      </c>
      <c r="R11" s="86">
        <v>70</v>
      </c>
      <c r="S11" s="86">
        <v>196</v>
      </c>
      <c r="T11" s="79">
        <v>0.35709999999999997</v>
      </c>
    </row>
    <row r="12" spans="1:20" x14ac:dyDescent="0.25">
      <c r="A12" t="s">
        <v>64</v>
      </c>
      <c r="B12" s="93">
        <v>0.99580000000000002</v>
      </c>
      <c r="C12" s="5">
        <v>75</v>
      </c>
      <c r="D12" s="5">
        <v>381</v>
      </c>
      <c r="E12" s="93">
        <v>0.19689999999999999</v>
      </c>
      <c r="F12" s="70">
        <v>49</v>
      </c>
      <c r="G12" s="70">
        <v>204</v>
      </c>
      <c r="H12" s="71">
        <v>0.2402</v>
      </c>
      <c r="I12" s="72">
        <v>24</v>
      </c>
      <c r="J12" s="72">
        <v>141</v>
      </c>
      <c r="K12" s="73">
        <v>0.17019999999999999</v>
      </c>
      <c r="L12" s="84">
        <v>16</v>
      </c>
      <c r="M12" s="84">
        <v>55</v>
      </c>
      <c r="N12" s="75">
        <v>0.29089999999999999</v>
      </c>
      <c r="O12" s="85">
        <v>31</v>
      </c>
      <c r="P12" s="85">
        <v>81</v>
      </c>
      <c r="Q12" s="77">
        <v>0.38269999999999998</v>
      </c>
      <c r="R12" s="86">
        <v>28</v>
      </c>
      <c r="S12" s="86">
        <v>245</v>
      </c>
      <c r="T12" s="79">
        <v>0.1143</v>
      </c>
    </row>
    <row r="13" spans="1:20" x14ac:dyDescent="0.25">
      <c r="A13" t="s">
        <v>65</v>
      </c>
      <c r="B13" s="93">
        <v>0.85980000000000001</v>
      </c>
      <c r="C13" s="5">
        <v>2747</v>
      </c>
      <c r="D13" s="5">
        <v>13648</v>
      </c>
      <c r="E13" s="93">
        <v>0.20130000000000001</v>
      </c>
      <c r="F13" s="70">
        <v>1330</v>
      </c>
      <c r="G13" s="70">
        <v>6337</v>
      </c>
      <c r="H13" s="71">
        <v>0.2099</v>
      </c>
      <c r="I13" s="72">
        <v>1275</v>
      </c>
      <c r="J13" s="72">
        <v>6390</v>
      </c>
      <c r="K13" s="73">
        <v>0.19950000000000001</v>
      </c>
      <c r="L13" s="84">
        <v>729</v>
      </c>
      <c r="M13" s="84">
        <v>2764</v>
      </c>
      <c r="N13" s="75">
        <v>0.26369999999999999</v>
      </c>
      <c r="O13" s="85">
        <v>851</v>
      </c>
      <c r="P13" s="85">
        <v>3699</v>
      </c>
      <c r="Q13" s="77">
        <v>0.2301</v>
      </c>
      <c r="R13" s="86">
        <v>1167</v>
      </c>
      <c r="S13" s="86">
        <v>7185</v>
      </c>
      <c r="T13" s="79">
        <v>0.16239999999999999</v>
      </c>
    </row>
    <row r="14" spans="1:20" x14ac:dyDescent="0.25">
      <c r="A14" t="s">
        <v>66</v>
      </c>
      <c r="B14" s="93">
        <v>0.96830000000000005</v>
      </c>
      <c r="C14" s="5">
        <v>2312</v>
      </c>
      <c r="D14" s="5">
        <v>18719</v>
      </c>
      <c r="E14" s="93">
        <v>0.1235</v>
      </c>
      <c r="F14" s="70">
        <v>651</v>
      </c>
      <c r="G14" s="70">
        <v>7481</v>
      </c>
      <c r="H14" s="71">
        <v>8.6999999999999994E-2</v>
      </c>
      <c r="I14" s="72">
        <v>1442</v>
      </c>
      <c r="J14" s="72">
        <v>9404</v>
      </c>
      <c r="K14" s="73">
        <v>0.15329999999999999</v>
      </c>
      <c r="L14" s="84">
        <v>341</v>
      </c>
      <c r="M14" s="84">
        <v>2872</v>
      </c>
      <c r="N14" s="75">
        <v>0.1187</v>
      </c>
      <c r="O14" s="85">
        <v>641</v>
      </c>
      <c r="P14" s="85">
        <v>3970</v>
      </c>
      <c r="Q14" s="77">
        <v>0.1615</v>
      </c>
      <c r="R14" s="86">
        <v>1330</v>
      </c>
      <c r="S14" s="86">
        <v>11877</v>
      </c>
      <c r="T14" s="79">
        <v>0.112</v>
      </c>
    </row>
    <row r="15" spans="1:20" x14ac:dyDescent="0.25">
      <c r="A15" t="s">
        <v>67</v>
      </c>
      <c r="B15" s="93">
        <v>0.96840000000000004</v>
      </c>
      <c r="C15" s="5">
        <v>301</v>
      </c>
      <c r="D15" s="5">
        <v>906</v>
      </c>
      <c r="E15" s="93">
        <v>0.3322</v>
      </c>
      <c r="F15" s="70">
        <v>96</v>
      </c>
      <c r="G15" s="70">
        <v>274</v>
      </c>
      <c r="H15" s="71">
        <v>0.35039999999999999</v>
      </c>
      <c r="I15" s="72">
        <v>156</v>
      </c>
      <c r="J15" s="72">
        <v>479</v>
      </c>
      <c r="K15" s="73">
        <v>0.32569999999999999</v>
      </c>
      <c r="L15" s="84">
        <v>101</v>
      </c>
      <c r="M15" s="84">
        <v>250</v>
      </c>
      <c r="N15" s="75">
        <v>0.40400000000000003</v>
      </c>
      <c r="O15" s="85">
        <v>79</v>
      </c>
      <c r="P15" s="85">
        <v>240</v>
      </c>
      <c r="Q15" s="77">
        <v>0.32919999999999999</v>
      </c>
      <c r="R15" s="86">
        <v>121</v>
      </c>
      <c r="S15" s="86">
        <v>416</v>
      </c>
      <c r="T15" s="79">
        <v>0.29089999999999999</v>
      </c>
    </row>
    <row r="16" spans="1:20" x14ac:dyDescent="0.25">
      <c r="A16" t="s">
        <v>68</v>
      </c>
      <c r="B16" s="93">
        <v>0.95850000000000002</v>
      </c>
      <c r="C16" s="5">
        <v>116</v>
      </c>
      <c r="D16" s="5">
        <v>616</v>
      </c>
      <c r="E16" s="93">
        <v>0.1883</v>
      </c>
      <c r="F16" s="70">
        <v>39</v>
      </c>
      <c r="G16" s="70">
        <v>247</v>
      </c>
      <c r="H16" s="71">
        <v>0.15790000000000001</v>
      </c>
      <c r="I16" s="72">
        <v>71</v>
      </c>
      <c r="J16" s="72">
        <v>307</v>
      </c>
      <c r="K16" s="73">
        <v>0.23130000000000001</v>
      </c>
      <c r="L16" s="84">
        <v>24</v>
      </c>
      <c r="M16" s="84">
        <v>144</v>
      </c>
      <c r="N16" s="75">
        <v>0.16669999999999999</v>
      </c>
      <c r="O16" s="85">
        <v>34</v>
      </c>
      <c r="P16" s="85">
        <v>163</v>
      </c>
      <c r="Q16" s="77">
        <v>0.20860000000000001</v>
      </c>
      <c r="R16" s="86">
        <v>58</v>
      </c>
      <c r="S16" s="86">
        <v>309</v>
      </c>
      <c r="T16" s="79">
        <v>0.18770000000000001</v>
      </c>
    </row>
    <row r="17" spans="1:20" x14ac:dyDescent="0.25">
      <c r="A17" t="s">
        <v>69</v>
      </c>
      <c r="B17" s="93">
        <v>0.90810000000000002</v>
      </c>
      <c r="C17" s="5">
        <v>2578</v>
      </c>
      <c r="D17" s="5">
        <v>13761</v>
      </c>
      <c r="E17" s="93">
        <v>0.18729999999999999</v>
      </c>
      <c r="F17" s="70">
        <v>758</v>
      </c>
      <c r="G17" s="70">
        <v>5098</v>
      </c>
      <c r="H17" s="71">
        <v>0.1487</v>
      </c>
      <c r="I17" s="72">
        <v>1636</v>
      </c>
      <c r="J17" s="72">
        <v>7272</v>
      </c>
      <c r="K17" s="73">
        <v>0.22500000000000001</v>
      </c>
      <c r="L17" s="84">
        <v>707</v>
      </c>
      <c r="M17" s="84">
        <v>3030</v>
      </c>
      <c r="N17" s="75">
        <v>0.23330000000000001</v>
      </c>
      <c r="O17" s="85">
        <v>612</v>
      </c>
      <c r="P17" s="85">
        <v>2842</v>
      </c>
      <c r="Q17" s="77">
        <v>0.21529999999999999</v>
      </c>
      <c r="R17" s="86">
        <v>1259</v>
      </c>
      <c r="S17" s="86">
        <v>7889</v>
      </c>
      <c r="T17" s="79">
        <v>0.15959999999999999</v>
      </c>
    </row>
    <row r="18" spans="1:20" x14ac:dyDescent="0.25">
      <c r="A18" t="s">
        <v>70</v>
      </c>
      <c r="B18" s="93">
        <v>0.87360000000000004</v>
      </c>
      <c r="C18" s="5">
        <v>741</v>
      </c>
      <c r="D18" s="5">
        <v>2771</v>
      </c>
      <c r="E18" s="93">
        <v>0.26740000000000003</v>
      </c>
      <c r="F18" s="70">
        <v>196</v>
      </c>
      <c r="G18" s="70">
        <v>936</v>
      </c>
      <c r="H18" s="71">
        <v>0.2094</v>
      </c>
      <c r="I18" s="72">
        <v>509</v>
      </c>
      <c r="J18" s="72">
        <v>1706</v>
      </c>
      <c r="K18" s="73">
        <v>0.2984</v>
      </c>
      <c r="L18" s="84">
        <v>51</v>
      </c>
      <c r="M18" s="84">
        <v>176</v>
      </c>
      <c r="N18" s="75">
        <v>0.2898</v>
      </c>
      <c r="O18" s="85">
        <v>191</v>
      </c>
      <c r="P18" s="85">
        <v>1040</v>
      </c>
      <c r="Q18" s="77">
        <v>0.1837</v>
      </c>
      <c r="R18" s="86">
        <v>499</v>
      </c>
      <c r="S18" s="86">
        <v>1555</v>
      </c>
      <c r="T18" s="79">
        <v>0.32090000000000002</v>
      </c>
    </row>
    <row r="19" spans="1:20" x14ac:dyDescent="0.25">
      <c r="A19" t="s">
        <v>71</v>
      </c>
      <c r="B19" s="93">
        <v>0.82199999999999995</v>
      </c>
      <c r="C19" s="5">
        <v>734</v>
      </c>
      <c r="D19" s="5">
        <v>2465</v>
      </c>
      <c r="E19" s="93">
        <v>0.29780000000000001</v>
      </c>
      <c r="F19" s="70">
        <v>137</v>
      </c>
      <c r="G19" s="70">
        <v>853</v>
      </c>
      <c r="H19" s="71">
        <v>0.16059999999999999</v>
      </c>
      <c r="I19" s="72">
        <v>559</v>
      </c>
      <c r="J19" s="72">
        <v>1490</v>
      </c>
      <c r="K19" s="73">
        <v>0.37519999999999998</v>
      </c>
      <c r="L19" s="84">
        <v>160</v>
      </c>
      <c r="M19" s="84">
        <v>657</v>
      </c>
      <c r="N19" s="75">
        <v>0.24349999999999999</v>
      </c>
      <c r="O19" s="85">
        <v>217</v>
      </c>
      <c r="P19" s="85">
        <v>878</v>
      </c>
      <c r="Q19" s="77">
        <v>0.2472</v>
      </c>
      <c r="R19" s="86">
        <v>357</v>
      </c>
      <c r="S19" s="86">
        <v>930</v>
      </c>
      <c r="T19" s="79">
        <v>0.38390000000000002</v>
      </c>
    </row>
    <row r="20" spans="1:20" x14ac:dyDescent="0.25">
      <c r="A20" t="s">
        <v>72</v>
      </c>
      <c r="B20" s="93">
        <v>0.8034</v>
      </c>
      <c r="C20" s="5">
        <v>340</v>
      </c>
      <c r="D20" s="5">
        <v>2014</v>
      </c>
      <c r="E20" s="93">
        <v>0.16880000000000001</v>
      </c>
      <c r="F20" s="70">
        <v>71</v>
      </c>
      <c r="G20" s="70">
        <v>695</v>
      </c>
      <c r="H20" s="71">
        <v>0.1022</v>
      </c>
      <c r="I20" s="72">
        <v>248</v>
      </c>
      <c r="J20" s="72">
        <v>1170</v>
      </c>
      <c r="K20" s="73">
        <v>0.21199999999999999</v>
      </c>
      <c r="L20" s="84">
        <v>101</v>
      </c>
      <c r="M20" s="84">
        <v>629</v>
      </c>
      <c r="N20" s="75">
        <v>0.16059999999999999</v>
      </c>
      <c r="O20" s="85">
        <v>81</v>
      </c>
      <c r="P20" s="85">
        <v>412</v>
      </c>
      <c r="Q20" s="77">
        <v>0.1966</v>
      </c>
      <c r="R20" s="86">
        <v>158</v>
      </c>
      <c r="S20" s="86">
        <v>973</v>
      </c>
      <c r="T20" s="79">
        <v>0.16239999999999999</v>
      </c>
    </row>
    <row r="21" spans="1:20" x14ac:dyDescent="0.25">
      <c r="A21" t="s">
        <v>73</v>
      </c>
      <c r="B21" s="93">
        <v>0.91879999999999995</v>
      </c>
      <c r="C21" s="5">
        <v>1518</v>
      </c>
      <c r="D21" s="5">
        <v>5553</v>
      </c>
      <c r="E21" s="93">
        <v>0.27339999999999998</v>
      </c>
      <c r="F21" s="70">
        <v>393</v>
      </c>
      <c r="G21" s="70">
        <v>1929</v>
      </c>
      <c r="H21" s="71">
        <v>0.20369999999999999</v>
      </c>
      <c r="I21" s="72">
        <v>1099</v>
      </c>
      <c r="J21" s="72">
        <v>3528</v>
      </c>
      <c r="K21" s="73">
        <v>0.3115</v>
      </c>
      <c r="L21" s="84">
        <v>340</v>
      </c>
      <c r="M21" s="84">
        <v>1213</v>
      </c>
      <c r="N21" s="75">
        <v>0.28029999999999999</v>
      </c>
      <c r="O21" s="85">
        <v>343</v>
      </c>
      <c r="P21" s="85">
        <v>1237</v>
      </c>
      <c r="Q21" s="77">
        <v>0.27729999999999999</v>
      </c>
      <c r="R21" s="86">
        <v>835</v>
      </c>
      <c r="S21" s="86">
        <v>3103</v>
      </c>
      <c r="T21" s="79">
        <v>0.26910000000000001</v>
      </c>
    </row>
    <row r="22" spans="1:20" x14ac:dyDescent="0.25">
      <c r="A22" t="s">
        <v>74</v>
      </c>
      <c r="B22" s="93">
        <v>0.91969999999999996</v>
      </c>
      <c r="C22" s="5">
        <v>85</v>
      </c>
      <c r="D22" s="5">
        <v>424</v>
      </c>
      <c r="E22" s="93">
        <v>0.20050000000000001</v>
      </c>
      <c r="F22" s="70">
        <v>19</v>
      </c>
      <c r="G22" s="70">
        <v>127</v>
      </c>
      <c r="H22" s="71">
        <v>0.14960000000000001</v>
      </c>
      <c r="I22" s="72">
        <v>63</v>
      </c>
      <c r="J22" s="72">
        <v>260</v>
      </c>
      <c r="K22" s="73">
        <v>0.24229999999999999</v>
      </c>
      <c r="L22" s="84" t="s">
        <v>113</v>
      </c>
      <c r="M22" s="84" t="s">
        <v>113</v>
      </c>
      <c r="N22" s="75" t="s">
        <v>113</v>
      </c>
      <c r="O22" s="85">
        <v>28</v>
      </c>
      <c r="P22" s="85">
        <v>124</v>
      </c>
      <c r="Q22" s="77">
        <v>0.2258</v>
      </c>
      <c r="R22" s="86">
        <v>42</v>
      </c>
      <c r="S22" s="86">
        <v>223</v>
      </c>
      <c r="T22" s="79">
        <v>0.1883</v>
      </c>
    </row>
    <row r="23" spans="1:20" x14ac:dyDescent="0.25">
      <c r="A23" t="s">
        <v>75</v>
      </c>
      <c r="B23" s="93">
        <v>0.80130000000000001</v>
      </c>
      <c r="C23" s="5">
        <v>45</v>
      </c>
      <c r="D23" s="5">
        <v>241</v>
      </c>
      <c r="E23" s="93">
        <v>0.1867</v>
      </c>
      <c r="F23" s="70" t="s">
        <v>113</v>
      </c>
      <c r="G23" s="70" t="s">
        <v>113</v>
      </c>
      <c r="H23" s="71" t="s">
        <v>113</v>
      </c>
      <c r="I23" s="72">
        <v>34</v>
      </c>
      <c r="J23" s="72">
        <v>136</v>
      </c>
      <c r="K23" s="73">
        <v>0.25</v>
      </c>
      <c r="L23" s="84" t="s">
        <v>113</v>
      </c>
      <c r="M23" s="84" t="s">
        <v>113</v>
      </c>
      <c r="N23" s="75" t="s">
        <v>113</v>
      </c>
      <c r="O23" s="85" t="s">
        <v>113</v>
      </c>
      <c r="P23" s="85" t="s">
        <v>113</v>
      </c>
      <c r="Q23" s="77" t="s">
        <v>113</v>
      </c>
      <c r="R23" s="86">
        <v>20</v>
      </c>
      <c r="S23" s="86">
        <v>125</v>
      </c>
      <c r="T23" s="79">
        <v>0.16</v>
      </c>
    </row>
    <row r="24" spans="1:20" x14ac:dyDescent="0.25">
      <c r="A24" t="s">
        <v>76</v>
      </c>
      <c r="B24" s="93">
        <v>0.90900000000000003</v>
      </c>
      <c r="C24" s="5">
        <v>344</v>
      </c>
      <c r="D24" s="5">
        <v>1931</v>
      </c>
      <c r="E24" s="93">
        <v>0.17810000000000001</v>
      </c>
      <c r="F24" s="70">
        <v>102</v>
      </c>
      <c r="G24" s="70">
        <v>781</v>
      </c>
      <c r="H24" s="71">
        <v>0.13059999999999999</v>
      </c>
      <c r="I24" s="72">
        <v>210</v>
      </c>
      <c r="J24" s="72">
        <v>999</v>
      </c>
      <c r="K24" s="73">
        <v>0.2102</v>
      </c>
      <c r="L24" s="84">
        <v>46</v>
      </c>
      <c r="M24" s="84">
        <v>241</v>
      </c>
      <c r="N24" s="75">
        <v>0.19089999999999999</v>
      </c>
      <c r="O24" s="85">
        <v>79</v>
      </c>
      <c r="P24" s="85">
        <v>362</v>
      </c>
      <c r="Q24" s="77">
        <v>0.21820000000000001</v>
      </c>
      <c r="R24" s="86">
        <v>219</v>
      </c>
      <c r="S24" s="86">
        <v>1328</v>
      </c>
      <c r="T24" s="79">
        <v>0.16489999999999999</v>
      </c>
    </row>
    <row r="25" spans="1:20" x14ac:dyDescent="0.25">
      <c r="A25" t="s">
        <v>77</v>
      </c>
      <c r="B25" s="93">
        <v>0.85329999999999995</v>
      </c>
      <c r="C25" s="5">
        <v>389</v>
      </c>
      <c r="D25" s="5">
        <v>2315</v>
      </c>
      <c r="E25" s="93">
        <v>0.16800000000000001</v>
      </c>
      <c r="F25" s="70">
        <v>123</v>
      </c>
      <c r="G25" s="70">
        <v>694</v>
      </c>
      <c r="H25" s="71">
        <v>0.1772</v>
      </c>
      <c r="I25" s="72">
        <v>247</v>
      </c>
      <c r="J25" s="72">
        <v>1427</v>
      </c>
      <c r="K25" s="73">
        <v>0.1731</v>
      </c>
      <c r="L25" s="84">
        <v>59</v>
      </c>
      <c r="M25" s="84">
        <v>270</v>
      </c>
      <c r="N25" s="75">
        <v>0.2185</v>
      </c>
      <c r="O25" s="85">
        <v>116</v>
      </c>
      <c r="P25" s="85">
        <v>618</v>
      </c>
      <c r="Q25" s="77">
        <v>0.18770000000000001</v>
      </c>
      <c r="R25" s="86">
        <v>214</v>
      </c>
      <c r="S25" s="86">
        <v>1427</v>
      </c>
      <c r="T25" s="79">
        <v>0.15</v>
      </c>
    </row>
    <row r="26" spans="1:20" x14ac:dyDescent="0.25">
      <c r="A26" t="s">
        <v>78</v>
      </c>
      <c r="B26" s="93">
        <v>0.9476</v>
      </c>
      <c r="C26" s="5">
        <v>1904</v>
      </c>
      <c r="D26" s="5">
        <v>5950</v>
      </c>
      <c r="E26" s="93">
        <v>0.32</v>
      </c>
      <c r="F26" s="70">
        <v>575</v>
      </c>
      <c r="G26" s="70">
        <v>2005</v>
      </c>
      <c r="H26" s="71">
        <v>0.2868</v>
      </c>
      <c r="I26" s="72">
        <v>1239</v>
      </c>
      <c r="J26" s="72">
        <v>3615</v>
      </c>
      <c r="K26" s="73">
        <v>0.3427</v>
      </c>
      <c r="L26" s="84">
        <v>346</v>
      </c>
      <c r="M26" s="84">
        <v>984</v>
      </c>
      <c r="N26" s="75">
        <v>0.35160000000000002</v>
      </c>
      <c r="O26" s="85">
        <v>457</v>
      </c>
      <c r="P26" s="85">
        <v>1640</v>
      </c>
      <c r="Q26" s="77">
        <v>0.2787</v>
      </c>
      <c r="R26" s="86">
        <v>1101</v>
      </c>
      <c r="S26" s="86">
        <v>3326</v>
      </c>
      <c r="T26" s="79">
        <v>0.33100000000000002</v>
      </c>
    </row>
    <row r="27" spans="1:20" x14ac:dyDescent="0.25">
      <c r="A27" t="s">
        <v>79</v>
      </c>
      <c r="B27" s="93">
        <v>0.95099999999999996</v>
      </c>
      <c r="C27" s="5">
        <v>1704</v>
      </c>
      <c r="D27" s="5">
        <v>8166</v>
      </c>
      <c r="E27" s="93">
        <v>0.2087</v>
      </c>
      <c r="F27" s="70">
        <v>432</v>
      </c>
      <c r="G27" s="70">
        <v>3542</v>
      </c>
      <c r="H27" s="71">
        <v>0.122</v>
      </c>
      <c r="I27" s="72">
        <v>1243</v>
      </c>
      <c r="J27" s="72">
        <v>4511</v>
      </c>
      <c r="K27" s="73">
        <v>0.27550000000000002</v>
      </c>
      <c r="L27" s="84">
        <v>459</v>
      </c>
      <c r="M27" s="84">
        <v>2634</v>
      </c>
      <c r="N27" s="75">
        <v>0.17430000000000001</v>
      </c>
      <c r="O27" s="85">
        <v>460</v>
      </c>
      <c r="P27" s="85">
        <v>2083</v>
      </c>
      <c r="Q27" s="77">
        <v>0.2208</v>
      </c>
      <c r="R27" s="86">
        <v>785</v>
      </c>
      <c r="S27" s="86">
        <v>3449</v>
      </c>
      <c r="T27" s="79">
        <v>0.2276</v>
      </c>
    </row>
    <row r="28" spans="1:20" x14ac:dyDescent="0.25">
      <c r="A28" t="s">
        <v>80</v>
      </c>
      <c r="B28" s="93">
        <v>0.98119999999999996</v>
      </c>
      <c r="C28" s="5">
        <v>222</v>
      </c>
      <c r="D28" s="5">
        <v>1838</v>
      </c>
      <c r="E28" s="93">
        <v>0.1208</v>
      </c>
      <c r="F28" s="70">
        <v>67</v>
      </c>
      <c r="G28" s="70">
        <v>751</v>
      </c>
      <c r="H28" s="71">
        <v>8.9200000000000002E-2</v>
      </c>
      <c r="I28" s="72">
        <v>137</v>
      </c>
      <c r="J28" s="72">
        <v>873</v>
      </c>
      <c r="K28" s="73">
        <v>0.15690000000000001</v>
      </c>
      <c r="L28" s="84">
        <v>57</v>
      </c>
      <c r="M28" s="84">
        <v>598</v>
      </c>
      <c r="N28" s="75">
        <v>9.5299999999999996E-2</v>
      </c>
      <c r="O28" s="85">
        <v>84</v>
      </c>
      <c r="P28" s="85">
        <v>512</v>
      </c>
      <c r="Q28" s="77">
        <v>0.1641</v>
      </c>
      <c r="R28" s="86">
        <v>81</v>
      </c>
      <c r="S28" s="86">
        <v>728</v>
      </c>
      <c r="T28" s="79">
        <v>0.1113</v>
      </c>
    </row>
    <row r="29" spans="1:20" x14ac:dyDescent="0.25">
      <c r="A29" t="s">
        <v>81</v>
      </c>
      <c r="B29" s="93">
        <v>0.87419999999999998</v>
      </c>
      <c r="C29" s="5">
        <v>335</v>
      </c>
      <c r="D29" s="5">
        <v>1769</v>
      </c>
      <c r="E29" s="93">
        <v>0.18940000000000001</v>
      </c>
      <c r="F29" s="70">
        <v>48</v>
      </c>
      <c r="G29" s="70">
        <v>633</v>
      </c>
      <c r="H29" s="71">
        <v>7.5800000000000006E-2</v>
      </c>
      <c r="I29" s="72">
        <v>266</v>
      </c>
      <c r="J29" s="72">
        <v>1004</v>
      </c>
      <c r="K29" s="73">
        <v>0.26490000000000002</v>
      </c>
      <c r="L29" s="84">
        <v>63</v>
      </c>
      <c r="M29" s="84">
        <v>220</v>
      </c>
      <c r="N29" s="75">
        <v>0.28639999999999999</v>
      </c>
      <c r="O29" s="85">
        <v>88</v>
      </c>
      <c r="P29" s="85">
        <v>557</v>
      </c>
      <c r="Q29" s="77">
        <v>0.158</v>
      </c>
      <c r="R29" s="86">
        <v>184</v>
      </c>
      <c r="S29" s="86">
        <v>992</v>
      </c>
      <c r="T29" s="79">
        <v>0.1855</v>
      </c>
    </row>
    <row r="30" spans="1:20" x14ac:dyDescent="0.25">
      <c r="A30" t="s">
        <v>82</v>
      </c>
      <c r="B30" s="93">
        <v>0.95699999999999996</v>
      </c>
      <c r="C30" s="5">
        <v>39</v>
      </c>
      <c r="D30" s="5">
        <v>283</v>
      </c>
      <c r="E30" s="93">
        <v>0.13780000000000001</v>
      </c>
      <c r="F30" s="70" t="s">
        <v>113</v>
      </c>
      <c r="G30" s="70" t="s">
        <v>113</v>
      </c>
      <c r="H30" s="71" t="s">
        <v>113</v>
      </c>
      <c r="I30" s="72">
        <v>25</v>
      </c>
      <c r="J30" s="72">
        <v>130</v>
      </c>
      <c r="K30" s="73">
        <v>0.1923</v>
      </c>
      <c r="L30" s="84" t="s">
        <v>113</v>
      </c>
      <c r="M30" s="84" t="s">
        <v>113</v>
      </c>
      <c r="N30" s="75" t="s">
        <v>113</v>
      </c>
      <c r="O30" s="85" t="s">
        <v>113</v>
      </c>
      <c r="P30" s="85" t="s">
        <v>113</v>
      </c>
      <c r="Q30" s="77" t="s">
        <v>113</v>
      </c>
      <c r="R30" s="86">
        <v>20</v>
      </c>
      <c r="S30" s="86">
        <v>149</v>
      </c>
      <c r="T30" s="79">
        <v>0.13420000000000001</v>
      </c>
    </row>
    <row r="31" spans="1:20" x14ac:dyDescent="0.25">
      <c r="A31" t="s">
        <v>84</v>
      </c>
      <c r="B31" s="93">
        <v>0.97170000000000001</v>
      </c>
      <c r="C31" s="5">
        <v>188</v>
      </c>
      <c r="D31" s="5">
        <v>822</v>
      </c>
      <c r="E31" s="93">
        <v>0.22869999999999999</v>
      </c>
      <c r="F31" s="70">
        <v>36</v>
      </c>
      <c r="G31" s="70">
        <v>232</v>
      </c>
      <c r="H31" s="71">
        <v>0.1552</v>
      </c>
      <c r="I31" s="72">
        <v>143</v>
      </c>
      <c r="J31" s="72">
        <v>535</v>
      </c>
      <c r="K31" s="73">
        <v>0.26729999999999998</v>
      </c>
      <c r="L31" s="84">
        <v>33</v>
      </c>
      <c r="M31" s="84">
        <v>139</v>
      </c>
      <c r="N31" s="75">
        <v>0.2374</v>
      </c>
      <c r="O31" s="85">
        <v>52</v>
      </c>
      <c r="P31" s="85">
        <v>266</v>
      </c>
      <c r="Q31" s="77">
        <v>0.19550000000000001</v>
      </c>
      <c r="R31" s="86">
        <v>103</v>
      </c>
      <c r="S31" s="86">
        <v>417</v>
      </c>
      <c r="T31" s="79">
        <v>0.247</v>
      </c>
    </row>
    <row r="32" spans="1:20" x14ac:dyDescent="0.25">
      <c r="A32" t="s">
        <v>85</v>
      </c>
      <c r="B32" s="93">
        <v>0.91249999999999998</v>
      </c>
      <c r="C32" s="5">
        <v>55</v>
      </c>
      <c r="D32" s="5">
        <v>261</v>
      </c>
      <c r="E32" s="93">
        <v>0.2107</v>
      </c>
      <c r="F32" s="70">
        <v>20</v>
      </c>
      <c r="G32" s="70">
        <v>84</v>
      </c>
      <c r="H32" s="71">
        <v>0.23810000000000001</v>
      </c>
      <c r="I32" s="72">
        <v>34</v>
      </c>
      <c r="J32" s="72">
        <v>157</v>
      </c>
      <c r="K32" s="73">
        <v>0.21659999999999999</v>
      </c>
      <c r="L32" s="84" t="s">
        <v>113</v>
      </c>
      <c r="M32" s="84" t="s">
        <v>113</v>
      </c>
      <c r="N32" s="75" t="s">
        <v>113</v>
      </c>
      <c r="O32" s="85" t="s">
        <v>113</v>
      </c>
      <c r="P32" s="85" t="s">
        <v>113</v>
      </c>
      <c r="Q32" s="77" t="s">
        <v>113</v>
      </c>
      <c r="R32" s="86">
        <v>33</v>
      </c>
      <c r="S32" s="86">
        <v>160</v>
      </c>
      <c r="T32" s="79">
        <v>0.20630000000000001</v>
      </c>
    </row>
    <row r="33" spans="1:20" x14ac:dyDescent="0.25">
      <c r="A33" t="s">
        <v>86</v>
      </c>
      <c r="B33" s="93">
        <v>0.92410000000000003</v>
      </c>
      <c r="C33" s="5">
        <v>48</v>
      </c>
      <c r="D33" s="5">
        <v>292</v>
      </c>
      <c r="E33" s="93">
        <v>0.16439999999999999</v>
      </c>
      <c r="F33" s="70" t="s">
        <v>113</v>
      </c>
      <c r="G33" s="70" t="s">
        <v>113</v>
      </c>
      <c r="H33" s="71" t="s">
        <v>113</v>
      </c>
      <c r="I33" s="72">
        <v>33</v>
      </c>
      <c r="J33" s="72">
        <v>203</v>
      </c>
      <c r="K33" s="73">
        <v>0.16259999999999999</v>
      </c>
      <c r="L33" s="84" t="s">
        <v>113</v>
      </c>
      <c r="M33" s="84" t="s">
        <v>113</v>
      </c>
      <c r="N33" s="75" t="s">
        <v>113</v>
      </c>
      <c r="O33" s="85" t="s">
        <v>113</v>
      </c>
      <c r="P33" s="85" t="s">
        <v>113</v>
      </c>
      <c r="Q33" s="77" t="s">
        <v>113</v>
      </c>
      <c r="R33" s="86">
        <v>27</v>
      </c>
      <c r="S33" s="86">
        <v>190</v>
      </c>
      <c r="T33" s="79">
        <v>0.1421</v>
      </c>
    </row>
    <row r="34" spans="1:20" x14ac:dyDescent="0.25">
      <c r="A34" t="s">
        <v>87</v>
      </c>
      <c r="B34" s="93">
        <v>0.93100000000000005</v>
      </c>
      <c r="C34" s="5">
        <v>78</v>
      </c>
      <c r="D34" s="5">
        <v>541</v>
      </c>
      <c r="E34" s="93">
        <v>0.14419999999999999</v>
      </c>
      <c r="F34" s="70">
        <v>19</v>
      </c>
      <c r="G34" s="70">
        <v>161</v>
      </c>
      <c r="H34" s="71">
        <v>0.11799999999999999</v>
      </c>
      <c r="I34" s="72">
        <v>55</v>
      </c>
      <c r="J34" s="72">
        <v>349</v>
      </c>
      <c r="K34" s="73">
        <v>0.15759999999999999</v>
      </c>
      <c r="L34" s="84" t="s">
        <v>113</v>
      </c>
      <c r="M34" s="84" t="s">
        <v>113</v>
      </c>
      <c r="N34" s="75" t="s">
        <v>113</v>
      </c>
      <c r="O34" s="85">
        <v>22</v>
      </c>
      <c r="P34" s="85">
        <v>140</v>
      </c>
      <c r="Q34" s="77">
        <v>0.15709999999999999</v>
      </c>
      <c r="R34" s="86">
        <v>45</v>
      </c>
      <c r="S34" s="86">
        <v>361</v>
      </c>
      <c r="T34" s="79">
        <v>0.12470000000000001</v>
      </c>
    </row>
    <row r="35" spans="1:20" x14ac:dyDescent="0.25">
      <c r="A35" t="s">
        <v>88</v>
      </c>
      <c r="B35" s="93">
        <v>0.95089999999999997</v>
      </c>
      <c r="C35" s="5">
        <v>366</v>
      </c>
      <c r="D35" s="5">
        <v>1345</v>
      </c>
      <c r="E35" s="93">
        <v>0.27210000000000001</v>
      </c>
      <c r="F35" s="70">
        <v>121</v>
      </c>
      <c r="G35" s="70">
        <v>591</v>
      </c>
      <c r="H35" s="71">
        <v>0.20469999999999999</v>
      </c>
      <c r="I35" s="72">
        <v>218</v>
      </c>
      <c r="J35" s="72">
        <v>653</v>
      </c>
      <c r="K35" s="73">
        <v>0.33379999999999999</v>
      </c>
      <c r="L35" s="84">
        <v>43</v>
      </c>
      <c r="M35" s="84">
        <v>201</v>
      </c>
      <c r="N35" s="75">
        <v>0.21390000000000001</v>
      </c>
      <c r="O35" s="85">
        <v>98</v>
      </c>
      <c r="P35" s="85">
        <v>309</v>
      </c>
      <c r="Q35" s="77">
        <v>0.31719999999999998</v>
      </c>
      <c r="R35" s="86">
        <v>225</v>
      </c>
      <c r="S35" s="86">
        <v>835</v>
      </c>
      <c r="T35" s="79">
        <v>0.26950000000000002</v>
      </c>
    </row>
    <row r="36" spans="1:20" x14ac:dyDescent="0.25">
      <c r="A36" t="s">
        <v>89</v>
      </c>
      <c r="B36" s="93">
        <v>0.90339999999999998</v>
      </c>
      <c r="C36" s="5">
        <v>346</v>
      </c>
      <c r="D36" s="5">
        <v>2031</v>
      </c>
      <c r="E36" s="93">
        <v>0.1704</v>
      </c>
      <c r="F36" s="70">
        <v>101</v>
      </c>
      <c r="G36" s="70">
        <v>684</v>
      </c>
      <c r="H36" s="71">
        <v>0.1477</v>
      </c>
      <c r="I36" s="72">
        <v>216</v>
      </c>
      <c r="J36" s="72">
        <v>1151</v>
      </c>
      <c r="K36" s="73">
        <v>0.18770000000000001</v>
      </c>
      <c r="L36" s="84">
        <v>70</v>
      </c>
      <c r="M36" s="84">
        <v>261</v>
      </c>
      <c r="N36" s="75">
        <v>0.26819999999999999</v>
      </c>
      <c r="O36" s="85">
        <v>94</v>
      </c>
      <c r="P36" s="85">
        <v>454</v>
      </c>
      <c r="Q36" s="77">
        <v>0.20699999999999999</v>
      </c>
      <c r="R36" s="86">
        <v>182</v>
      </c>
      <c r="S36" s="86">
        <v>1316</v>
      </c>
      <c r="T36" s="79">
        <v>0.13830000000000001</v>
      </c>
    </row>
    <row r="37" spans="1:20" x14ac:dyDescent="0.25">
      <c r="A37" t="s">
        <v>90</v>
      </c>
      <c r="B37" s="93">
        <v>0.9556</v>
      </c>
      <c r="C37" s="5">
        <v>1592</v>
      </c>
      <c r="D37" s="5">
        <v>8974</v>
      </c>
      <c r="E37" s="93">
        <v>0.1774</v>
      </c>
      <c r="F37" s="70">
        <v>520</v>
      </c>
      <c r="G37" s="70">
        <v>4051</v>
      </c>
      <c r="H37" s="71">
        <v>0.12839999999999999</v>
      </c>
      <c r="I37" s="72">
        <v>992</v>
      </c>
      <c r="J37" s="72">
        <v>4223</v>
      </c>
      <c r="K37" s="73">
        <v>0.2349</v>
      </c>
      <c r="L37" s="84">
        <v>301</v>
      </c>
      <c r="M37" s="84">
        <v>1603</v>
      </c>
      <c r="N37" s="75">
        <v>0.18779999999999999</v>
      </c>
      <c r="O37" s="85">
        <v>362</v>
      </c>
      <c r="P37" s="85">
        <v>1822</v>
      </c>
      <c r="Q37" s="77">
        <v>0.19869999999999999</v>
      </c>
      <c r="R37" s="86">
        <v>929</v>
      </c>
      <c r="S37" s="86">
        <v>5549</v>
      </c>
      <c r="T37" s="79">
        <v>0.16739999999999999</v>
      </c>
    </row>
    <row r="38" spans="1:20" x14ac:dyDescent="0.25">
      <c r="A38" t="s">
        <v>91</v>
      </c>
      <c r="B38" s="93">
        <v>0.95950000000000002</v>
      </c>
      <c r="C38" s="5">
        <v>113</v>
      </c>
      <c r="D38" s="5">
        <v>370</v>
      </c>
      <c r="E38" s="93">
        <v>0.3054</v>
      </c>
      <c r="F38" s="70">
        <v>50</v>
      </c>
      <c r="G38" s="70">
        <v>203</v>
      </c>
      <c r="H38" s="71">
        <v>0.24629999999999999</v>
      </c>
      <c r="I38" s="72">
        <v>52</v>
      </c>
      <c r="J38" s="72">
        <v>136</v>
      </c>
      <c r="K38" s="73">
        <v>0.38240000000000002</v>
      </c>
      <c r="L38" s="84">
        <v>55</v>
      </c>
      <c r="M38" s="84">
        <v>158</v>
      </c>
      <c r="N38" s="75">
        <v>0.34810000000000002</v>
      </c>
      <c r="O38" s="85">
        <v>18</v>
      </c>
      <c r="P38" s="85">
        <v>108</v>
      </c>
      <c r="Q38" s="77">
        <v>0.16669999999999999</v>
      </c>
      <c r="R38" s="86">
        <v>40</v>
      </c>
      <c r="S38" s="86">
        <v>104</v>
      </c>
      <c r="T38" s="79">
        <v>0.3846</v>
      </c>
    </row>
    <row r="39" spans="1:20" x14ac:dyDescent="0.25">
      <c r="A39" t="s">
        <v>92</v>
      </c>
      <c r="B39" s="93">
        <v>0.91279999999999994</v>
      </c>
      <c r="C39" s="5">
        <v>1161</v>
      </c>
      <c r="D39" s="5">
        <v>5092</v>
      </c>
      <c r="E39" s="93">
        <v>0.22800000000000001</v>
      </c>
      <c r="F39" s="70">
        <v>321</v>
      </c>
      <c r="G39" s="70">
        <v>1936</v>
      </c>
      <c r="H39" s="71">
        <v>0.1658</v>
      </c>
      <c r="I39" s="72">
        <v>783</v>
      </c>
      <c r="J39" s="72">
        <v>2883</v>
      </c>
      <c r="K39" s="73">
        <v>0.27160000000000001</v>
      </c>
      <c r="L39" s="84">
        <v>209</v>
      </c>
      <c r="M39" s="84">
        <v>1343</v>
      </c>
      <c r="N39" s="75">
        <v>0.15559999999999999</v>
      </c>
      <c r="O39" s="85">
        <v>351</v>
      </c>
      <c r="P39" s="85">
        <v>1367</v>
      </c>
      <c r="Q39" s="77">
        <v>0.25679999999999997</v>
      </c>
      <c r="R39" s="86">
        <v>601</v>
      </c>
      <c r="S39" s="86">
        <v>2382</v>
      </c>
      <c r="T39" s="79">
        <v>0.25230000000000002</v>
      </c>
    </row>
    <row r="40" spans="1:20" x14ac:dyDescent="0.25">
      <c r="A40" t="s">
        <v>93</v>
      </c>
      <c r="B40" s="93">
        <v>0.9284</v>
      </c>
      <c r="C40" s="5">
        <v>144</v>
      </c>
      <c r="D40" s="5">
        <v>441</v>
      </c>
      <c r="E40" s="93">
        <v>0.32650000000000001</v>
      </c>
      <c r="F40" s="70">
        <v>22</v>
      </c>
      <c r="G40" s="70">
        <v>96</v>
      </c>
      <c r="H40" s="71">
        <v>0.22919999999999999</v>
      </c>
      <c r="I40" s="72">
        <v>112</v>
      </c>
      <c r="J40" s="72">
        <v>309</v>
      </c>
      <c r="K40" s="73">
        <v>0.36249999999999999</v>
      </c>
      <c r="L40" s="84" t="s">
        <v>113</v>
      </c>
      <c r="M40" s="84" t="s">
        <v>113</v>
      </c>
      <c r="N40" s="75" t="s">
        <v>113</v>
      </c>
      <c r="O40" s="85">
        <v>34</v>
      </c>
      <c r="P40" s="85">
        <v>83</v>
      </c>
      <c r="Q40" s="77">
        <v>0.40960000000000002</v>
      </c>
      <c r="R40" s="86">
        <v>95</v>
      </c>
      <c r="S40" s="86">
        <v>313</v>
      </c>
      <c r="T40" s="79">
        <v>0.30349999999999999</v>
      </c>
    </row>
    <row r="41" spans="1:20" x14ac:dyDescent="0.25">
      <c r="A41" t="s">
        <v>94</v>
      </c>
      <c r="B41" s="93">
        <v>0.92379999999999995</v>
      </c>
      <c r="C41" s="5">
        <v>350</v>
      </c>
      <c r="D41" s="5">
        <v>1482</v>
      </c>
      <c r="E41" s="93">
        <v>0.23619999999999999</v>
      </c>
      <c r="F41" s="70">
        <v>93</v>
      </c>
      <c r="G41" s="70">
        <v>471</v>
      </c>
      <c r="H41" s="71">
        <v>0.19750000000000001</v>
      </c>
      <c r="I41" s="72">
        <v>221</v>
      </c>
      <c r="J41" s="72">
        <v>876</v>
      </c>
      <c r="K41" s="73">
        <v>0.25230000000000002</v>
      </c>
      <c r="L41" s="84">
        <v>36</v>
      </c>
      <c r="M41" s="84">
        <v>208</v>
      </c>
      <c r="N41" s="75">
        <v>0.1731</v>
      </c>
      <c r="O41" s="85">
        <v>79</v>
      </c>
      <c r="P41" s="85">
        <v>328</v>
      </c>
      <c r="Q41" s="77">
        <v>0.2409</v>
      </c>
      <c r="R41" s="86">
        <v>235</v>
      </c>
      <c r="S41" s="86">
        <v>946</v>
      </c>
      <c r="T41" s="79">
        <v>0.24840000000000001</v>
      </c>
    </row>
    <row r="42" spans="1:20" x14ac:dyDescent="0.25">
      <c r="A42" t="s">
        <v>95</v>
      </c>
      <c r="B42" s="93">
        <v>0.86019999999999996</v>
      </c>
      <c r="C42" s="5">
        <v>260</v>
      </c>
      <c r="D42" s="5">
        <v>2885</v>
      </c>
      <c r="E42" s="93">
        <v>9.01E-2</v>
      </c>
      <c r="F42" s="70">
        <v>64</v>
      </c>
      <c r="G42" s="70">
        <v>1064</v>
      </c>
      <c r="H42" s="71">
        <v>6.0199999999999997E-2</v>
      </c>
      <c r="I42" s="72">
        <v>175</v>
      </c>
      <c r="J42" s="72">
        <v>1607</v>
      </c>
      <c r="K42" s="73">
        <v>0.1089</v>
      </c>
      <c r="L42" s="84">
        <v>43</v>
      </c>
      <c r="M42" s="84">
        <v>333</v>
      </c>
      <c r="N42" s="75">
        <v>0.12909999999999999</v>
      </c>
      <c r="O42" s="85">
        <v>79</v>
      </c>
      <c r="P42" s="85">
        <v>1166</v>
      </c>
      <c r="Q42" s="77">
        <v>6.7799999999999999E-2</v>
      </c>
      <c r="R42" s="86">
        <v>138</v>
      </c>
      <c r="S42" s="86">
        <v>1386</v>
      </c>
      <c r="T42" s="79">
        <v>9.9599999999999994E-2</v>
      </c>
    </row>
    <row r="43" spans="1:20" x14ac:dyDescent="0.25">
      <c r="A43" t="s">
        <v>96</v>
      </c>
      <c r="B43" s="93">
        <v>0.95660000000000001</v>
      </c>
      <c r="C43" s="5">
        <v>19</v>
      </c>
      <c r="D43" s="5">
        <v>123</v>
      </c>
      <c r="E43" s="93">
        <v>0.1545</v>
      </c>
      <c r="F43" s="70" t="s">
        <v>113</v>
      </c>
      <c r="G43" s="70" t="s">
        <v>113</v>
      </c>
      <c r="H43" s="71" t="s">
        <v>113</v>
      </c>
      <c r="I43" s="72" t="s">
        <v>113</v>
      </c>
      <c r="J43" s="72" t="s">
        <v>113</v>
      </c>
      <c r="K43" s="73" t="s">
        <v>113</v>
      </c>
      <c r="L43" s="84" t="s">
        <v>113</v>
      </c>
      <c r="M43" s="84" t="s">
        <v>113</v>
      </c>
      <c r="N43" s="75" t="s">
        <v>113</v>
      </c>
      <c r="O43" s="85" t="s">
        <v>113</v>
      </c>
      <c r="P43" s="85" t="s">
        <v>113</v>
      </c>
      <c r="Q43" s="77" t="s">
        <v>113</v>
      </c>
      <c r="R43" s="86" t="s">
        <v>113</v>
      </c>
      <c r="S43" s="86" t="s">
        <v>113</v>
      </c>
      <c r="T43" s="79" t="s">
        <v>113</v>
      </c>
    </row>
    <row r="44" spans="1:20" x14ac:dyDescent="0.25">
      <c r="A44" t="s">
        <v>97</v>
      </c>
      <c r="B44" s="93">
        <v>0.94169999999999998</v>
      </c>
      <c r="C44" s="5">
        <v>938</v>
      </c>
      <c r="D44" s="5">
        <v>3385</v>
      </c>
      <c r="E44" s="93">
        <v>0.27710000000000001</v>
      </c>
      <c r="F44" s="70">
        <v>236</v>
      </c>
      <c r="G44" s="70">
        <v>1037</v>
      </c>
      <c r="H44" s="71">
        <v>0.2276</v>
      </c>
      <c r="I44" s="72">
        <v>661</v>
      </c>
      <c r="J44" s="72">
        <v>2154</v>
      </c>
      <c r="K44" s="73">
        <v>0.30690000000000001</v>
      </c>
      <c r="L44" s="84">
        <v>175</v>
      </c>
      <c r="M44" s="84">
        <v>590</v>
      </c>
      <c r="N44" s="75">
        <v>0.29659999999999997</v>
      </c>
      <c r="O44" s="85">
        <v>256</v>
      </c>
      <c r="P44" s="85">
        <v>868</v>
      </c>
      <c r="Q44" s="77">
        <v>0.2949</v>
      </c>
      <c r="R44" s="86">
        <v>507</v>
      </c>
      <c r="S44" s="86">
        <v>1927</v>
      </c>
      <c r="T44" s="79">
        <v>0.2631</v>
      </c>
    </row>
    <row r="45" spans="1:20" x14ac:dyDescent="0.25">
      <c r="A45" t="s">
        <v>98</v>
      </c>
      <c r="B45" s="93">
        <v>0.95269999999999999</v>
      </c>
      <c r="C45" s="5">
        <v>127</v>
      </c>
      <c r="D45" s="5">
        <v>445</v>
      </c>
      <c r="E45" s="93">
        <v>0.28539999999999999</v>
      </c>
      <c r="F45" s="70">
        <v>47</v>
      </c>
      <c r="G45" s="70">
        <v>123</v>
      </c>
      <c r="H45" s="71">
        <v>0.3821</v>
      </c>
      <c r="I45" s="72">
        <v>68</v>
      </c>
      <c r="J45" s="72">
        <v>292</v>
      </c>
      <c r="K45" s="73">
        <v>0.2329</v>
      </c>
      <c r="L45" s="84">
        <v>59</v>
      </c>
      <c r="M45" s="84">
        <v>193</v>
      </c>
      <c r="N45" s="75">
        <v>0.30570000000000003</v>
      </c>
      <c r="O45" s="85">
        <v>33</v>
      </c>
      <c r="P45" s="85">
        <v>111</v>
      </c>
      <c r="Q45" s="77">
        <v>0.29730000000000001</v>
      </c>
      <c r="R45" s="86">
        <v>35</v>
      </c>
      <c r="S45" s="86">
        <v>141</v>
      </c>
      <c r="T45" s="79">
        <v>0.2482</v>
      </c>
    </row>
    <row r="46" spans="1:20" x14ac:dyDescent="0.25">
      <c r="A46" t="s">
        <v>99</v>
      </c>
      <c r="B46" s="93">
        <v>0.86309999999999998</v>
      </c>
      <c r="C46" s="5">
        <v>223</v>
      </c>
      <c r="D46" s="5">
        <v>1740</v>
      </c>
      <c r="E46" s="93">
        <v>0.12820000000000001</v>
      </c>
      <c r="F46" s="70">
        <v>84</v>
      </c>
      <c r="G46" s="70">
        <v>849</v>
      </c>
      <c r="H46" s="71">
        <v>9.8900000000000002E-2</v>
      </c>
      <c r="I46" s="72">
        <v>119</v>
      </c>
      <c r="J46" s="72">
        <v>739</v>
      </c>
      <c r="K46" s="73">
        <v>0.161</v>
      </c>
      <c r="L46" s="84">
        <v>36</v>
      </c>
      <c r="M46" s="84">
        <v>258</v>
      </c>
      <c r="N46" s="75">
        <v>0.13950000000000001</v>
      </c>
      <c r="O46" s="85">
        <v>63</v>
      </c>
      <c r="P46" s="85">
        <v>417</v>
      </c>
      <c r="Q46" s="77">
        <v>0.15110000000000001</v>
      </c>
      <c r="R46" s="86">
        <v>124</v>
      </c>
      <c r="S46" s="86">
        <v>1065</v>
      </c>
      <c r="T46" s="79">
        <v>0.1164</v>
      </c>
    </row>
    <row r="47" spans="1:20" x14ac:dyDescent="0.25">
      <c r="A47" t="s">
        <v>100</v>
      </c>
      <c r="B47" s="93">
        <v>0.89119999999999999</v>
      </c>
      <c r="C47" s="5">
        <v>2193</v>
      </c>
      <c r="D47" s="5">
        <v>10537</v>
      </c>
      <c r="E47" s="93">
        <v>0.20810000000000001</v>
      </c>
      <c r="F47" s="70">
        <v>817</v>
      </c>
      <c r="G47" s="70">
        <v>4433</v>
      </c>
      <c r="H47" s="71">
        <v>0.18429999999999999</v>
      </c>
      <c r="I47" s="72">
        <v>1228</v>
      </c>
      <c r="J47" s="72">
        <v>5259</v>
      </c>
      <c r="K47" s="73">
        <v>0.23350000000000001</v>
      </c>
      <c r="L47" s="84">
        <v>336</v>
      </c>
      <c r="M47" s="84">
        <v>1829</v>
      </c>
      <c r="N47" s="75">
        <v>0.1837</v>
      </c>
      <c r="O47" s="85">
        <v>668</v>
      </c>
      <c r="P47" s="85">
        <v>2932</v>
      </c>
      <c r="Q47" s="77">
        <v>0.2278</v>
      </c>
      <c r="R47" s="86">
        <v>1189</v>
      </c>
      <c r="S47" s="86">
        <v>5776</v>
      </c>
      <c r="T47" s="79">
        <v>0.2059</v>
      </c>
    </row>
    <row r="48" spans="1:20" x14ac:dyDescent="0.25">
      <c r="A48" t="s">
        <v>101</v>
      </c>
      <c r="B48" s="93">
        <v>0.97330000000000005</v>
      </c>
      <c r="C48" s="5">
        <v>261</v>
      </c>
      <c r="D48" s="5">
        <v>789</v>
      </c>
      <c r="E48" s="93">
        <v>0.33079999999999998</v>
      </c>
      <c r="F48" s="70">
        <v>69</v>
      </c>
      <c r="G48" s="70">
        <v>218</v>
      </c>
      <c r="H48" s="71">
        <v>0.3165</v>
      </c>
      <c r="I48" s="72">
        <v>173</v>
      </c>
      <c r="J48" s="72">
        <v>492</v>
      </c>
      <c r="K48" s="73">
        <v>0.35160000000000002</v>
      </c>
      <c r="L48" s="84">
        <v>103</v>
      </c>
      <c r="M48" s="84">
        <v>250</v>
      </c>
      <c r="N48" s="75">
        <v>0.41199999999999998</v>
      </c>
      <c r="O48" s="85">
        <v>70</v>
      </c>
      <c r="P48" s="85">
        <v>236</v>
      </c>
      <c r="Q48" s="77">
        <v>0.29659999999999997</v>
      </c>
      <c r="R48" s="86">
        <v>88</v>
      </c>
      <c r="S48" s="86">
        <v>303</v>
      </c>
      <c r="T48" s="79">
        <v>0.29039999999999999</v>
      </c>
    </row>
    <row r="49" spans="1:20" x14ac:dyDescent="0.25">
      <c r="A49" t="s">
        <v>102</v>
      </c>
      <c r="B49" s="93">
        <v>0.84419999999999995</v>
      </c>
      <c r="C49" s="5">
        <v>19</v>
      </c>
      <c r="D49" s="5">
        <v>81</v>
      </c>
      <c r="E49" s="93">
        <v>0.2346</v>
      </c>
      <c r="F49" s="70" t="s">
        <v>113</v>
      </c>
      <c r="G49" s="70" t="s">
        <v>113</v>
      </c>
      <c r="H49" s="71" t="s">
        <v>113</v>
      </c>
      <c r="I49" s="72">
        <v>16</v>
      </c>
      <c r="J49" s="72">
        <v>55</v>
      </c>
      <c r="K49" s="73">
        <v>0.29089999999999999</v>
      </c>
      <c r="L49" s="84" t="s">
        <v>113</v>
      </c>
      <c r="M49" s="84" t="s">
        <v>113</v>
      </c>
      <c r="N49" s="75" t="s">
        <v>113</v>
      </c>
      <c r="O49" s="85" t="s">
        <v>113</v>
      </c>
      <c r="P49" s="85" t="s">
        <v>113</v>
      </c>
      <c r="Q49" s="77" t="s">
        <v>113</v>
      </c>
      <c r="R49" s="86" t="s">
        <v>113</v>
      </c>
      <c r="S49" s="86" t="s">
        <v>113</v>
      </c>
      <c r="T49" s="79" t="s">
        <v>113</v>
      </c>
    </row>
    <row r="50" spans="1:20" x14ac:dyDescent="0.25">
      <c r="A50" t="s">
        <v>103</v>
      </c>
      <c r="B50" s="93">
        <v>0.95120000000000005</v>
      </c>
      <c r="C50" s="5">
        <v>814</v>
      </c>
      <c r="D50" s="5">
        <v>4855</v>
      </c>
      <c r="E50" s="93">
        <v>0.16769999999999999</v>
      </c>
      <c r="F50" s="70">
        <v>242</v>
      </c>
      <c r="G50" s="70">
        <v>1486</v>
      </c>
      <c r="H50" s="71">
        <v>0.16289999999999999</v>
      </c>
      <c r="I50" s="72">
        <v>520</v>
      </c>
      <c r="J50" s="72">
        <v>2988</v>
      </c>
      <c r="K50" s="73">
        <v>0.17399999999999999</v>
      </c>
      <c r="L50" s="84">
        <v>194</v>
      </c>
      <c r="M50" s="84">
        <v>813</v>
      </c>
      <c r="N50" s="75">
        <v>0.23860000000000001</v>
      </c>
      <c r="O50" s="85">
        <v>232</v>
      </c>
      <c r="P50" s="85">
        <v>1141</v>
      </c>
      <c r="Q50" s="77">
        <v>0.20330000000000001</v>
      </c>
      <c r="R50" s="86">
        <v>388</v>
      </c>
      <c r="S50" s="86">
        <v>2901</v>
      </c>
      <c r="T50" s="79">
        <v>0.13370000000000001</v>
      </c>
    </row>
    <row r="51" spans="1:20" x14ac:dyDescent="0.25">
      <c r="A51" t="s">
        <v>104</v>
      </c>
      <c r="B51" s="93">
        <v>0.9607</v>
      </c>
      <c r="C51" s="5">
        <v>1340</v>
      </c>
      <c r="D51" s="5">
        <v>5605</v>
      </c>
      <c r="E51" s="93">
        <v>0.23910000000000001</v>
      </c>
      <c r="F51" s="70">
        <v>416</v>
      </c>
      <c r="G51" s="70">
        <v>1773</v>
      </c>
      <c r="H51" s="71">
        <v>0.2346</v>
      </c>
      <c r="I51" s="72">
        <v>782</v>
      </c>
      <c r="J51" s="72">
        <v>3224</v>
      </c>
      <c r="K51" s="73">
        <v>0.24260000000000001</v>
      </c>
      <c r="L51" s="84">
        <v>256</v>
      </c>
      <c r="M51" s="84">
        <v>1046</v>
      </c>
      <c r="N51" s="75">
        <v>0.2447</v>
      </c>
      <c r="O51" s="85">
        <v>276</v>
      </c>
      <c r="P51" s="85">
        <v>1170</v>
      </c>
      <c r="Q51" s="77">
        <v>0.2359</v>
      </c>
      <c r="R51" s="86">
        <v>808</v>
      </c>
      <c r="S51" s="86">
        <v>3389</v>
      </c>
      <c r="T51" s="79">
        <v>0.2384</v>
      </c>
    </row>
    <row r="52" spans="1:20" x14ac:dyDescent="0.25">
      <c r="A52" t="s">
        <v>105</v>
      </c>
      <c r="B52" s="93">
        <v>0.86909999999999998</v>
      </c>
      <c r="C52" s="5">
        <v>138</v>
      </c>
      <c r="D52" s="5">
        <v>303</v>
      </c>
      <c r="E52" s="93">
        <v>0.45540000000000003</v>
      </c>
      <c r="F52" s="70">
        <v>23</v>
      </c>
      <c r="G52" s="70">
        <v>93</v>
      </c>
      <c r="H52" s="71">
        <v>0.24729999999999999</v>
      </c>
      <c r="I52" s="72">
        <v>107</v>
      </c>
      <c r="J52" s="72">
        <v>190</v>
      </c>
      <c r="K52" s="73">
        <v>0.56320000000000003</v>
      </c>
      <c r="L52" s="84">
        <v>32</v>
      </c>
      <c r="M52" s="84">
        <v>59</v>
      </c>
      <c r="N52" s="75">
        <v>0.54239999999999999</v>
      </c>
      <c r="O52" s="85">
        <v>42</v>
      </c>
      <c r="P52" s="85">
        <v>92</v>
      </c>
      <c r="Q52" s="77">
        <v>0.45650000000000002</v>
      </c>
      <c r="R52" s="86">
        <v>64</v>
      </c>
      <c r="S52" s="86">
        <v>152</v>
      </c>
      <c r="T52" s="79">
        <v>0.42109999999999997</v>
      </c>
    </row>
    <row r="53" spans="1:20" x14ac:dyDescent="0.25">
      <c r="A53" t="s">
        <v>106</v>
      </c>
      <c r="B53" s="93">
        <v>0.89529999999999998</v>
      </c>
      <c r="C53" s="5">
        <v>992</v>
      </c>
      <c r="D53" s="5">
        <v>8018</v>
      </c>
      <c r="E53" s="93">
        <v>0.1237</v>
      </c>
      <c r="F53" s="70">
        <v>196</v>
      </c>
      <c r="G53" s="70">
        <v>2606</v>
      </c>
      <c r="H53" s="71">
        <v>7.5200000000000003E-2</v>
      </c>
      <c r="I53" s="72">
        <v>733</v>
      </c>
      <c r="J53" s="72">
        <v>4852</v>
      </c>
      <c r="K53" s="73">
        <v>0.15110000000000001</v>
      </c>
      <c r="L53" s="84">
        <v>342</v>
      </c>
      <c r="M53" s="84">
        <v>2604</v>
      </c>
      <c r="N53" s="75">
        <v>0.1313</v>
      </c>
      <c r="O53" s="85">
        <v>217</v>
      </c>
      <c r="P53" s="85">
        <v>2289</v>
      </c>
      <c r="Q53" s="77">
        <v>9.4799999999999995E-2</v>
      </c>
      <c r="R53" s="86">
        <v>433</v>
      </c>
      <c r="S53" s="86">
        <v>3125</v>
      </c>
      <c r="T53" s="79">
        <v>0.1386</v>
      </c>
    </row>
    <row r="54" spans="1:20" x14ac:dyDescent="0.25">
      <c r="A54" t="s">
        <v>107</v>
      </c>
      <c r="B54" s="93">
        <v>0.93710000000000004</v>
      </c>
      <c r="C54" s="5">
        <v>132</v>
      </c>
      <c r="D54" s="5">
        <v>284</v>
      </c>
      <c r="E54" s="93">
        <v>0.46479999999999999</v>
      </c>
      <c r="F54" s="70">
        <v>39</v>
      </c>
      <c r="G54" s="70">
        <v>131</v>
      </c>
      <c r="H54" s="71">
        <v>0.29770000000000002</v>
      </c>
      <c r="I54" s="72">
        <v>75</v>
      </c>
      <c r="J54" s="72">
        <v>118</v>
      </c>
      <c r="K54" s="73">
        <v>0.63560000000000005</v>
      </c>
      <c r="L54" s="84">
        <v>32</v>
      </c>
      <c r="M54" s="84">
        <v>86</v>
      </c>
      <c r="N54" s="75">
        <v>0.37209999999999999</v>
      </c>
      <c r="O54" s="85">
        <v>51</v>
      </c>
      <c r="P54" s="85">
        <v>88</v>
      </c>
      <c r="Q54" s="77">
        <v>0.57950000000000002</v>
      </c>
      <c r="R54" s="86">
        <v>49</v>
      </c>
      <c r="S54" s="86">
        <v>110</v>
      </c>
      <c r="T54" s="79">
        <v>0.44550000000000001</v>
      </c>
    </row>
    <row r="55" spans="1:20" x14ac:dyDescent="0.25">
      <c r="A55" t="s">
        <v>83</v>
      </c>
      <c r="B55" s="93">
        <v>0.69379999999999997</v>
      </c>
      <c r="C55" s="5">
        <v>966</v>
      </c>
      <c r="D55" s="5">
        <v>13565</v>
      </c>
      <c r="E55" s="93">
        <v>7.1199999999999999E-2</v>
      </c>
      <c r="F55" s="70">
        <v>194</v>
      </c>
      <c r="G55" s="70">
        <v>2378</v>
      </c>
      <c r="H55" s="71">
        <v>8.1600000000000006E-2</v>
      </c>
      <c r="I55" s="72">
        <v>698</v>
      </c>
      <c r="J55" s="72">
        <v>9863</v>
      </c>
      <c r="K55" s="73">
        <v>7.0800000000000002E-2</v>
      </c>
      <c r="L55" s="84">
        <v>204</v>
      </c>
      <c r="M55" s="84">
        <v>3015</v>
      </c>
      <c r="N55" s="75">
        <v>6.7699999999999996E-2</v>
      </c>
      <c r="O55" s="85">
        <v>276</v>
      </c>
      <c r="P55" s="85">
        <v>4059</v>
      </c>
      <c r="Q55" s="77">
        <v>6.8000000000000005E-2</v>
      </c>
      <c r="R55" s="86">
        <v>486</v>
      </c>
      <c r="S55" s="86">
        <v>6491</v>
      </c>
      <c r="T55" s="79">
        <v>7.4899999999999994E-2</v>
      </c>
    </row>
    <row r="56" spans="1:20" x14ac:dyDescent="0.25">
      <c r="C56" s="93"/>
      <c r="D56" s="93"/>
      <c r="E56" s="93"/>
      <c r="F56" s="93"/>
      <c r="G56" s="93"/>
      <c r="H56" s="93"/>
      <c r="I56" s="93"/>
      <c r="J56" s="93"/>
      <c r="K56" s="93"/>
      <c r="L56" s="93"/>
      <c r="M56" s="93"/>
      <c r="N56" s="93"/>
      <c r="O56" s="93"/>
      <c r="P56" s="93"/>
      <c r="Q56" s="93"/>
      <c r="R56" s="93"/>
      <c r="S56" s="93"/>
      <c r="T56" s="93"/>
    </row>
  </sheetData>
  <mergeCells count="2">
    <mergeCell ref="F1:K1"/>
    <mergeCell ref="L1:T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workbookViewId="0">
      <selection activeCell="B4" sqref="B4"/>
    </sheetView>
  </sheetViews>
  <sheetFormatPr defaultRowHeight="15" x14ac:dyDescent="0.25"/>
  <cols>
    <col min="1" max="1" width="18.42578125" customWidth="1"/>
    <col min="2" max="2" width="14.28515625" style="4" customWidth="1"/>
    <col min="3" max="3" width="13.42578125" style="4" customWidth="1"/>
    <col min="4" max="4" width="13.28515625" style="4" customWidth="1"/>
    <col min="5" max="5" width="10.85546875" style="4" customWidth="1"/>
    <col min="6" max="6" width="12.28515625" style="4" customWidth="1"/>
    <col min="7" max="7" width="10.28515625" style="4" customWidth="1"/>
    <col min="8" max="8" width="12.140625" style="4" customWidth="1"/>
    <col min="9" max="9" width="10.28515625" style="4" customWidth="1"/>
    <col min="10" max="10" width="12" style="4" customWidth="1"/>
    <col min="11" max="11" width="10.140625" style="4" customWidth="1"/>
    <col min="12" max="12" width="11.7109375" style="4" customWidth="1"/>
    <col min="13" max="13" width="10.5703125" style="4" customWidth="1"/>
    <col min="14" max="14" width="11.7109375" style="4" customWidth="1"/>
    <col min="15" max="15" width="10.42578125" style="4" customWidth="1"/>
    <col min="16" max="16" width="11.28515625" style="4" customWidth="1"/>
    <col min="17" max="18" width="9.140625" style="4"/>
  </cols>
  <sheetData>
    <row r="1" spans="1:18" ht="18.75" x14ac:dyDescent="0.3">
      <c r="A1" s="115" t="s">
        <v>27</v>
      </c>
      <c r="B1" s="23"/>
      <c r="C1" s="117" t="s">
        <v>28</v>
      </c>
      <c r="D1" s="119" t="s">
        <v>29</v>
      </c>
      <c r="E1" s="121" t="s">
        <v>33</v>
      </c>
      <c r="F1" s="122"/>
      <c r="G1" s="122"/>
      <c r="H1" s="122"/>
      <c r="I1" s="122"/>
      <c r="J1" s="122"/>
      <c r="K1" s="122"/>
      <c r="L1" s="122"/>
      <c r="M1" s="122"/>
      <c r="N1" s="122"/>
      <c r="O1" s="122"/>
      <c r="P1" s="123"/>
    </row>
    <row r="2" spans="1:18" x14ac:dyDescent="0.25">
      <c r="A2" s="115"/>
      <c r="B2" s="23"/>
      <c r="C2" s="117"/>
      <c r="D2" s="119"/>
      <c r="E2" s="124" t="s">
        <v>17</v>
      </c>
      <c r="F2" s="125"/>
      <c r="G2" s="126" t="s">
        <v>20</v>
      </c>
      <c r="H2" s="126"/>
      <c r="I2" s="127" t="s">
        <v>21</v>
      </c>
      <c r="J2" s="127"/>
      <c r="K2" s="128" t="s">
        <v>22</v>
      </c>
      <c r="L2" s="128"/>
      <c r="M2" s="129" t="s">
        <v>23</v>
      </c>
      <c r="N2" s="129"/>
      <c r="O2" s="130" t="s">
        <v>24</v>
      </c>
      <c r="P2" s="131"/>
    </row>
    <row r="3" spans="1:18" ht="45.75" customHeight="1" thickBot="1" x14ac:dyDescent="0.3">
      <c r="A3" s="116"/>
      <c r="B3" s="35" t="s">
        <v>114</v>
      </c>
      <c r="C3" s="118"/>
      <c r="D3" s="120"/>
      <c r="E3" s="27" t="s">
        <v>18</v>
      </c>
      <c r="F3" s="21" t="s">
        <v>19</v>
      </c>
      <c r="G3" s="16" t="s">
        <v>18</v>
      </c>
      <c r="H3" s="16" t="s">
        <v>19</v>
      </c>
      <c r="I3" s="14" t="s">
        <v>18</v>
      </c>
      <c r="J3" s="14" t="s">
        <v>19</v>
      </c>
      <c r="K3" s="13" t="s">
        <v>18</v>
      </c>
      <c r="L3" s="13" t="s">
        <v>19</v>
      </c>
      <c r="M3" s="15" t="s">
        <v>18</v>
      </c>
      <c r="N3" s="15" t="s">
        <v>19</v>
      </c>
      <c r="O3" s="20" t="s">
        <v>18</v>
      </c>
      <c r="P3" s="28" t="s">
        <v>19</v>
      </c>
    </row>
    <row r="4" spans="1:18" x14ac:dyDescent="0.25">
      <c r="A4" s="19" t="s">
        <v>1</v>
      </c>
      <c r="B4" s="93">
        <v>0.86899999999999999</v>
      </c>
      <c r="C4" s="12">
        <v>37274</v>
      </c>
      <c r="D4" s="6">
        <v>2.1</v>
      </c>
      <c r="E4" s="94">
        <v>13823</v>
      </c>
      <c r="F4" s="95">
        <f>E4/C4</f>
        <v>0.37084831249664646</v>
      </c>
      <c r="G4" s="96">
        <v>8381</v>
      </c>
      <c r="H4" s="97">
        <f>G4/C4</f>
        <v>0.22484841981005527</v>
      </c>
      <c r="I4" s="98">
        <v>6016</v>
      </c>
      <c r="J4" s="99">
        <f>I4/C4</f>
        <v>0.16139936685088802</v>
      </c>
      <c r="K4" s="100">
        <v>4120</v>
      </c>
      <c r="L4" s="101">
        <f>K4/C4</f>
        <v>0.11053281107474379</v>
      </c>
      <c r="M4" s="102">
        <v>3042</v>
      </c>
      <c r="N4" s="103">
        <f>M4/C4</f>
        <v>8.1611847400332671E-2</v>
      </c>
      <c r="O4" s="104">
        <v>1892</v>
      </c>
      <c r="P4" s="105">
        <f>O4/C4</f>
        <v>5.0759242367333798E-2</v>
      </c>
      <c r="R4" s="93"/>
    </row>
    <row r="5" spans="1:18" x14ac:dyDescent="0.25">
      <c r="A5" t="s">
        <v>56</v>
      </c>
      <c r="B5" s="93">
        <v>0.81940000000000002</v>
      </c>
      <c r="C5" s="34">
        <v>375</v>
      </c>
      <c r="D5" s="3">
        <v>2.0554999999999999</v>
      </c>
      <c r="E5" s="70">
        <v>137</v>
      </c>
      <c r="F5" s="71">
        <v>0.36530000000000001</v>
      </c>
      <c r="G5" s="72">
        <v>98</v>
      </c>
      <c r="H5" s="73">
        <v>0.26129999999999998</v>
      </c>
      <c r="I5" s="74">
        <v>51</v>
      </c>
      <c r="J5" s="75">
        <v>0.13600000000000001</v>
      </c>
      <c r="K5" s="76">
        <v>43</v>
      </c>
      <c r="L5" s="77">
        <v>0.1147</v>
      </c>
      <c r="M5" s="78">
        <v>27</v>
      </c>
      <c r="N5" s="79">
        <v>7.1999999999999995E-2</v>
      </c>
      <c r="O5" s="80">
        <v>19</v>
      </c>
      <c r="P5" s="81">
        <v>5.0700000000000002E-2</v>
      </c>
    </row>
    <row r="6" spans="1:18" x14ac:dyDescent="0.25">
      <c r="A6" t="s">
        <v>57</v>
      </c>
      <c r="B6" s="93">
        <v>0.67710000000000004</v>
      </c>
      <c r="C6" s="34">
        <v>29</v>
      </c>
      <c r="D6" s="3">
        <v>1.8966000000000001</v>
      </c>
      <c r="E6" s="70" t="s">
        <v>113</v>
      </c>
      <c r="F6" s="71" t="s">
        <v>113</v>
      </c>
      <c r="G6" s="72" t="s">
        <v>113</v>
      </c>
      <c r="H6" s="73" t="s">
        <v>113</v>
      </c>
      <c r="I6" s="84" t="s">
        <v>113</v>
      </c>
      <c r="J6" s="75" t="s">
        <v>113</v>
      </c>
      <c r="K6" s="85" t="s">
        <v>113</v>
      </c>
      <c r="L6" s="77" t="s">
        <v>113</v>
      </c>
      <c r="M6" s="86" t="s">
        <v>113</v>
      </c>
      <c r="N6" s="79" t="s">
        <v>113</v>
      </c>
      <c r="O6" s="80" t="s">
        <v>113</v>
      </c>
      <c r="P6" s="81" t="s">
        <v>113</v>
      </c>
    </row>
    <row r="7" spans="1:18" x14ac:dyDescent="0.25">
      <c r="A7" t="s">
        <v>58</v>
      </c>
      <c r="B7" s="93">
        <v>0.97050000000000003</v>
      </c>
      <c r="C7" s="34">
        <v>1883</v>
      </c>
      <c r="D7" s="3">
        <v>1.5992999999999999</v>
      </c>
      <c r="E7" s="70">
        <v>1066</v>
      </c>
      <c r="F7" s="71">
        <v>0.56610000000000005</v>
      </c>
      <c r="G7" s="72">
        <v>290</v>
      </c>
      <c r="H7" s="73">
        <v>0.154</v>
      </c>
      <c r="I7" s="84">
        <v>201</v>
      </c>
      <c r="J7" s="75">
        <v>0.1067</v>
      </c>
      <c r="K7" s="85">
        <v>132</v>
      </c>
      <c r="L7" s="77">
        <v>7.0099999999999996E-2</v>
      </c>
      <c r="M7" s="86">
        <v>116</v>
      </c>
      <c r="N7" s="79">
        <v>6.1600000000000002E-2</v>
      </c>
      <c r="O7" s="80">
        <v>78</v>
      </c>
      <c r="P7" s="81">
        <v>4.1399999999999999E-2</v>
      </c>
    </row>
    <row r="8" spans="1:18" x14ac:dyDescent="0.25">
      <c r="A8" t="s">
        <v>59</v>
      </c>
      <c r="B8" s="93">
        <v>0.80969999999999998</v>
      </c>
      <c r="C8" s="34">
        <v>732</v>
      </c>
      <c r="D8" s="3">
        <v>1.6119000000000001</v>
      </c>
      <c r="E8" s="70">
        <v>364</v>
      </c>
      <c r="F8" s="71">
        <v>0.49730000000000002</v>
      </c>
      <c r="G8" s="83">
        <v>166</v>
      </c>
      <c r="H8" s="73">
        <v>0.2268</v>
      </c>
      <c r="I8" s="84">
        <v>101</v>
      </c>
      <c r="J8" s="75">
        <v>0.13800000000000001</v>
      </c>
      <c r="K8" s="85">
        <v>49</v>
      </c>
      <c r="L8" s="77">
        <v>6.6900000000000001E-2</v>
      </c>
      <c r="M8" s="86" t="s">
        <v>113</v>
      </c>
      <c r="N8" s="79" t="s">
        <v>113</v>
      </c>
      <c r="O8" s="87" t="s">
        <v>113</v>
      </c>
      <c r="P8" s="81" t="s">
        <v>113</v>
      </c>
    </row>
    <row r="9" spans="1:18" x14ac:dyDescent="0.25">
      <c r="A9" t="s">
        <v>60</v>
      </c>
      <c r="B9" s="93">
        <v>0.86980000000000002</v>
      </c>
      <c r="C9" s="34">
        <v>3797</v>
      </c>
      <c r="D9" s="3">
        <v>1.962</v>
      </c>
      <c r="E9" s="82">
        <v>1492</v>
      </c>
      <c r="F9" s="71">
        <v>0.39290000000000003</v>
      </c>
      <c r="G9" s="83">
        <v>926</v>
      </c>
      <c r="H9" s="73">
        <v>0.24390000000000001</v>
      </c>
      <c r="I9" s="84">
        <v>565</v>
      </c>
      <c r="J9" s="75">
        <v>0.14879999999999999</v>
      </c>
      <c r="K9" s="85">
        <v>368</v>
      </c>
      <c r="L9" s="77">
        <v>9.69E-2</v>
      </c>
      <c r="M9" s="86">
        <v>277</v>
      </c>
      <c r="N9" s="79">
        <v>7.2999999999999995E-2</v>
      </c>
      <c r="O9" s="87">
        <v>169</v>
      </c>
      <c r="P9" s="81">
        <v>4.4499999999999998E-2</v>
      </c>
    </row>
    <row r="10" spans="1:18" x14ac:dyDescent="0.25">
      <c r="A10" t="s">
        <v>61</v>
      </c>
      <c r="B10" s="93">
        <v>0.87870000000000004</v>
      </c>
      <c r="C10" s="34">
        <v>757</v>
      </c>
      <c r="D10" s="3">
        <v>2.4403000000000001</v>
      </c>
      <c r="E10" s="82">
        <v>195</v>
      </c>
      <c r="F10" s="71">
        <v>0.2576</v>
      </c>
      <c r="G10" s="83">
        <v>177</v>
      </c>
      <c r="H10" s="73">
        <v>0.23380000000000001</v>
      </c>
      <c r="I10" s="84">
        <v>152</v>
      </c>
      <c r="J10" s="75">
        <v>0.20080000000000001</v>
      </c>
      <c r="K10" s="85">
        <v>119</v>
      </c>
      <c r="L10" s="77">
        <v>0.15720000000000001</v>
      </c>
      <c r="M10" s="86">
        <v>73</v>
      </c>
      <c r="N10" s="79">
        <v>9.64E-2</v>
      </c>
      <c r="O10" s="87">
        <v>41</v>
      </c>
      <c r="P10" s="81">
        <v>5.4199999999999998E-2</v>
      </c>
    </row>
    <row r="11" spans="1:18" x14ac:dyDescent="0.25">
      <c r="A11" t="s">
        <v>62</v>
      </c>
      <c r="B11" s="93">
        <v>0.97509999999999997</v>
      </c>
      <c r="C11" s="34">
        <v>148</v>
      </c>
      <c r="D11" s="3">
        <v>2.2094999999999998</v>
      </c>
      <c r="E11" s="82">
        <v>38</v>
      </c>
      <c r="F11" s="71">
        <v>0.25679999999999997</v>
      </c>
      <c r="G11" s="83">
        <v>47</v>
      </c>
      <c r="H11" s="73">
        <v>0.31759999999999999</v>
      </c>
      <c r="I11" s="84">
        <v>31</v>
      </c>
      <c r="J11" s="75">
        <v>0.20949999999999999</v>
      </c>
      <c r="K11" s="85" t="s">
        <v>113</v>
      </c>
      <c r="L11" s="77" t="s">
        <v>113</v>
      </c>
      <c r="M11" s="86" t="s">
        <v>113</v>
      </c>
      <c r="N11" s="79" t="s">
        <v>113</v>
      </c>
      <c r="O11" s="87" t="s">
        <v>113</v>
      </c>
      <c r="P11" s="81" t="s">
        <v>113</v>
      </c>
    </row>
    <row r="12" spans="1:18" x14ac:dyDescent="0.25">
      <c r="A12" t="s">
        <v>63</v>
      </c>
      <c r="B12" s="93">
        <v>0.96150000000000002</v>
      </c>
      <c r="C12" s="34">
        <v>146</v>
      </c>
      <c r="D12" s="3">
        <v>1.8355999999999999</v>
      </c>
      <c r="E12" s="82">
        <v>63</v>
      </c>
      <c r="F12" s="71">
        <v>0.43149999999999999</v>
      </c>
      <c r="G12" s="83">
        <v>43</v>
      </c>
      <c r="H12" s="73">
        <v>0.29449999999999998</v>
      </c>
      <c r="I12" s="84">
        <v>20</v>
      </c>
      <c r="J12" s="75">
        <v>0.13700000000000001</v>
      </c>
      <c r="K12" s="85" t="s">
        <v>113</v>
      </c>
      <c r="L12" s="77" t="s">
        <v>113</v>
      </c>
      <c r="M12" s="86" t="s">
        <v>113</v>
      </c>
      <c r="N12" s="79" t="s">
        <v>113</v>
      </c>
      <c r="O12" s="87" t="s">
        <v>113</v>
      </c>
      <c r="P12" s="81" t="s">
        <v>113</v>
      </c>
    </row>
    <row r="13" spans="1:18" x14ac:dyDescent="0.25">
      <c r="A13" t="s">
        <v>64</v>
      </c>
      <c r="B13" s="93">
        <v>0.99580000000000002</v>
      </c>
      <c r="C13" s="34">
        <v>75</v>
      </c>
      <c r="D13" s="3">
        <v>2.8239999999999998</v>
      </c>
      <c r="E13" s="82">
        <v>21</v>
      </c>
      <c r="F13" s="71">
        <v>0.28000000000000003</v>
      </c>
      <c r="G13" s="83" t="s">
        <v>113</v>
      </c>
      <c r="H13" s="73" t="s">
        <v>113</v>
      </c>
      <c r="I13" s="84" t="s">
        <v>113</v>
      </c>
      <c r="J13" s="75" t="s">
        <v>113</v>
      </c>
      <c r="K13" s="85" t="s">
        <v>113</v>
      </c>
      <c r="L13" s="77" t="s">
        <v>113</v>
      </c>
      <c r="M13" s="86">
        <v>16</v>
      </c>
      <c r="N13" s="79">
        <v>0.21329999999999999</v>
      </c>
      <c r="O13" s="87" t="s">
        <v>113</v>
      </c>
      <c r="P13" s="81" t="s">
        <v>113</v>
      </c>
    </row>
    <row r="14" spans="1:18" x14ac:dyDescent="0.25">
      <c r="A14" t="s">
        <v>65</v>
      </c>
      <c r="B14" s="93">
        <v>0.85980000000000001</v>
      </c>
      <c r="C14" s="34">
        <v>2747</v>
      </c>
      <c r="D14" s="3">
        <v>2.4298999999999999</v>
      </c>
      <c r="E14" s="82">
        <v>728</v>
      </c>
      <c r="F14" s="71">
        <v>0.26500000000000001</v>
      </c>
      <c r="G14" s="83">
        <v>590</v>
      </c>
      <c r="H14" s="73">
        <v>0.21479999999999999</v>
      </c>
      <c r="I14" s="84">
        <v>561</v>
      </c>
      <c r="J14" s="75">
        <v>0.20419999999999999</v>
      </c>
      <c r="K14" s="85">
        <v>397</v>
      </c>
      <c r="L14" s="77">
        <v>0.14449999999999999</v>
      </c>
      <c r="M14" s="86">
        <v>263</v>
      </c>
      <c r="N14" s="79">
        <v>9.5699999999999993E-2</v>
      </c>
      <c r="O14" s="87">
        <v>208</v>
      </c>
      <c r="P14" s="81">
        <v>7.5700000000000003E-2</v>
      </c>
    </row>
    <row r="15" spans="1:18" x14ac:dyDescent="0.25">
      <c r="A15" t="s">
        <v>66</v>
      </c>
      <c r="B15" s="93">
        <v>0.96830000000000005</v>
      </c>
      <c r="C15" s="34">
        <v>2312</v>
      </c>
      <c r="D15" s="3">
        <v>2.0607000000000002</v>
      </c>
      <c r="E15" s="82">
        <v>830</v>
      </c>
      <c r="F15" s="71">
        <v>0.35899999999999999</v>
      </c>
      <c r="G15" s="83">
        <v>600</v>
      </c>
      <c r="H15" s="73">
        <v>0.25950000000000001</v>
      </c>
      <c r="I15" s="84">
        <v>325</v>
      </c>
      <c r="J15" s="75">
        <v>0.1406</v>
      </c>
      <c r="K15" s="85">
        <v>211</v>
      </c>
      <c r="L15" s="77">
        <v>9.1300000000000006E-2</v>
      </c>
      <c r="M15" s="86">
        <v>203</v>
      </c>
      <c r="N15" s="79">
        <v>8.7800000000000003E-2</v>
      </c>
      <c r="O15" s="87">
        <v>143</v>
      </c>
      <c r="P15" s="81">
        <v>6.1899999999999997E-2</v>
      </c>
    </row>
    <row r="16" spans="1:18" x14ac:dyDescent="0.25">
      <c r="A16" t="s">
        <v>67</v>
      </c>
      <c r="B16" s="93">
        <v>0.96840000000000004</v>
      </c>
      <c r="C16" s="34">
        <v>301</v>
      </c>
      <c r="D16" s="3">
        <v>2.0291999999999999</v>
      </c>
      <c r="E16" s="82">
        <v>121</v>
      </c>
      <c r="F16" s="71">
        <v>0.40200000000000002</v>
      </c>
      <c r="G16" s="83">
        <v>61</v>
      </c>
      <c r="H16" s="73">
        <v>0.20269999999999999</v>
      </c>
      <c r="I16" s="84">
        <v>61</v>
      </c>
      <c r="J16" s="75">
        <v>0.20269999999999999</v>
      </c>
      <c r="K16" s="85">
        <v>30</v>
      </c>
      <c r="L16" s="77">
        <v>9.9699999999999997E-2</v>
      </c>
      <c r="M16" s="86" t="s">
        <v>113</v>
      </c>
      <c r="N16" s="79" t="s">
        <v>113</v>
      </c>
      <c r="O16" s="87" t="s">
        <v>113</v>
      </c>
      <c r="P16" s="81" t="s">
        <v>113</v>
      </c>
    </row>
    <row r="17" spans="1:16" x14ac:dyDescent="0.25">
      <c r="A17" t="s">
        <v>68</v>
      </c>
      <c r="B17" s="93">
        <v>0.95850000000000002</v>
      </c>
      <c r="C17" s="34">
        <v>116</v>
      </c>
      <c r="D17" s="3">
        <v>2.4733000000000001</v>
      </c>
      <c r="E17" s="82">
        <v>37</v>
      </c>
      <c r="F17" s="71">
        <v>0.31900000000000001</v>
      </c>
      <c r="G17" s="83">
        <v>22</v>
      </c>
      <c r="H17" s="73">
        <v>0.18970000000000001</v>
      </c>
      <c r="I17" s="84">
        <v>19</v>
      </c>
      <c r="J17" s="75">
        <v>0.1638</v>
      </c>
      <c r="K17" s="85" t="s">
        <v>113</v>
      </c>
      <c r="L17" s="77" t="s">
        <v>113</v>
      </c>
      <c r="M17" s="86" t="s">
        <v>113</v>
      </c>
      <c r="N17" s="79" t="s">
        <v>113</v>
      </c>
      <c r="O17" s="87" t="s">
        <v>113</v>
      </c>
      <c r="P17" s="81" t="s">
        <v>113</v>
      </c>
    </row>
    <row r="18" spans="1:16" x14ac:dyDescent="0.25">
      <c r="A18" t="s">
        <v>69</v>
      </c>
      <c r="B18" s="93">
        <v>0.90810000000000002</v>
      </c>
      <c r="C18" s="34">
        <v>2578</v>
      </c>
      <c r="D18" s="3">
        <v>2.3536000000000001</v>
      </c>
      <c r="E18" s="82">
        <v>801</v>
      </c>
      <c r="F18" s="71">
        <v>0.31069999999999998</v>
      </c>
      <c r="G18" s="83">
        <v>493</v>
      </c>
      <c r="H18" s="73">
        <v>0.19120000000000001</v>
      </c>
      <c r="I18" s="84">
        <v>537</v>
      </c>
      <c r="J18" s="75">
        <v>0.20830000000000001</v>
      </c>
      <c r="K18" s="85">
        <v>380</v>
      </c>
      <c r="L18" s="77">
        <v>0.1474</v>
      </c>
      <c r="M18" s="86">
        <v>225</v>
      </c>
      <c r="N18" s="79">
        <v>8.7300000000000003E-2</v>
      </c>
      <c r="O18" s="87">
        <v>142</v>
      </c>
      <c r="P18" s="81">
        <v>5.5100000000000003E-2</v>
      </c>
    </row>
    <row r="19" spans="1:16" x14ac:dyDescent="0.25">
      <c r="A19" t="s">
        <v>70</v>
      </c>
      <c r="B19" s="93">
        <v>0.87360000000000004</v>
      </c>
      <c r="C19" s="34">
        <v>741</v>
      </c>
      <c r="D19" s="3">
        <v>1.6057999999999999</v>
      </c>
      <c r="E19" s="82">
        <v>334</v>
      </c>
      <c r="F19" s="71">
        <v>0.45069999999999999</v>
      </c>
      <c r="G19" s="83">
        <v>232</v>
      </c>
      <c r="H19" s="73">
        <v>0.31309999999999999</v>
      </c>
      <c r="I19" s="84">
        <v>78</v>
      </c>
      <c r="J19" s="75">
        <v>0.1053</v>
      </c>
      <c r="K19" s="85">
        <v>56</v>
      </c>
      <c r="L19" s="77">
        <v>7.5600000000000001E-2</v>
      </c>
      <c r="M19" s="86" t="s">
        <v>113</v>
      </c>
      <c r="N19" s="79" t="s">
        <v>113</v>
      </c>
      <c r="O19" s="87" t="s">
        <v>113</v>
      </c>
      <c r="P19" s="81" t="s">
        <v>113</v>
      </c>
    </row>
    <row r="20" spans="1:16" x14ac:dyDescent="0.25">
      <c r="A20" t="s">
        <v>71</v>
      </c>
      <c r="B20" s="93">
        <v>0.82199999999999995</v>
      </c>
      <c r="C20" s="34">
        <v>734</v>
      </c>
      <c r="D20" s="3">
        <v>1.5932999999999999</v>
      </c>
      <c r="E20" s="82">
        <v>462</v>
      </c>
      <c r="F20" s="71">
        <v>0.62939999999999996</v>
      </c>
      <c r="G20" s="83">
        <v>124</v>
      </c>
      <c r="H20" s="73">
        <v>0.16889999999999999</v>
      </c>
      <c r="I20" s="84">
        <v>55</v>
      </c>
      <c r="J20" s="75">
        <v>7.4899999999999994E-2</v>
      </c>
      <c r="K20" s="85">
        <v>35</v>
      </c>
      <c r="L20" s="77">
        <v>4.7699999999999999E-2</v>
      </c>
      <c r="M20" s="86">
        <v>31</v>
      </c>
      <c r="N20" s="79">
        <v>4.2200000000000001E-2</v>
      </c>
      <c r="O20" s="87">
        <v>27</v>
      </c>
      <c r="P20" s="81">
        <v>3.6799999999999999E-2</v>
      </c>
    </row>
    <row r="21" spans="1:16" x14ac:dyDescent="0.25">
      <c r="A21" t="s">
        <v>72</v>
      </c>
      <c r="B21" s="93">
        <v>0.8034</v>
      </c>
      <c r="C21" s="34">
        <v>340</v>
      </c>
      <c r="D21" s="3">
        <v>2.4115000000000002</v>
      </c>
      <c r="E21" s="82">
        <v>110</v>
      </c>
      <c r="F21" s="71">
        <v>0.32350000000000001</v>
      </c>
      <c r="G21" s="83">
        <v>54</v>
      </c>
      <c r="H21" s="73">
        <v>0.1588</v>
      </c>
      <c r="I21" s="84">
        <v>62</v>
      </c>
      <c r="J21" s="75">
        <v>0.18240000000000001</v>
      </c>
      <c r="K21" s="85">
        <v>55</v>
      </c>
      <c r="L21" s="77">
        <v>0.1618</v>
      </c>
      <c r="M21" s="86">
        <v>40</v>
      </c>
      <c r="N21" s="79">
        <v>0.1176</v>
      </c>
      <c r="O21" s="87">
        <v>19</v>
      </c>
      <c r="P21" s="81">
        <v>5.5899999999999998E-2</v>
      </c>
    </row>
    <row r="22" spans="1:16" x14ac:dyDescent="0.25">
      <c r="A22" t="s">
        <v>73</v>
      </c>
      <c r="B22" s="93">
        <v>0.91879999999999995</v>
      </c>
      <c r="C22" s="34">
        <v>1518</v>
      </c>
      <c r="D22" s="3">
        <v>2.2311000000000001</v>
      </c>
      <c r="E22" s="82">
        <v>392</v>
      </c>
      <c r="F22" s="71">
        <v>0.25819999999999999</v>
      </c>
      <c r="G22" s="83">
        <v>394</v>
      </c>
      <c r="H22" s="73">
        <v>0.2596</v>
      </c>
      <c r="I22" s="84">
        <v>359</v>
      </c>
      <c r="J22" s="75">
        <v>0.23649999999999999</v>
      </c>
      <c r="K22" s="85">
        <v>195</v>
      </c>
      <c r="L22" s="77">
        <v>0.1285</v>
      </c>
      <c r="M22" s="86">
        <v>115</v>
      </c>
      <c r="N22" s="79">
        <v>7.5800000000000006E-2</v>
      </c>
      <c r="O22" s="87">
        <v>63</v>
      </c>
      <c r="P22" s="81">
        <v>4.1500000000000002E-2</v>
      </c>
    </row>
    <row r="23" spans="1:16" x14ac:dyDescent="0.25">
      <c r="A23" t="s">
        <v>74</v>
      </c>
      <c r="B23" s="93">
        <v>0.91969999999999996</v>
      </c>
      <c r="C23" s="34">
        <v>85</v>
      </c>
      <c r="D23" s="3">
        <v>2.0859000000000001</v>
      </c>
      <c r="E23" s="82">
        <v>36</v>
      </c>
      <c r="F23" s="71">
        <v>0.42349999999999999</v>
      </c>
      <c r="G23" s="83">
        <v>17</v>
      </c>
      <c r="H23" s="73">
        <v>0.2</v>
      </c>
      <c r="I23" s="84" t="s">
        <v>113</v>
      </c>
      <c r="J23" s="75" t="s">
        <v>113</v>
      </c>
      <c r="K23" s="85" t="s">
        <v>113</v>
      </c>
      <c r="L23" s="77" t="s">
        <v>113</v>
      </c>
      <c r="M23" s="86" t="s">
        <v>113</v>
      </c>
      <c r="N23" s="79" t="s">
        <v>113</v>
      </c>
      <c r="O23" s="87" t="s">
        <v>113</v>
      </c>
      <c r="P23" s="81" t="s">
        <v>113</v>
      </c>
    </row>
    <row r="24" spans="1:16" x14ac:dyDescent="0.25">
      <c r="A24" t="s">
        <v>75</v>
      </c>
      <c r="B24" s="93">
        <v>0.80130000000000001</v>
      </c>
      <c r="C24" s="34">
        <v>45</v>
      </c>
      <c r="D24" s="3">
        <v>2.4133</v>
      </c>
      <c r="E24" s="82" t="s">
        <v>113</v>
      </c>
      <c r="F24" s="71" t="s">
        <v>113</v>
      </c>
      <c r="G24" s="83" t="s">
        <v>113</v>
      </c>
      <c r="H24" s="73" t="s">
        <v>113</v>
      </c>
      <c r="I24" s="84" t="s">
        <v>113</v>
      </c>
      <c r="J24" s="75" t="s">
        <v>113</v>
      </c>
      <c r="K24" s="85" t="s">
        <v>113</v>
      </c>
      <c r="L24" s="77" t="s">
        <v>113</v>
      </c>
      <c r="M24" s="86" t="s">
        <v>113</v>
      </c>
      <c r="N24" s="79" t="s">
        <v>113</v>
      </c>
      <c r="O24" s="87" t="s">
        <v>113</v>
      </c>
      <c r="P24" s="81" t="s">
        <v>113</v>
      </c>
    </row>
    <row r="25" spans="1:16" x14ac:dyDescent="0.25">
      <c r="A25" t="s">
        <v>76</v>
      </c>
      <c r="B25" s="93">
        <v>0.90900000000000003</v>
      </c>
      <c r="C25" s="34">
        <v>344</v>
      </c>
      <c r="D25" s="3">
        <v>1.7759</v>
      </c>
      <c r="E25" s="82">
        <v>163</v>
      </c>
      <c r="F25" s="71">
        <v>0.4738</v>
      </c>
      <c r="G25" s="83">
        <v>75</v>
      </c>
      <c r="H25" s="73">
        <v>0.218</v>
      </c>
      <c r="I25" s="84">
        <v>46</v>
      </c>
      <c r="J25" s="75">
        <v>0.13370000000000001</v>
      </c>
      <c r="K25" s="85">
        <v>32</v>
      </c>
      <c r="L25" s="77">
        <v>9.2999999999999999E-2</v>
      </c>
      <c r="M25" s="86" t="s">
        <v>113</v>
      </c>
      <c r="N25" s="79" t="s">
        <v>113</v>
      </c>
      <c r="O25" s="87" t="s">
        <v>113</v>
      </c>
      <c r="P25" s="81" t="s">
        <v>113</v>
      </c>
    </row>
    <row r="26" spans="1:16" x14ac:dyDescent="0.25">
      <c r="A26" t="s">
        <v>77</v>
      </c>
      <c r="B26" s="93">
        <v>0.85329999999999995</v>
      </c>
      <c r="C26" s="34">
        <v>389</v>
      </c>
      <c r="D26" s="3">
        <v>2.1339000000000001</v>
      </c>
      <c r="E26" s="82">
        <v>138</v>
      </c>
      <c r="F26" s="71">
        <v>0.3548</v>
      </c>
      <c r="G26" s="83">
        <v>88</v>
      </c>
      <c r="H26" s="73">
        <v>0.22620000000000001</v>
      </c>
      <c r="I26" s="84">
        <v>62</v>
      </c>
      <c r="J26" s="75">
        <v>0.15939999999999999</v>
      </c>
      <c r="K26" s="85">
        <v>44</v>
      </c>
      <c r="L26" s="77">
        <v>0.11310000000000001</v>
      </c>
      <c r="M26" s="86">
        <v>37</v>
      </c>
      <c r="N26" s="79">
        <v>9.5100000000000004E-2</v>
      </c>
      <c r="O26" s="87">
        <v>20</v>
      </c>
      <c r="P26" s="81">
        <v>5.1400000000000001E-2</v>
      </c>
    </row>
    <row r="27" spans="1:16" x14ac:dyDescent="0.25">
      <c r="A27" t="s">
        <v>78</v>
      </c>
      <c r="B27" s="93">
        <v>0.9476</v>
      </c>
      <c r="C27" s="34">
        <v>1904</v>
      </c>
      <c r="D27" s="3">
        <v>1.7595000000000001</v>
      </c>
      <c r="E27" s="82">
        <v>925</v>
      </c>
      <c r="F27" s="71">
        <v>0.48580000000000001</v>
      </c>
      <c r="G27" s="83">
        <v>436</v>
      </c>
      <c r="H27" s="73">
        <v>0.22900000000000001</v>
      </c>
      <c r="I27" s="84">
        <v>209</v>
      </c>
      <c r="J27" s="75">
        <v>0.10979999999999999</v>
      </c>
      <c r="K27" s="85">
        <v>147</v>
      </c>
      <c r="L27" s="77">
        <v>7.7200000000000005E-2</v>
      </c>
      <c r="M27" s="86">
        <v>132</v>
      </c>
      <c r="N27" s="79">
        <v>6.93E-2</v>
      </c>
      <c r="O27" s="87">
        <v>55</v>
      </c>
      <c r="P27" s="81">
        <v>2.8899999999999999E-2</v>
      </c>
    </row>
    <row r="28" spans="1:16" x14ac:dyDescent="0.25">
      <c r="A28" t="s">
        <v>79</v>
      </c>
      <c r="B28" s="93">
        <v>0.95099999999999996</v>
      </c>
      <c r="C28" s="34">
        <v>1704</v>
      </c>
      <c r="D28" s="3">
        <v>2.3662000000000001</v>
      </c>
      <c r="E28" s="82">
        <v>495</v>
      </c>
      <c r="F28" s="71">
        <v>0.29049999999999998</v>
      </c>
      <c r="G28" s="83">
        <v>401</v>
      </c>
      <c r="H28" s="73">
        <v>0.23530000000000001</v>
      </c>
      <c r="I28" s="84">
        <v>305</v>
      </c>
      <c r="J28" s="75">
        <v>0.17899999999999999</v>
      </c>
      <c r="K28" s="85">
        <v>227</v>
      </c>
      <c r="L28" s="77">
        <v>0.13320000000000001</v>
      </c>
      <c r="M28" s="86">
        <v>187</v>
      </c>
      <c r="N28" s="79">
        <v>0.10970000000000001</v>
      </c>
      <c r="O28" s="87">
        <v>89</v>
      </c>
      <c r="P28" s="81">
        <v>5.2200000000000003E-2</v>
      </c>
    </row>
    <row r="29" spans="1:16" x14ac:dyDescent="0.25">
      <c r="A29" t="s">
        <v>80</v>
      </c>
      <c r="B29" s="93">
        <v>0.98119999999999996</v>
      </c>
      <c r="C29" s="34">
        <v>222</v>
      </c>
      <c r="D29" s="3">
        <v>2.7784</v>
      </c>
      <c r="E29" s="82">
        <v>48</v>
      </c>
      <c r="F29" s="71">
        <v>0.2162</v>
      </c>
      <c r="G29" s="83">
        <v>34</v>
      </c>
      <c r="H29" s="73">
        <v>0.1532</v>
      </c>
      <c r="I29" s="84">
        <v>65</v>
      </c>
      <c r="J29" s="75">
        <v>0.2928</v>
      </c>
      <c r="K29" s="85">
        <v>28</v>
      </c>
      <c r="L29" s="77">
        <v>0.12609999999999999</v>
      </c>
      <c r="M29" s="86">
        <v>24</v>
      </c>
      <c r="N29" s="79">
        <v>0.1081</v>
      </c>
      <c r="O29" s="87">
        <v>23</v>
      </c>
      <c r="P29" s="81">
        <v>0.1036</v>
      </c>
    </row>
    <row r="30" spans="1:16" x14ac:dyDescent="0.25">
      <c r="A30" t="s">
        <v>81</v>
      </c>
      <c r="B30" s="93">
        <v>0.87419999999999998</v>
      </c>
      <c r="C30" s="34">
        <v>335</v>
      </c>
      <c r="D30" s="3">
        <v>1.9584999999999999</v>
      </c>
      <c r="E30" s="82">
        <v>137</v>
      </c>
      <c r="F30" s="71">
        <v>0.40899999999999997</v>
      </c>
      <c r="G30" s="83">
        <v>78</v>
      </c>
      <c r="H30" s="73">
        <v>0.23280000000000001</v>
      </c>
      <c r="I30" s="84">
        <v>50</v>
      </c>
      <c r="J30" s="75">
        <v>0.14929999999999999</v>
      </c>
      <c r="K30" s="85">
        <v>37</v>
      </c>
      <c r="L30" s="77">
        <v>0.1104</v>
      </c>
      <c r="M30" s="86" t="s">
        <v>113</v>
      </c>
      <c r="N30" s="79" t="s">
        <v>113</v>
      </c>
      <c r="O30" s="87" t="s">
        <v>113</v>
      </c>
      <c r="P30" s="81" t="s">
        <v>113</v>
      </c>
    </row>
    <row r="31" spans="1:16" x14ac:dyDescent="0.25">
      <c r="A31" t="s">
        <v>82</v>
      </c>
      <c r="B31" s="93">
        <v>0.95699999999999996</v>
      </c>
      <c r="C31" s="34">
        <v>39</v>
      </c>
      <c r="D31" s="3">
        <v>1.9821</v>
      </c>
      <c r="E31" s="82" t="s">
        <v>113</v>
      </c>
      <c r="F31" s="71" t="s">
        <v>113</v>
      </c>
      <c r="G31" s="83">
        <v>16</v>
      </c>
      <c r="H31" s="73">
        <v>0.4103</v>
      </c>
      <c r="I31" s="84" t="s">
        <v>113</v>
      </c>
      <c r="J31" s="75" t="s">
        <v>113</v>
      </c>
      <c r="K31" s="85" t="s">
        <v>113</v>
      </c>
      <c r="L31" s="77" t="s">
        <v>113</v>
      </c>
      <c r="M31" s="86" t="s">
        <v>113</v>
      </c>
      <c r="N31" s="79" t="s">
        <v>113</v>
      </c>
      <c r="O31" s="87" t="s">
        <v>113</v>
      </c>
      <c r="P31" s="81" t="s">
        <v>113</v>
      </c>
    </row>
    <row r="32" spans="1:16" x14ac:dyDescent="0.25">
      <c r="A32" t="s">
        <v>84</v>
      </c>
      <c r="B32" s="93">
        <v>0.97170000000000001</v>
      </c>
      <c r="C32" s="34">
        <v>188</v>
      </c>
      <c r="D32" s="3">
        <v>2.0573999999999999</v>
      </c>
      <c r="E32" s="82">
        <v>80</v>
      </c>
      <c r="F32" s="71">
        <v>0.42549999999999999</v>
      </c>
      <c r="G32" s="83">
        <v>42</v>
      </c>
      <c r="H32" s="73">
        <v>0.22339999999999999</v>
      </c>
      <c r="I32" s="84">
        <v>25</v>
      </c>
      <c r="J32" s="75">
        <v>0.13300000000000001</v>
      </c>
      <c r="K32" s="85" t="s">
        <v>113</v>
      </c>
      <c r="L32" s="77" t="s">
        <v>113</v>
      </c>
      <c r="M32" s="86">
        <v>19</v>
      </c>
      <c r="N32" s="79">
        <v>0.1011</v>
      </c>
      <c r="O32" s="87" t="s">
        <v>113</v>
      </c>
      <c r="P32" s="81" t="s">
        <v>113</v>
      </c>
    </row>
    <row r="33" spans="1:16" x14ac:dyDescent="0.25">
      <c r="A33" t="s">
        <v>85</v>
      </c>
      <c r="B33" s="93">
        <v>0.91249999999999998</v>
      </c>
      <c r="C33" s="34">
        <v>55</v>
      </c>
      <c r="D33" s="3">
        <v>2.0182000000000002</v>
      </c>
      <c r="E33" s="82">
        <v>21</v>
      </c>
      <c r="F33" s="71">
        <v>0.38179999999999997</v>
      </c>
      <c r="G33" s="83" t="s">
        <v>113</v>
      </c>
      <c r="H33" s="73" t="s">
        <v>113</v>
      </c>
      <c r="I33" s="84" t="s">
        <v>113</v>
      </c>
      <c r="J33" s="75" t="s">
        <v>113</v>
      </c>
      <c r="K33" s="85" t="s">
        <v>113</v>
      </c>
      <c r="L33" s="77" t="s">
        <v>113</v>
      </c>
      <c r="M33" s="86" t="s">
        <v>113</v>
      </c>
      <c r="N33" s="79" t="s">
        <v>113</v>
      </c>
      <c r="O33" s="87" t="s">
        <v>113</v>
      </c>
      <c r="P33" s="81" t="s">
        <v>113</v>
      </c>
    </row>
    <row r="34" spans="1:16" x14ac:dyDescent="0.25">
      <c r="A34" t="s">
        <v>86</v>
      </c>
      <c r="B34" s="93">
        <v>0.92410000000000003</v>
      </c>
      <c r="C34" s="34">
        <v>48</v>
      </c>
      <c r="D34" s="3">
        <v>2.0562999999999998</v>
      </c>
      <c r="E34" s="82" t="s">
        <v>113</v>
      </c>
      <c r="F34" s="71" t="s">
        <v>113</v>
      </c>
      <c r="G34" s="83" t="s">
        <v>113</v>
      </c>
      <c r="H34" s="73" t="s">
        <v>113</v>
      </c>
      <c r="I34" s="84" t="s">
        <v>113</v>
      </c>
      <c r="J34" s="75" t="s">
        <v>113</v>
      </c>
      <c r="K34" s="85" t="s">
        <v>113</v>
      </c>
      <c r="L34" s="77" t="s">
        <v>113</v>
      </c>
      <c r="M34" s="86" t="s">
        <v>113</v>
      </c>
      <c r="N34" s="79" t="s">
        <v>113</v>
      </c>
      <c r="O34" s="87" t="s">
        <v>113</v>
      </c>
      <c r="P34" s="81" t="s">
        <v>113</v>
      </c>
    </row>
    <row r="35" spans="1:16" x14ac:dyDescent="0.25">
      <c r="A35" t="s">
        <v>87</v>
      </c>
      <c r="B35" s="93">
        <v>0.93100000000000005</v>
      </c>
      <c r="C35" s="34">
        <v>78</v>
      </c>
      <c r="D35" s="3">
        <v>1.9590000000000001</v>
      </c>
      <c r="E35" s="82">
        <v>30</v>
      </c>
      <c r="F35" s="71">
        <v>0.3846</v>
      </c>
      <c r="G35" s="83">
        <v>22</v>
      </c>
      <c r="H35" s="73">
        <v>0.28210000000000002</v>
      </c>
      <c r="I35" s="84" t="s">
        <v>113</v>
      </c>
      <c r="J35" s="75" t="s">
        <v>113</v>
      </c>
      <c r="K35" s="85" t="s">
        <v>113</v>
      </c>
      <c r="L35" s="77" t="s">
        <v>113</v>
      </c>
      <c r="M35" s="86" t="s">
        <v>113</v>
      </c>
      <c r="N35" s="79" t="s">
        <v>113</v>
      </c>
      <c r="O35" s="87" t="s">
        <v>113</v>
      </c>
      <c r="P35" s="81" t="s">
        <v>113</v>
      </c>
    </row>
    <row r="36" spans="1:16" x14ac:dyDescent="0.25">
      <c r="A36" t="s">
        <v>88</v>
      </c>
      <c r="B36" s="93">
        <v>0.95089999999999997</v>
      </c>
      <c r="C36" s="34">
        <v>366</v>
      </c>
      <c r="D36" s="3">
        <v>1.8713</v>
      </c>
      <c r="E36" s="82">
        <v>148</v>
      </c>
      <c r="F36" s="71">
        <v>0.40439999999999998</v>
      </c>
      <c r="G36" s="83">
        <v>94</v>
      </c>
      <c r="H36" s="73">
        <v>0.25679999999999997</v>
      </c>
      <c r="I36" s="84">
        <v>53</v>
      </c>
      <c r="J36" s="75">
        <v>0.14480000000000001</v>
      </c>
      <c r="K36" s="85">
        <v>34</v>
      </c>
      <c r="L36" s="77">
        <v>9.2899999999999996E-2</v>
      </c>
      <c r="M36" s="86" t="s">
        <v>113</v>
      </c>
      <c r="N36" s="79" t="s">
        <v>113</v>
      </c>
      <c r="O36" s="87" t="s">
        <v>113</v>
      </c>
      <c r="P36" s="81" t="s">
        <v>113</v>
      </c>
    </row>
    <row r="37" spans="1:16" x14ac:dyDescent="0.25">
      <c r="A37" t="s">
        <v>89</v>
      </c>
      <c r="B37" s="93">
        <v>0.90339999999999998</v>
      </c>
      <c r="C37" s="34">
        <v>346</v>
      </c>
      <c r="D37" s="3">
        <v>2.1749000000000001</v>
      </c>
      <c r="E37" s="82">
        <v>107</v>
      </c>
      <c r="F37" s="71">
        <v>0.30919999999999997</v>
      </c>
      <c r="G37" s="83">
        <v>99</v>
      </c>
      <c r="H37" s="73">
        <v>0.28610000000000002</v>
      </c>
      <c r="I37" s="84">
        <v>64</v>
      </c>
      <c r="J37" s="75">
        <v>0.185</v>
      </c>
      <c r="K37" s="85">
        <v>41</v>
      </c>
      <c r="L37" s="77">
        <v>0.11849999999999999</v>
      </c>
      <c r="M37" s="86" t="s">
        <v>113</v>
      </c>
      <c r="N37" s="79" t="s">
        <v>113</v>
      </c>
      <c r="O37" s="87" t="s">
        <v>113</v>
      </c>
      <c r="P37" s="81" t="s">
        <v>113</v>
      </c>
    </row>
    <row r="38" spans="1:16" x14ac:dyDescent="0.25">
      <c r="A38" t="s">
        <v>90</v>
      </c>
      <c r="B38" s="93">
        <v>0.9556</v>
      </c>
      <c r="C38" s="34">
        <v>1592</v>
      </c>
      <c r="D38" s="3">
        <v>2.1564999999999999</v>
      </c>
      <c r="E38" s="82">
        <v>538</v>
      </c>
      <c r="F38" s="71">
        <v>0.33789999999999998</v>
      </c>
      <c r="G38" s="83">
        <v>411</v>
      </c>
      <c r="H38" s="73">
        <v>0.25819999999999999</v>
      </c>
      <c r="I38" s="84">
        <v>251</v>
      </c>
      <c r="J38" s="75">
        <v>0.15770000000000001</v>
      </c>
      <c r="K38" s="85">
        <v>177</v>
      </c>
      <c r="L38" s="77">
        <v>0.11119999999999999</v>
      </c>
      <c r="M38" s="86">
        <v>138</v>
      </c>
      <c r="N38" s="79">
        <v>8.6699999999999999E-2</v>
      </c>
      <c r="O38" s="87">
        <v>77</v>
      </c>
      <c r="P38" s="81">
        <v>4.8399999999999999E-2</v>
      </c>
    </row>
    <row r="39" spans="1:16" x14ac:dyDescent="0.25">
      <c r="A39" t="s">
        <v>91</v>
      </c>
      <c r="B39" s="93">
        <v>0.95950000000000002</v>
      </c>
      <c r="C39" s="34">
        <v>113</v>
      </c>
      <c r="D39" s="3">
        <v>1.3788</v>
      </c>
      <c r="E39" s="82">
        <v>72</v>
      </c>
      <c r="F39" s="71">
        <v>0.63719999999999999</v>
      </c>
      <c r="G39" s="83">
        <v>22</v>
      </c>
      <c r="H39" s="73">
        <v>0.19470000000000001</v>
      </c>
      <c r="I39" s="84" t="s">
        <v>113</v>
      </c>
      <c r="J39" s="75" t="s">
        <v>113</v>
      </c>
      <c r="K39" s="85" t="s">
        <v>113</v>
      </c>
      <c r="L39" s="77" t="s">
        <v>113</v>
      </c>
      <c r="M39" s="86" t="s">
        <v>113</v>
      </c>
      <c r="N39" s="79" t="s">
        <v>113</v>
      </c>
      <c r="O39" s="87" t="s">
        <v>113</v>
      </c>
      <c r="P39" s="81" t="s">
        <v>113</v>
      </c>
    </row>
    <row r="40" spans="1:16" x14ac:dyDescent="0.25">
      <c r="A40" t="s">
        <v>92</v>
      </c>
      <c r="B40" s="93">
        <v>0.91279999999999994</v>
      </c>
      <c r="C40" s="34">
        <v>1161</v>
      </c>
      <c r="D40" s="3">
        <v>1.9871000000000001</v>
      </c>
      <c r="E40" s="82">
        <v>457</v>
      </c>
      <c r="F40" s="71">
        <v>0.39360000000000001</v>
      </c>
      <c r="G40" s="83">
        <v>263</v>
      </c>
      <c r="H40" s="73">
        <v>0.22650000000000001</v>
      </c>
      <c r="I40" s="84">
        <v>175</v>
      </c>
      <c r="J40" s="75">
        <v>0.1507</v>
      </c>
      <c r="K40" s="85">
        <v>142</v>
      </c>
      <c r="L40" s="77">
        <v>0.12230000000000001</v>
      </c>
      <c r="M40" s="86">
        <v>76</v>
      </c>
      <c r="N40" s="79">
        <v>6.5500000000000003E-2</v>
      </c>
      <c r="O40" s="87">
        <v>48</v>
      </c>
      <c r="P40" s="81">
        <v>4.1300000000000003E-2</v>
      </c>
    </row>
    <row r="41" spans="1:16" x14ac:dyDescent="0.25">
      <c r="A41" t="s">
        <v>93</v>
      </c>
      <c r="B41" s="93">
        <v>0.9284</v>
      </c>
      <c r="C41" s="34">
        <v>144</v>
      </c>
      <c r="D41" s="3">
        <v>2.3201000000000001</v>
      </c>
      <c r="E41" s="82">
        <v>40</v>
      </c>
      <c r="F41" s="71">
        <v>0.27779999999999999</v>
      </c>
      <c r="G41" s="83">
        <v>37</v>
      </c>
      <c r="H41" s="73">
        <v>0.25690000000000002</v>
      </c>
      <c r="I41" s="84">
        <v>28</v>
      </c>
      <c r="J41" s="75">
        <v>0.19439999999999999</v>
      </c>
      <c r="K41" s="85">
        <v>18</v>
      </c>
      <c r="L41" s="77">
        <v>0.125</v>
      </c>
      <c r="M41" s="86" t="s">
        <v>113</v>
      </c>
      <c r="N41" s="79" t="s">
        <v>113</v>
      </c>
      <c r="O41" s="87" t="s">
        <v>113</v>
      </c>
      <c r="P41" s="81" t="s">
        <v>113</v>
      </c>
    </row>
    <row r="42" spans="1:16" x14ac:dyDescent="0.25">
      <c r="A42" t="s">
        <v>94</v>
      </c>
      <c r="B42" s="93">
        <v>0.92379999999999995</v>
      </c>
      <c r="C42" s="34">
        <v>350</v>
      </c>
      <c r="D42" s="3">
        <v>1.6123000000000001</v>
      </c>
      <c r="E42" s="82">
        <v>210</v>
      </c>
      <c r="F42" s="71">
        <v>0.6</v>
      </c>
      <c r="G42" s="83">
        <v>55</v>
      </c>
      <c r="H42" s="73">
        <v>0.15709999999999999</v>
      </c>
      <c r="I42" s="84">
        <v>37</v>
      </c>
      <c r="J42" s="75">
        <v>0.1057</v>
      </c>
      <c r="K42" s="85">
        <v>26</v>
      </c>
      <c r="L42" s="77">
        <v>7.4300000000000005E-2</v>
      </c>
      <c r="M42" s="86" t="s">
        <v>113</v>
      </c>
      <c r="N42" s="79" t="s">
        <v>113</v>
      </c>
      <c r="O42" s="87" t="s">
        <v>113</v>
      </c>
      <c r="P42" s="81" t="s">
        <v>113</v>
      </c>
    </row>
    <row r="43" spans="1:16" x14ac:dyDescent="0.25">
      <c r="A43" t="s">
        <v>95</v>
      </c>
      <c r="B43" s="93">
        <v>0.86019999999999996</v>
      </c>
      <c r="C43" s="34">
        <v>260</v>
      </c>
      <c r="D43" s="3">
        <v>2.3092000000000001</v>
      </c>
      <c r="E43" s="82">
        <v>75</v>
      </c>
      <c r="F43" s="71">
        <v>0.28849999999999998</v>
      </c>
      <c r="G43" s="83">
        <v>67</v>
      </c>
      <c r="H43" s="73">
        <v>0.25769999999999998</v>
      </c>
      <c r="I43" s="84">
        <v>50</v>
      </c>
      <c r="J43" s="75">
        <v>0.1923</v>
      </c>
      <c r="K43" s="85">
        <v>31</v>
      </c>
      <c r="L43" s="77">
        <v>0.1192</v>
      </c>
      <c r="M43" s="86" t="s">
        <v>113</v>
      </c>
      <c r="N43" s="79" t="s">
        <v>113</v>
      </c>
      <c r="O43" s="87" t="s">
        <v>113</v>
      </c>
      <c r="P43" s="81" t="s">
        <v>113</v>
      </c>
    </row>
    <row r="44" spans="1:16" x14ac:dyDescent="0.25">
      <c r="A44" t="s">
        <v>96</v>
      </c>
      <c r="B44" s="93">
        <v>0.95660000000000001</v>
      </c>
      <c r="C44" s="34">
        <v>19</v>
      </c>
      <c r="D44" s="3">
        <v>2.7158000000000002</v>
      </c>
      <c r="E44" s="82" t="s">
        <v>113</v>
      </c>
      <c r="F44" s="71" t="s">
        <v>113</v>
      </c>
      <c r="G44" s="83" t="s">
        <v>113</v>
      </c>
      <c r="H44" s="73" t="s">
        <v>113</v>
      </c>
      <c r="I44" s="84" t="s">
        <v>113</v>
      </c>
      <c r="J44" s="75" t="s">
        <v>113</v>
      </c>
      <c r="K44" s="85" t="s">
        <v>113</v>
      </c>
      <c r="L44" s="77" t="s">
        <v>113</v>
      </c>
      <c r="M44" s="86" t="s">
        <v>113</v>
      </c>
      <c r="N44" s="79" t="s">
        <v>113</v>
      </c>
      <c r="O44" s="87" t="s">
        <v>113</v>
      </c>
      <c r="P44" s="81" t="s">
        <v>113</v>
      </c>
    </row>
    <row r="45" spans="1:16" x14ac:dyDescent="0.25">
      <c r="A45" t="s">
        <v>97</v>
      </c>
      <c r="B45" s="93">
        <v>0.94169999999999998</v>
      </c>
      <c r="C45" s="34">
        <v>938</v>
      </c>
      <c r="D45" s="3">
        <v>1.9440999999999999</v>
      </c>
      <c r="E45" s="82">
        <v>351</v>
      </c>
      <c r="F45" s="71">
        <v>0.37419999999999998</v>
      </c>
      <c r="G45" s="83">
        <v>224</v>
      </c>
      <c r="H45" s="73">
        <v>0.23880000000000001</v>
      </c>
      <c r="I45" s="84">
        <v>178</v>
      </c>
      <c r="J45" s="75">
        <v>0.1898</v>
      </c>
      <c r="K45" s="85">
        <v>92</v>
      </c>
      <c r="L45" s="77">
        <v>9.8100000000000007E-2</v>
      </c>
      <c r="M45" s="86">
        <v>60</v>
      </c>
      <c r="N45" s="79">
        <v>6.4000000000000001E-2</v>
      </c>
      <c r="O45" s="87">
        <v>33</v>
      </c>
      <c r="P45" s="81">
        <v>3.5200000000000002E-2</v>
      </c>
    </row>
    <row r="46" spans="1:16" x14ac:dyDescent="0.25">
      <c r="A46" t="s">
        <v>98</v>
      </c>
      <c r="B46" s="93">
        <v>0.95269999999999999</v>
      </c>
      <c r="C46" s="34">
        <v>127</v>
      </c>
      <c r="D46" s="3">
        <v>1.8543000000000001</v>
      </c>
      <c r="E46" s="82">
        <v>63</v>
      </c>
      <c r="F46" s="71">
        <v>0.49609999999999999</v>
      </c>
      <c r="G46" s="83">
        <v>27</v>
      </c>
      <c r="H46" s="73">
        <v>0.21260000000000001</v>
      </c>
      <c r="I46" s="84" t="s">
        <v>113</v>
      </c>
      <c r="J46" s="75" t="s">
        <v>113</v>
      </c>
      <c r="K46" s="85" t="s">
        <v>113</v>
      </c>
      <c r="L46" s="77" t="s">
        <v>113</v>
      </c>
      <c r="M46" s="86" t="s">
        <v>113</v>
      </c>
      <c r="N46" s="79" t="s">
        <v>113</v>
      </c>
      <c r="O46" s="87" t="s">
        <v>113</v>
      </c>
      <c r="P46" s="81" t="s">
        <v>113</v>
      </c>
    </row>
    <row r="47" spans="1:16" x14ac:dyDescent="0.25">
      <c r="A47" t="s">
        <v>99</v>
      </c>
      <c r="B47" s="93">
        <v>0.86309999999999998</v>
      </c>
      <c r="C47" s="34">
        <v>223</v>
      </c>
      <c r="D47" s="3">
        <v>2.4780000000000002</v>
      </c>
      <c r="E47" s="82">
        <v>63</v>
      </c>
      <c r="F47" s="71">
        <v>0.28249999999999997</v>
      </c>
      <c r="G47" s="83">
        <v>40</v>
      </c>
      <c r="H47" s="73">
        <v>0.1794</v>
      </c>
      <c r="I47" s="84">
        <v>52</v>
      </c>
      <c r="J47" s="75">
        <v>0.23319999999999999</v>
      </c>
      <c r="K47" s="85">
        <v>29</v>
      </c>
      <c r="L47" s="77">
        <v>0.13</v>
      </c>
      <c r="M47" s="86">
        <v>22</v>
      </c>
      <c r="N47" s="79">
        <v>9.8699999999999996E-2</v>
      </c>
      <c r="O47" s="87">
        <v>17</v>
      </c>
      <c r="P47" s="81">
        <v>7.6200000000000004E-2</v>
      </c>
    </row>
    <row r="48" spans="1:16" x14ac:dyDescent="0.25">
      <c r="A48" t="s">
        <v>100</v>
      </c>
      <c r="B48" s="93">
        <v>0.89119999999999999</v>
      </c>
      <c r="C48" s="34">
        <v>2193</v>
      </c>
      <c r="D48" s="3">
        <v>2.2534000000000001</v>
      </c>
      <c r="E48" s="82">
        <v>733</v>
      </c>
      <c r="F48" s="71">
        <v>0.3342</v>
      </c>
      <c r="G48" s="83">
        <v>489</v>
      </c>
      <c r="H48" s="73">
        <v>0.223</v>
      </c>
      <c r="I48" s="84">
        <v>386</v>
      </c>
      <c r="J48" s="75">
        <v>0.17599999999999999</v>
      </c>
      <c r="K48" s="85">
        <v>253</v>
      </c>
      <c r="L48" s="77">
        <v>0.1154</v>
      </c>
      <c r="M48" s="86">
        <v>194</v>
      </c>
      <c r="N48" s="79">
        <v>8.8499999999999995E-2</v>
      </c>
      <c r="O48" s="87">
        <v>138</v>
      </c>
      <c r="P48" s="81">
        <v>6.2899999999999998E-2</v>
      </c>
    </row>
    <row r="49" spans="1:16" x14ac:dyDescent="0.25">
      <c r="A49" t="s">
        <v>101</v>
      </c>
      <c r="B49" s="93">
        <v>0.97330000000000005</v>
      </c>
      <c r="C49" s="34">
        <v>261</v>
      </c>
      <c r="D49" s="3">
        <v>2.0165000000000002</v>
      </c>
      <c r="E49" s="82">
        <v>105</v>
      </c>
      <c r="F49" s="71">
        <v>0.40229999999999999</v>
      </c>
      <c r="G49" s="83">
        <v>55</v>
      </c>
      <c r="H49" s="73">
        <v>0.2107</v>
      </c>
      <c r="I49" s="84">
        <v>57</v>
      </c>
      <c r="J49" s="75">
        <v>0.21840000000000001</v>
      </c>
      <c r="K49" s="85">
        <v>21</v>
      </c>
      <c r="L49" s="77">
        <v>8.0500000000000002E-2</v>
      </c>
      <c r="M49" s="86" t="s">
        <v>113</v>
      </c>
      <c r="N49" s="79" t="s">
        <v>113</v>
      </c>
      <c r="O49" s="87" t="s">
        <v>113</v>
      </c>
      <c r="P49" s="81" t="s">
        <v>113</v>
      </c>
    </row>
    <row r="50" spans="1:16" x14ac:dyDescent="0.25">
      <c r="A50" t="s">
        <v>102</v>
      </c>
      <c r="B50" s="93">
        <v>0.84419999999999995</v>
      </c>
      <c r="C50" s="34">
        <v>19</v>
      </c>
      <c r="D50" s="3">
        <v>2.0632000000000001</v>
      </c>
      <c r="E50" s="82" t="s">
        <v>113</v>
      </c>
      <c r="F50" s="71" t="s">
        <v>113</v>
      </c>
      <c r="G50" s="83" t="s">
        <v>113</v>
      </c>
      <c r="H50" s="73" t="s">
        <v>113</v>
      </c>
      <c r="I50" s="84" t="s">
        <v>113</v>
      </c>
      <c r="J50" s="75" t="s">
        <v>113</v>
      </c>
      <c r="K50" s="85" t="s">
        <v>113</v>
      </c>
      <c r="L50" s="77" t="s">
        <v>113</v>
      </c>
      <c r="M50" s="86" t="s">
        <v>113</v>
      </c>
      <c r="N50" s="79" t="s">
        <v>113</v>
      </c>
      <c r="O50" s="87" t="s">
        <v>113</v>
      </c>
      <c r="P50" s="81" t="s">
        <v>113</v>
      </c>
    </row>
    <row r="51" spans="1:16" x14ac:dyDescent="0.25">
      <c r="A51" t="s">
        <v>103</v>
      </c>
      <c r="B51" s="93">
        <v>0.95120000000000005</v>
      </c>
      <c r="C51" s="34">
        <v>814</v>
      </c>
      <c r="D51" s="3">
        <v>2.129</v>
      </c>
      <c r="E51" s="82">
        <v>327</v>
      </c>
      <c r="F51" s="71">
        <v>0.4017</v>
      </c>
      <c r="G51" s="83">
        <v>155</v>
      </c>
      <c r="H51" s="73">
        <v>0.19040000000000001</v>
      </c>
      <c r="I51" s="84">
        <v>113</v>
      </c>
      <c r="J51" s="75">
        <v>0.13880000000000001</v>
      </c>
      <c r="K51" s="85">
        <v>98</v>
      </c>
      <c r="L51" s="77">
        <v>0.12039999999999999</v>
      </c>
      <c r="M51" s="86">
        <v>76</v>
      </c>
      <c r="N51" s="79">
        <v>9.3399999999999997E-2</v>
      </c>
      <c r="O51" s="87">
        <v>45</v>
      </c>
      <c r="P51" s="81">
        <v>5.5300000000000002E-2</v>
      </c>
    </row>
    <row r="52" spans="1:16" x14ac:dyDescent="0.25">
      <c r="A52" t="s">
        <v>104</v>
      </c>
      <c r="B52" s="93">
        <v>0.9607</v>
      </c>
      <c r="C52" s="34">
        <v>1340</v>
      </c>
      <c r="D52" s="3">
        <v>1.8246</v>
      </c>
      <c r="E52" s="82">
        <v>540</v>
      </c>
      <c r="F52" s="71">
        <v>0.40300000000000002</v>
      </c>
      <c r="G52" s="83">
        <v>399</v>
      </c>
      <c r="H52" s="73">
        <v>0.29780000000000001</v>
      </c>
      <c r="I52" s="84">
        <v>182</v>
      </c>
      <c r="J52" s="75">
        <v>0.1358</v>
      </c>
      <c r="K52" s="85">
        <v>105</v>
      </c>
      <c r="L52" s="77">
        <v>7.8399999999999997E-2</v>
      </c>
      <c r="M52" s="86">
        <v>69</v>
      </c>
      <c r="N52" s="79">
        <v>5.1499999999999997E-2</v>
      </c>
      <c r="O52" s="87">
        <v>45</v>
      </c>
      <c r="P52" s="81">
        <v>3.3599999999999998E-2</v>
      </c>
    </row>
    <row r="53" spans="1:16" x14ac:dyDescent="0.25">
      <c r="A53" t="s">
        <v>105</v>
      </c>
      <c r="B53" s="93">
        <v>0.86909999999999998</v>
      </c>
      <c r="C53" s="34">
        <v>138</v>
      </c>
      <c r="D53" s="3">
        <v>1.2666999999999999</v>
      </c>
      <c r="E53" s="82">
        <v>99</v>
      </c>
      <c r="F53" s="71">
        <v>0.71740000000000004</v>
      </c>
      <c r="G53" s="83">
        <v>25</v>
      </c>
      <c r="H53" s="73">
        <v>0.1812</v>
      </c>
      <c r="I53" s="84" t="s">
        <v>113</v>
      </c>
      <c r="J53" s="75" t="s">
        <v>113</v>
      </c>
      <c r="K53" s="85" t="s">
        <v>113</v>
      </c>
      <c r="L53" s="77" t="s">
        <v>113</v>
      </c>
      <c r="M53" s="86">
        <v>0</v>
      </c>
      <c r="N53" s="79">
        <v>0</v>
      </c>
      <c r="O53" s="87">
        <v>0</v>
      </c>
      <c r="P53" s="81">
        <v>0</v>
      </c>
    </row>
    <row r="54" spans="1:16" x14ac:dyDescent="0.25">
      <c r="A54" t="s">
        <v>106</v>
      </c>
      <c r="B54" s="93">
        <v>0.89529999999999998</v>
      </c>
      <c r="C54" s="34">
        <v>992</v>
      </c>
      <c r="D54" s="3">
        <v>2.8856999999999999</v>
      </c>
      <c r="E54" s="82">
        <v>220</v>
      </c>
      <c r="F54" s="71">
        <v>0.2218</v>
      </c>
      <c r="G54" s="83">
        <v>151</v>
      </c>
      <c r="H54" s="73">
        <v>0.1522</v>
      </c>
      <c r="I54" s="84">
        <v>171</v>
      </c>
      <c r="J54" s="75">
        <v>0.1724</v>
      </c>
      <c r="K54" s="85">
        <v>202</v>
      </c>
      <c r="L54" s="77">
        <v>0.2036</v>
      </c>
      <c r="M54" s="86">
        <v>155</v>
      </c>
      <c r="N54" s="79">
        <v>0.15629999999999999</v>
      </c>
      <c r="O54" s="87">
        <v>93</v>
      </c>
      <c r="P54" s="81">
        <v>9.3799999999999994E-2</v>
      </c>
    </row>
    <row r="55" spans="1:16" x14ac:dyDescent="0.25">
      <c r="A55" t="s">
        <v>107</v>
      </c>
      <c r="B55" s="93">
        <v>0.93710000000000004</v>
      </c>
      <c r="C55" s="34">
        <v>132</v>
      </c>
      <c r="D55" s="3">
        <v>1.2553000000000001</v>
      </c>
      <c r="E55" s="82">
        <v>107</v>
      </c>
      <c r="F55" s="71">
        <v>0.81059999999999999</v>
      </c>
      <c r="G55" s="83" t="s">
        <v>113</v>
      </c>
      <c r="H55" s="73" t="s">
        <v>113</v>
      </c>
      <c r="I55" s="84" t="s">
        <v>113</v>
      </c>
      <c r="J55" s="75" t="s">
        <v>113</v>
      </c>
      <c r="K55" s="85" t="s">
        <v>113</v>
      </c>
      <c r="L55" s="77" t="s">
        <v>113</v>
      </c>
      <c r="M55" s="86" t="s">
        <v>113</v>
      </c>
      <c r="N55" s="79" t="s">
        <v>113</v>
      </c>
      <c r="O55" s="87" t="s">
        <v>113</v>
      </c>
      <c r="P55" s="81" t="s">
        <v>113</v>
      </c>
    </row>
    <row r="56" spans="1:16" x14ac:dyDescent="0.25">
      <c r="A56" t="s">
        <v>83</v>
      </c>
      <c r="B56" s="93">
        <v>0.69379999999999997</v>
      </c>
      <c r="C56" s="34">
        <v>966</v>
      </c>
      <c r="D56" s="3">
        <v>2.7410000000000001</v>
      </c>
      <c r="E56" s="82">
        <v>246</v>
      </c>
      <c r="F56" s="71">
        <v>0.25469999999999998</v>
      </c>
      <c r="G56" s="83">
        <v>155</v>
      </c>
      <c r="H56" s="73">
        <v>0.1605</v>
      </c>
      <c r="I56" s="84">
        <v>152</v>
      </c>
      <c r="J56" s="75">
        <v>0.1573</v>
      </c>
      <c r="K56" s="85">
        <v>123</v>
      </c>
      <c r="L56" s="77">
        <v>0.1273</v>
      </c>
      <c r="M56" s="86">
        <v>154</v>
      </c>
      <c r="N56" s="79">
        <v>0.15939999999999999</v>
      </c>
      <c r="O56" s="87">
        <v>136</v>
      </c>
      <c r="P56" s="81">
        <v>0.14080000000000001</v>
      </c>
    </row>
    <row r="57" spans="1:16" x14ac:dyDescent="0.25">
      <c r="E57" s="93"/>
      <c r="F57" s="93"/>
      <c r="G57" s="93"/>
      <c r="H57" s="93"/>
      <c r="I57" s="93"/>
      <c r="J57" s="93"/>
      <c r="K57" s="93"/>
      <c r="L57" s="93"/>
      <c r="M57" s="93"/>
      <c r="N57" s="93"/>
      <c r="O57" s="93"/>
    </row>
  </sheetData>
  <mergeCells count="10">
    <mergeCell ref="A1:A3"/>
    <mergeCell ref="C1:C3"/>
    <mergeCell ref="D1:D3"/>
    <mergeCell ref="E1:P1"/>
    <mergeCell ref="E2:F2"/>
    <mergeCell ref="G2:H2"/>
    <mergeCell ref="I2:J2"/>
    <mergeCell ref="K2:L2"/>
    <mergeCell ref="M2:N2"/>
    <mergeCell ref="O2:P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sheetViews>
  <sheetFormatPr defaultRowHeight="15" x14ac:dyDescent="0.25"/>
  <cols>
    <col min="1" max="1" width="12.140625" customWidth="1"/>
    <col min="2" max="2" width="15" style="4" customWidth="1"/>
    <col min="3" max="3" width="11.140625" style="4" customWidth="1"/>
    <col min="4" max="4" width="13.140625" style="4" customWidth="1"/>
    <col min="5" max="5" width="13.28515625" style="4" customWidth="1"/>
    <col min="6" max="6" width="10.7109375" style="4" customWidth="1"/>
    <col min="7" max="7" width="12.85546875" style="4" customWidth="1"/>
    <col min="8" max="8" width="12.140625" style="4" customWidth="1"/>
    <col min="9" max="9" width="11.140625" style="4" customWidth="1"/>
    <col min="10" max="10" width="13.140625" style="4" customWidth="1"/>
    <col min="11" max="11" width="14.85546875" style="4" customWidth="1"/>
    <col min="12" max="12" width="11" style="4" customWidth="1"/>
    <col min="13" max="13" width="12.42578125" style="4" customWidth="1"/>
    <col min="14" max="14" width="15.85546875" style="4" customWidth="1"/>
    <col min="15" max="15" width="11.140625" style="4" customWidth="1"/>
    <col min="16" max="16" width="13.42578125" style="4" customWidth="1"/>
    <col min="17" max="17" width="15.7109375" style="4" customWidth="1"/>
    <col min="18" max="18" width="11" style="4" customWidth="1"/>
    <col min="19" max="19" width="13.7109375" style="4" customWidth="1"/>
    <col min="20" max="20" width="16.5703125" style="4" customWidth="1"/>
    <col min="21" max="21" width="9.140625" style="4"/>
  </cols>
  <sheetData>
    <row r="1" spans="1:20" ht="16.5" thickBot="1" x14ac:dyDescent="0.3">
      <c r="C1" s="5"/>
      <c r="D1" s="5"/>
      <c r="E1" s="8"/>
      <c r="F1" s="109" t="s">
        <v>25</v>
      </c>
      <c r="G1" s="110"/>
      <c r="H1" s="110"/>
      <c r="I1" s="110"/>
      <c r="J1" s="110"/>
      <c r="K1" s="111"/>
      <c r="L1" s="112" t="s">
        <v>26</v>
      </c>
      <c r="M1" s="113"/>
      <c r="N1" s="113"/>
      <c r="O1" s="113"/>
      <c r="P1" s="113"/>
      <c r="Q1" s="113"/>
      <c r="R1" s="113"/>
      <c r="S1" s="113"/>
      <c r="T1" s="114"/>
    </row>
    <row r="2" spans="1:20" ht="92.25" customHeight="1" x14ac:dyDescent="0.25">
      <c r="A2" s="9" t="s">
        <v>27</v>
      </c>
      <c r="B2" s="35" t="s">
        <v>114</v>
      </c>
      <c r="C2" s="10" t="s">
        <v>34</v>
      </c>
      <c r="D2" s="10" t="s">
        <v>31</v>
      </c>
      <c r="E2" s="11" t="s">
        <v>35</v>
      </c>
      <c r="F2" s="88" t="s">
        <v>6</v>
      </c>
      <c r="G2" s="88" t="s">
        <v>7</v>
      </c>
      <c r="H2" s="88" t="s">
        <v>45</v>
      </c>
      <c r="I2" s="89" t="s">
        <v>8</v>
      </c>
      <c r="J2" s="89" t="s">
        <v>9</v>
      </c>
      <c r="K2" s="89" t="s">
        <v>46</v>
      </c>
      <c r="L2" s="90" t="s">
        <v>10</v>
      </c>
      <c r="M2" s="90" t="s">
        <v>11</v>
      </c>
      <c r="N2" s="90" t="s">
        <v>53</v>
      </c>
      <c r="O2" s="91" t="s">
        <v>12</v>
      </c>
      <c r="P2" s="91" t="s">
        <v>13</v>
      </c>
      <c r="Q2" s="91" t="s">
        <v>54</v>
      </c>
      <c r="R2" s="92" t="s">
        <v>14</v>
      </c>
      <c r="S2" s="92" t="s">
        <v>15</v>
      </c>
      <c r="T2" s="92" t="s">
        <v>55</v>
      </c>
    </row>
    <row r="3" spans="1:20" ht="17.25" customHeight="1" x14ac:dyDescent="0.25">
      <c r="A3" s="18" t="s">
        <v>1</v>
      </c>
      <c r="B3" s="93">
        <v>0.86899999999999999</v>
      </c>
      <c r="C3" s="12">
        <v>21148</v>
      </c>
      <c r="D3" s="12">
        <v>201493</v>
      </c>
      <c r="E3" s="37">
        <f>C3/D3</f>
        <v>0.10495649972951913</v>
      </c>
      <c r="F3" s="94">
        <v>7348</v>
      </c>
      <c r="G3" s="94">
        <v>74724</v>
      </c>
      <c r="H3" s="95">
        <f>F3/G3</f>
        <v>9.8335206894705846E-2</v>
      </c>
      <c r="I3" s="96">
        <v>12434</v>
      </c>
      <c r="J3" s="96">
        <v>110843</v>
      </c>
      <c r="K3" s="97">
        <f>I3/J3</f>
        <v>0.11217668233447309</v>
      </c>
      <c r="L3" s="98">
        <v>6060</v>
      </c>
      <c r="M3" s="98">
        <v>40793</v>
      </c>
      <c r="N3" s="99">
        <f>L3/M3</f>
        <v>0.14855489912484984</v>
      </c>
      <c r="O3" s="100">
        <v>7796</v>
      </c>
      <c r="P3" s="100">
        <v>51634</v>
      </c>
      <c r="Q3" s="101">
        <f>O3/P3</f>
        <v>0.15098578456056086</v>
      </c>
      <c r="R3" s="102">
        <v>7292</v>
      </c>
      <c r="S3" s="102">
        <v>109066</v>
      </c>
      <c r="T3" s="103">
        <f>R3/S3</f>
        <v>6.6858599380191813E-2</v>
      </c>
    </row>
    <row r="4" spans="1:20" x14ac:dyDescent="0.25">
      <c r="A4" t="s">
        <v>56</v>
      </c>
      <c r="B4" s="93">
        <v>0.81940000000000002</v>
      </c>
      <c r="C4" s="5">
        <v>137</v>
      </c>
      <c r="D4" s="5">
        <v>2154</v>
      </c>
      <c r="E4" s="93">
        <v>6.3600000000000004E-2</v>
      </c>
      <c r="F4" s="70">
        <v>54</v>
      </c>
      <c r="G4" s="70">
        <v>911</v>
      </c>
      <c r="H4" s="71">
        <v>5.9299999999999999E-2</v>
      </c>
      <c r="I4" s="72">
        <v>78</v>
      </c>
      <c r="J4" s="72">
        <v>1064</v>
      </c>
      <c r="K4" s="73">
        <v>7.3300000000000004E-2</v>
      </c>
      <c r="L4" s="74">
        <v>42</v>
      </c>
      <c r="M4" s="74">
        <v>476</v>
      </c>
      <c r="N4" s="75">
        <v>8.8200000000000001E-2</v>
      </c>
      <c r="O4" s="76">
        <v>52</v>
      </c>
      <c r="P4" s="76">
        <v>536</v>
      </c>
      <c r="Q4" s="77">
        <v>9.7000000000000003E-2</v>
      </c>
      <c r="R4" s="78">
        <v>43</v>
      </c>
      <c r="S4" s="78">
        <v>1142</v>
      </c>
      <c r="T4" s="79">
        <v>3.7699999999999997E-2</v>
      </c>
    </row>
    <row r="5" spans="1:20" x14ac:dyDescent="0.25">
      <c r="A5" t="s">
        <v>57</v>
      </c>
      <c r="B5" s="93">
        <v>0.67710000000000004</v>
      </c>
      <c r="C5" s="5">
        <v>10</v>
      </c>
      <c r="D5" s="5">
        <v>125</v>
      </c>
      <c r="E5" s="93">
        <v>0.08</v>
      </c>
      <c r="F5" s="70" t="s">
        <v>113</v>
      </c>
      <c r="G5" s="70" t="s">
        <v>113</v>
      </c>
      <c r="H5" s="71" t="s">
        <v>113</v>
      </c>
      <c r="I5" s="72" t="s">
        <v>113</v>
      </c>
      <c r="J5" s="72" t="s">
        <v>113</v>
      </c>
      <c r="K5" s="73" t="s">
        <v>113</v>
      </c>
      <c r="L5" s="74" t="s">
        <v>113</v>
      </c>
      <c r="M5" s="74" t="s">
        <v>113</v>
      </c>
      <c r="N5" s="75" t="s">
        <v>113</v>
      </c>
      <c r="O5" s="74" t="s">
        <v>113</v>
      </c>
      <c r="P5" s="74" t="s">
        <v>113</v>
      </c>
      <c r="Q5" s="75" t="s">
        <v>113</v>
      </c>
      <c r="R5" s="74" t="s">
        <v>113</v>
      </c>
      <c r="S5" s="74" t="s">
        <v>113</v>
      </c>
      <c r="T5" s="75" t="s">
        <v>113</v>
      </c>
    </row>
    <row r="6" spans="1:20" x14ac:dyDescent="0.25">
      <c r="A6" t="s">
        <v>58</v>
      </c>
      <c r="B6" s="93">
        <v>0.97050000000000003</v>
      </c>
      <c r="C6" s="5">
        <v>3088</v>
      </c>
      <c r="D6" s="5">
        <v>9543</v>
      </c>
      <c r="E6" s="93">
        <v>0.3236</v>
      </c>
      <c r="F6" s="70">
        <v>1195</v>
      </c>
      <c r="G6" s="70">
        <v>3991</v>
      </c>
      <c r="H6" s="71">
        <v>0.2994</v>
      </c>
      <c r="I6" s="72">
        <v>1707</v>
      </c>
      <c r="J6" s="72">
        <v>4920</v>
      </c>
      <c r="K6" s="73">
        <v>0.34699999999999998</v>
      </c>
      <c r="L6" s="74">
        <v>826</v>
      </c>
      <c r="M6" s="74">
        <v>1933</v>
      </c>
      <c r="N6" s="75">
        <v>0.42730000000000001</v>
      </c>
      <c r="O6" s="76">
        <v>1265</v>
      </c>
      <c r="P6" s="76">
        <v>2901</v>
      </c>
      <c r="Q6" s="77">
        <v>0.43609999999999999</v>
      </c>
      <c r="R6" s="78">
        <v>997</v>
      </c>
      <c r="S6" s="78">
        <v>4709</v>
      </c>
      <c r="T6" s="79">
        <v>0.2117</v>
      </c>
    </row>
    <row r="7" spans="1:20" x14ac:dyDescent="0.25">
      <c r="A7" t="s">
        <v>59</v>
      </c>
      <c r="B7" s="93">
        <v>0.80969999999999998</v>
      </c>
      <c r="C7" s="5">
        <v>218</v>
      </c>
      <c r="D7" s="5">
        <v>3167</v>
      </c>
      <c r="E7" s="93">
        <v>6.88E-2</v>
      </c>
      <c r="F7" s="70">
        <v>81</v>
      </c>
      <c r="G7" s="70">
        <v>1449</v>
      </c>
      <c r="H7" s="71">
        <v>5.5899999999999998E-2</v>
      </c>
      <c r="I7" s="72">
        <v>122</v>
      </c>
      <c r="J7" s="72">
        <v>1483</v>
      </c>
      <c r="K7" s="73">
        <v>8.2299999999999998E-2</v>
      </c>
      <c r="L7" s="74">
        <v>65</v>
      </c>
      <c r="M7" s="74">
        <v>726</v>
      </c>
      <c r="N7" s="75">
        <v>8.9499999999999996E-2</v>
      </c>
      <c r="O7" s="76">
        <v>43</v>
      </c>
      <c r="P7" s="76">
        <v>567</v>
      </c>
      <c r="Q7" s="77">
        <v>7.5800000000000006E-2</v>
      </c>
      <c r="R7" s="78">
        <v>110</v>
      </c>
      <c r="S7" s="78">
        <v>1874</v>
      </c>
      <c r="T7" s="79">
        <v>5.8700000000000002E-2</v>
      </c>
    </row>
    <row r="8" spans="1:20" x14ac:dyDescent="0.25">
      <c r="A8" t="s">
        <v>60</v>
      </c>
      <c r="B8" s="93">
        <v>0.86980000000000002</v>
      </c>
      <c r="C8" s="5">
        <v>3297</v>
      </c>
      <c r="D8" s="5">
        <v>22659</v>
      </c>
      <c r="E8" s="93">
        <v>0.14549999999999999</v>
      </c>
      <c r="F8" s="70">
        <v>1229</v>
      </c>
      <c r="G8" s="70">
        <v>8514</v>
      </c>
      <c r="H8" s="71">
        <v>0.1444</v>
      </c>
      <c r="I8" s="72">
        <v>1751</v>
      </c>
      <c r="J8" s="72">
        <v>11863</v>
      </c>
      <c r="K8" s="73">
        <v>0.14760000000000001</v>
      </c>
      <c r="L8" s="74">
        <v>1002</v>
      </c>
      <c r="M8" s="74">
        <v>3978</v>
      </c>
      <c r="N8" s="75">
        <v>0.25190000000000001</v>
      </c>
      <c r="O8" s="76">
        <v>1392</v>
      </c>
      <c r="P8" s="76">
        <v>6112</v>
      </c>
      <c r="Q8" s="77">
        <v>0.22770000000000001</v>
      </c>
      <c r="R8" s="78">
        <v>903</v>
      </c>
      <c r="S8" s="78">
        <v>12569</v>
      </c>
      <c r="T8" s="79">
        <v>7.1800000000000003E-2</v>
      </c>
    </row>
    <row r="9" spans="1:20" x14ac:dyDescent="0.25">
      <c r="A9" t="s">
        <v>61</v>
      </c>
      <c r="B9" s="93">
        <v>0.87870000000000004</v>
      </c>
      <c r="C9" s="5">
        <v>567</v>
      </c>
      <c r="D9" s="5">
        <v>4447</v>
      </c>
      <c r="E9" s="93">
        <v>0.1275</v>
      </c>
      <c r="F9" s="70">
        <v>172</v>
      </c>
      <c r="G9" s="70">
        <v>1752</v>
      </c>
      <c r="H9" s="71">
        <v>9.8199999999999996E-2</v>
      </c>
      <c r="I9" s="72">
        <v>362</v>
      </c>
      <c r="J9" s="72">
        <v>2360</v>
      </c>
      <c r="K9" s="73">
        <v>0.15340000000000001</v>
      </c>
      <c r="L9" s="74">
        <v>245</v>
      </c>
      <c r="M9" s="74">
        <v>1232</v>
      </c>
      <c r="N9" s="75">
        <v>0.19889999999999999</v>
      </c>
      <c r="O9" s="76">
        <v>174</v>
      </c>
      <c r="P9" s="76">
        <v>983</v>
      </c>
      <c r="Q9" s="77">
        <v>0.17699999999999999</v>
      </c>
      <c r="R9" s="78">
        <v>148</v>
      </c>
      <c r="S9" s="78">
        <v>2232</v>
      </c>
      <c r="T9" s="79">
        <v>6.6299999999999998E-2</v>
      </c>
    </row>
    <row r="10" spans="1:20" x14ac:dyDescent="0.25">
      <c r="A10" t="s">
        <v>62</v>
      </c>
      <c r="B10" s="93">
        <v>0.97509999999999997</v>
      </c>
      <c r="C10" s="5">
        <v>89</v>
      </c>
      <c r="D10" s="5">
        <v>704</v>
      </c>
      <c r="E10" s="93">
        <v>0.12640000000000001</v>
      </c>
      <c r="F10" s="70">
        <v>29</v>
      </c>
      <c r="G10" s="70">
        <v>211</v>
      </c>
      <c r="H10" s="71">
        <v>0.13739999999999999</v>
      </c>
      <c r="I10" s="72">
        <v>54</v>
      </c>
      <c r="J10" s="72">
        <v>427</v>
      </c>
      <c r="K10" s="73">
        <v>0.1265</v>
      </c>
      <c r="L10" s="74" t="s">
        <v>113</v>
      </c>
      <c r="M10" s="74" t="s">
        <v>113</v>
      </c>
      <c r="N10" s="75" t="s">
        <v>113</v>
      </c>
      <c r="O10" s="76">
        <v>31</v>
      </c>
      <c r="P10" s="76">
        <v>144</v>
      </c>
      <c r="Q10" s="77">
        <v>0.21529999999999999</v>
      </c>
      <c r="R10" s="78">
        <v>48</v>
      </c>
      <c r="S10" s="78">
        <v>452</v>
      </c>
      <c r="T10" s="79">
        <v>0.1062</v>
      </c>
    </row>
    <row r="11" spans="1:20" x14ac:dyDescent="0.25">
      <c r="A11" t="s">
        <v>63</v>
      </c>
      <c r="B11" s="93">
        <v>0.96150000000000002</v>
      </c>
      <c r="C11" s="5">
        <v>63</v>
      </c>
      <c r="D11" s="5">
        <v>343</v>
      </c>
      <c r="E11" s="93">
        <v>0.1837</v>
      </c>
      <c r="F11" s="70">
        <v>17</v>
      </c>
      <c r="G11" s="70">
        <v>80</v>
      </c>
      <c r="H11" s="71">
        <v>0.21249999999999999</v>
      </c>
      <c r="I11" s="72">
        <v>46</v>
      </c>
      <c r="J11" s="72">
        <v>234</v>
      </c>
      <c r="K11" s="73">
        <v>0.1966</v>
      </c>
      <c r="L11" s="74" t="s">
        <v>113</v>
      </c>
      <c r="M11" s="74" t="s">
        <v>113</v>
      </c>
      <c r="N11" s="75" t="s">
        <v>113</v>
      </c>
      <c r="O11" s="76">
        <v>21</v>
      </c>
      <c r="P11" s="76">
        <v>86</v>
      </c>
      <c r="Q11" s="77">
        <v>0.2442</v>
      </c>
      <c r="R11" s="78">
        <v>28</v>
      </c>
      <c r="S11" s="78">
        <v>196</v>
      </c>
      <c r="T11" s="79">
        <v>0.1429</v>
      </c>
    </row>
    <row r="12" spans="1:20" x14ac:dyDescent="0.25">
      <c r="A12" t="s">
        <v>64</v>
      </c>
      <c r="B12" s="93">
        <v>0.99580000000000002</v>
      </c>
      <c r="C12" s="5">
        <v>103</v>
      </c>
      <c r="D12" s="5">
        <v>381</v>
      </c>
      <c r="E12" s="93">
        <v>0.27029999999999998</v>
      </c>
      <c r="F12" s="70">
        <v>66</v>
      </c>
      <c r="G12" s="70">
        <v>204</v>
      </c>
      <c r="H12" s="71">
        <v>0.32350000000000001</v>
      </c>
      <c r="I12" s="72">
        <v>29</v>
      </c>
      <c r="J12" s="72">
        <v>141</v>
      </c>
      <c r="K12" s="73">
        <v>0.20569999999999999</v>
      </c>
      <c r="L12" s="74" t="s">
        <v>113</v>
      </c>
      <c r="M12" s="74" t="s">
        <v>113</v>
      </c>
      <c r="N12" s="75" t="s">
        <v>113</v>
      </c>
      <c r="O12" s="76">
        <v>17</v>
      </c>
      <c r="P12" s="76">
        <v>81</v>
      </c>
      <c r="Q12" s="77">
        <v>0.2099</v>
      </c>
      <c r="R12" s="78">
        <v>83</v>
      </c>
      <c r="S12" s="78">
        <v>245</v>
      </c>
      <c r="T12" s="79">
        <v>0.33879999999999999</v>
      </c>
    </row>
    <row r="13" spans="1:20" x14ac:dyDescent="0.25">
      <c r="A13" t="s">
        <v>65</v>
      </c>
      <c r="B13" s="93">
        <v>0.85980000000000001</v>
      </c>
      <c r="C13" s="5">
        <v>1099</v>
      </c>
      <c r="D13" s="5">
        <v>13648</v>
      </c>
      <c r="E13" s="93">
        <v>8.0500000000000002E-2</v>
      </c>
      <c r="F13" s="70">
        <v>470</v>
      </c>
      <c r="G13" s="70">
        <v>6337</v>
      </c>
      <c r="H13" s="71">
        <v>7.4200000000000002E-2</v>
      </c>
      <c r="I13" s="72">
        <v>568</v>
      </c>
      <c r="J13" s="72">
        <v>6390</v>
      </c>
      <c r="K13" s="73">
        <v>8.8900000000000007E-2</v>
      </c>
      <c r="L13" s="74">
        <v>297</v>
      </c>
      <c r="M13" s="74">
        <v>2764</v>
      </c>
      <c r="N13" s="75">
        <v>0.1075</v>
      </c>
      <c r="O13" s="76">
        <v>424</v>
      </c>
      <c r="P13" s="76">
        <v>3699</v>
      </c>
      <c r="Q13" s="77">
        <v>0.11459999999999999</v>
      </c>
      <c r="R13" s="78">
        <v>378</v>
      </c>
      <c r="S13" s="78">
        <v>7185</v>
      </c>
      <c r="T13" s="79">
        <v>5.2600000000000001E-2</v>
      </c>
    </row>
    <row r="14" spans="1:20" x14ac:dyDescent="0.25">
      <c r="A14" t="s">
        <v>66</v>
      </c>
      <c r="B14" s="93">
        <v>0.96830000000000005</v>
      </c>
      <c r="C14" s="5">
        <v>632</v>
      </c>
      <c r="D14" s="5">
        <v>18719</v>
      </c>
      <c r="E14" s="93">
        <v>3.3799999999999997E-2</v>
      </c>
      <c r="F14" s="70">
        <v>204</v>
      </c>
      <c r="G14" s="70">
        <v>7481</v>
      </c>
      <c r="H14" s="71">
        <v>2.7300000000000001E-2</v>
      </c>
      <c r="I14" s="72">
        <v>380</v>
      </c>
      <c r="J14" s="72">
        <v>9404</v>
      </c>
      <c r="K14" s="73">
        <v>4.0399999999999998E-2</v>
      </c>
      <c r="L14" s="74">
        <v>103</v>
      </c>
      <c r="M14" s="74">
        <v>2872</v>
      </c>
      <c r="N14" s="75">
        <v>3.5900000000000001E-2</v>
      </c>
      <c r="O14" s="76">
        <v>178</v>
      </c>
      <c r="P14" s="76">
        <v>3970</v>
      </c>
      <c r="Q14" s="77">
        <v>4.48E-2</v>
      </c>
      <c r="R14" s="78">
        <v>351</v>
      </c>
      <c r="S14" s="78">
        <v>11877</v>
      </c>
      <c r="T14" s="79">
        <v>2.9600000000000001E-2</v>
      </c>
    </row>
    <row r="15" spans="1:20" x14ac:dyDescent="0.25">
      <c r="A15" t="s">
        <v>67</v>
      </c>
      <c r="B15" s="93">
        <v>0.96840000000000004</v>
      </c>
      <c r="C15" s="5">
        <v>110</v>
      </c>
      <c r="D15" s="5">
        <v>906</v>
      </c>
      <c r="E15" s="93">
        <v>0.12139999999999999</v>
      </c>
      <c r="F15" s="70">
        <v>36</v>
      </c>
      <c r="G15" s="70">
        <v>274</v>
      </c>
      <c r="H15" s="71">
        <v>0.13139999999999999</v>
      </c>
      <c r="I15" s="72">
        <v>62</v>
      </c>
      <c r="J15" s="72">
        <v>479</v>
      </c>
      <c r="K15" s="73">
        <v>0.12939999999999999</v>
      </c>
      <c r="L15" s="74">
        <v>28</v>
      </c>
      <c r="M15" s="74">
        <v>250</v>
      </c>
      <c r="N15" s="75">
        <v>0.112</v>
      </c>
      <c r="O15" s="76">
        <v>37</v>
      </c>
      <c r="P15" s="76">
        <v>240</v>
      </c>
      <c r="Q15" s="77">
        <v>0.1542</v>
      </c>
      <c r="R15" s="78">
        <v>45</v>
      </c>
      <c r="S15" s="78">
        <v>416</v>
      </c>
      <c r="T15" s="79">
        <v>0.1082</v>
      </c>
    </row>
    <row r="16" spans="1:20" x14ac:dyDescent="0.25">
      <c r="A16" t="s">
        <v>68</v>
      </c>
      <c r="B16" s="93">
        <v>0.95850000000000002</v>
      </c>
      <c r="C16" s="5">
        <v>55</v>
      </c>
      <c r="D16" s="5">
        <v>616</v>
      </c>
      <c r="E16" s="93">
        <v>8.9300000000000004E-2</v>
      </c>
      <c r="F16" s="70">
        <v>22</v>
      </c>
      <c r="G16" s="70">
        <v>247</v>
      </c>
      <c r="H16" s="71">
        <v>8.9099999999999999E-2</v>
      </c>
      <c r="I16" s="72">
        <v>28</v>
      </c>
      <c r="J16" s="72">
        <v>307</v>
      </c>
      <c r="K16" s="73">
        <v>9.1200000000000003E-2</v>
      </c>
      <c r="L16" s="74" t="s">
        <v>113</v>
      </c>
      <c r="M16" s="74" t="s">
        <v>113</v>
      </c>
      <c r="N16" s="75" t="s">
        <v>113</v>
      </c>
      <c r="O16" s="76">
        <v>19</v>
      </c>
      <c r="P16" s="76">
        <v>163</v>
      </c>
      <c r="Q16" s="77">
        <v>0.1166</v>
      </c>
      <c r="R16" s="78">
        <v>29</v>
      </c>
      <c r="S16" s="78">
        <v>309</v>
      </c>
      <c r="T16" s="79">
        <v>9.3899999999999997E-2</v>
      </c>
    </row>
    <row r="17" spans="1:20" x14ac:dyDescent="0.25">
      <c r="A17" t="s">
        <v>69</v>
      </c>
      <c r="B17" s="93">
        <v>0.90810000000000002</v>
      </c>
      <c r="C17" s="5">
        <v>1106</v>
      </c>
      <c r="D17" s="5">
        <v>13761</v>
      </c>
      <c r="E17" s="93">
        <v>8.0399999999999999E-2</v>
      </c>
      <c r="F17" s="70">
        <v>358</v>
      </c>
      <c r="G17" s="70">
        <v>5098</v>
      </c>
      <c r="H17" s="71">
        <v>7.0199999999999999E-2</v>
      </c>
      <c r="I17" s="72">
        <v>658</v>
      </c>
      <c r="J17" s="72">
        <v>7272</v>
      </c>
      <c r="K17" s="73">
        <v>9.0499999999999997E-2</v>
      </c>
      <c r="L17" s="74">
        <v>451</v>
      </c>
      <c r="M17" s="74">
        <v>3030</v>
      </c>
      <c r="N17" s="75">
        <v>0.14879999999999999</v>
      </c>
      <c r="O17" s="76">
        <v>306</v>
      </c>
      <c r="P17" s="76">
        <v>2842</v>
      </c>
      <c r="Q17" s="77">
        <v>0.1077</v>
      </c>
      <c r="R17" s="78">
        <v>349</v>
      </c>
      <c r="S17" s="78">
        <v>7889</v>
      </c>
      <c r="T17" s="79">
        <v>4.4200000000000003E-2</v>
      </c>
    </row>
    <row r="18" spans="1:20" x14ac:dyDescent="0.25">
      <c r="A18" t="s">
        <v>70</v>
      </c>
      <c r="B18" s="93">
        <v>0.87360000000000004</v>
      </c>
      <c r="C18" s="5">
        <v>493</v>
      </c>
      <c r="D18" s="5">
        <v>2771</v>
      </c>
      <c r="E18" s="93">
        <v>0.1779</v>
      </c>
      <c r="F18" s="70">
        <v>233</v>
      </c>
      <c r="G18" s="70">
        <v>936</v>
      </c>
      <c r="H18" s="71">
        <v>0.24890000000000001</v>
      </c>
      <c r="I18" s="72">
        <v>242</v>
      </c>
      <c r="J18" s="72">
        <v>1706</v>
      </c>
      <c r="K18" s="73">
        <v>0.1419</v>
      </c>
      <c r="L18" s="74">
        <v>27</v>
      </c>
      <c r="M18" s="74">
        <v>176</v>
      </c>
      <c r="N18" s="75">
        <v>0.15340000000000001</v>
      </c>
      <c r="O18" s="76">
        <v>304</v>
      </c>
      <c r="P18" s="76">
        <v>1040</v>
      </c>
      <c r="Q18" s="77">
        <v>0.2923</v>
      </c>
      <c r="R18" s="78">
        <v>162</v>
      </c>
      <c r="S18" s="78">
        <v>1555</v>
      </c>
      <c r="T18" s="79">
        <v>0.1042</v>
      </c>
    </row>
    <row r="19" spans="1:20" x14ac:dyDescent="0.25">
      <c r="A19" t="s">
        <v>71</v>
      </c>
      <c r="B19" s="93">
        <v>0.82199999999999995</v>
      </c>
      <c r="C19" s="5">
        <v>235</v>
      </c>
      <c r="D19" s="5">
        <v>2465</v>
      </c>
      <c r="E19" s="93">
        <v>9.5299999999999996E-2</v>
      </c>
      <c r="F19" s="70">
        <v>61</v>
      </c>
      <c r="G19" s="70">
        <v>853</v>
      </c>
      <c r="H19" s="71">
        <v>7.1499999999999994E-2</v>
      </c>
      <c r="I19" s="72">
        <v>167</v>
      </c>
      <c r="J19" s="72">
        <v>1490</v>
      </c>
      <c r="K19" s="73">
        <v>0.11210000000000001</v>
      </c>
      <c r="L19" s="74">
        <v>73</v>
      </c>
      <c r="M19" s="74">
        <v>657</v>
      </c>
      <c r="N19" s="75">
        <v>0.1111</v>
      </c>
      <c r="O19" s="76">
        <v>111</v>
      </c>
      <c r="P19" s="76">
        <v>878</v>
      </c>
      <c r="Q19" s="77">
        <v>0.12640000000000001</v>
      </c>
      <c r="R19" s="78">
        <v>51</v>
      </c>
      <c r="S19" s="78">
        <v>930</v>
      </c>
      <c r="T19" s="79">
        <v>5.4800000000000001E-2</v>
      </c>
    </row>
    <row r="20" spans="1:20" x14ac:dyDescent="0.25">
      <c r="A20" t="s">
        <v>72</v>
      </c>
      <c r="B20" s="93">
        <v>0.8034</v>
      </c>
      <c r="C20" s="5">
        <v>197</v>
      </c>
      <c r="D20" s="5">
        <v>2014</v>
      </c>
      <c r="E20" s="93">
        <v>9.7799999999999998E-2</v>
      </c>
      <c r="F20" s="70">
        <v>33</v>
      </c>
      <c r="G20" s="70">
        <v>695</v>
      </c>
      <c r="H20" s="71">
        <v>4.7500000000000001E-2</v>
      </c>
      <c r="I20" s="72">
        <v>153</v>
      </c>
      <c r="J20" s="72">
        <v>1170</v>
      </c>
      <c r="K20" s="73">
        <v>0.1308</v>
      </c>
      <c r="L20" s="74">
        <v>102</v>
      </c>
      <c r="M20" s="74">
        <v>629</v>
      </c>
      <c r="N20" s="75">
        <v>0.16220000000000001</v>
      </c>
      <c r="O20" s="76">
        <v>44</v>
      </c>
      <c r="P20" s="76">
        <v>412</v>
      </c>
      <c r="Q20" s="77">
        <v>0.10680000000000001</v>
      </c>
      <c r="R20" s="78">
        <v>51</v>
      </c>
      <c r="S20" s="78">
        <v>973</v>
      </c>
      <c r="T20" s="79">
        <v>5.2400000000000002E-2</v>
      </c>
    </row>
    <row r="21" spans="1:20" x14ac:dyDescent="0.25">
      <c r="A21" t="s">
        <v>73</v>
      </c>
      <c r="B21" s="93">
        <v>0.91879999999999995</v>
      </c>
      <c r="C21" s="5">
        <v>345</v>
      </c>
      <c r="D21" s="5">
        <v>5553</v>
      </c>
      <c r="E21" s="93">
        <v>6.2100000000000002E-2</v>
      </c>
      <c r="F21" s="70">
        <v>113</v>
      </c>
      <c r="G21" s="70">
        <v>1929</v>
      </c>
      <c r="H21" s="71">
        <v>5.8599999999999999E-2</v>
      </c>
      <c r="I21" s="72">
        <v>218</v>
      </c>
      <c r="J21" s="72">
        <v>3528</v>
      </c>
      <c r="K21" s="73">
        <v>6.1800000000000001E-2</v>
      </c>
      <c r="L21" s="74">
        <v>102</v>
      </c>
      <c r="M21" s="74">
        <v>1213</v>
      </c>
      <c r="N21" s="75">
        <v>8.4099999999999994E-2</v>
      </c>
      <c r="O21" s="76">
        <v>106</v>
      </c>
      <c r="P21" s="76">
        <v>1237</v>
      </c>
      <c r="Q21" s="77">
        <v>8.5699999999999998E-2</v>
      </c>
      <c r="R21" s="78">
        <v>137</v>
      </c>
      <c r="S21" s="78">
        <v>3103</v>
      </c>
      <c r="T21" s="79">
        <v>4.4200000000000003E-2</v>
      </c>
    </row>
    <row r="22" spans="1:20" x14ac:dyDescent="0.25">
      <c r="A22" t="s">
        <v>74</v>
      </c>
      <c r="B22" s="93">
        <v>0.91969999999999996</v>
      </c>
      <c r="C22" s="5">
        <v>44</v>
      </c>
      <c r="D22" s="5">
        <v>424</v>
      </c>
      <c r="E22" s="93">
        <v>0.1038</v>
      </c>
      <c r="F22" s="70" t="s">
        <v>113</v>
      </c>
      <c r="G22" s="70" t="s">
        <v>113</v>
      </c>
      <c r="H22" s="71" t="s">
        <v>113</v>
      </c>
      <c r="I22" s="72">
        <v>30</v>
      </c>
      <c r="J22" s="72">
        <v>260</v>
      </c>
      <c r="K22" s="73">
        <v>0.1154</v>
      </c>
      <c r="L22" s="74">
        <v>16</v>
      </c>
      <c r="M22" s="74">
        <v>77</v>
      </c>
      <c r="N22" s="75">
        <v>0.20780000000000001</v>
      </c>
      <c r="O22" s="74" t="s">
        <v>113</v>
      </c>
      <c r="P22" s="74" t="s">
        <v>113</v>
      </c>
      <c r="Q22" s="75" t="s">
        <v>113</v>
      </c>
      <c r="R22" s="74" t="s">
        <v>113</v>
      </c>
      <c r="S22" s="74" t="s">
        <v>113</v>
      </c>
      <c r="T22" s="75" t="s">
        <v>113</v>
      </c>
    </row>
    <row r="23" spans="1:20" x14ac:dyDescent="0.25">
      <c r="A23" t="s">
        <v>75</v>
      </c>
      <c r="B23" s="93">
        <v>0.80130000000000001</v>
      </c>
      <c r="C23" s="5">
        <v>33</v>
      </c>
      <c r="D23" s="5">
        <v>241</v>
      </c>
      <c r="E23" s="93">
        <v>0.13689999999999999</v>
      </c>
      <c r="F23" s="70" t="s">
        <v>113</v>
      </c>
      <c r="G23" s="70" t="s">
        <v>113</v>
      </c>
      <c r="H23" s="71" t="s">
        <v>113</v>
      </c>
      <c r="I23" s="72">
        <v>24</v>
      </c>
      <c r="J23" s="72">
        <v>136</v>
      </c>
      <c r="K23" s="73">
        <v>0.17649999999999999</v>
      </c>
      <c r="L23" s="74" t="s">
        <v>113</v>
      </c>
      <c r="M23" s="74" t="s">
        <v>113</v>
      </c>
      <c r="N23" s="75" t="s">
        <v>113</v>
      </c>
      <c r="O23" s="74" t="s">
        <v>113</v>
      </c>
      <c r="P23" s="74" t="s">
        <v>113</v>
      </c>
      <c r="Q23" s="75" t="s">
        <v>113</v>
      </c>
      <c r="R23" s="78">
        <v>22</v>
      </c>
      <c r="S23" s="78">
        <v>125</v>
      </c>
      <c r="T23" s="79">
        <v>0.17599999999999999</v>
      </c>
    </row>
    <row r="24" spans="1:20" x14ac:dyDescent="0.25">
      <c r="A24" t="s">
        <v>76</v>
      </c>
      <c r="B24" s="93">
        <v>0.90900000000000003</v>
      </c>
      <c r="C24" s="5">
        <v>400</v>
      </c>
      <c r="D24" s="5">
        <v>1931</v>
      </c>
      <c r="E24" s="93">
        <v>0.20710000000000001</v>
      </c>
      <c r="F24" s="70">
        <v>137</v>
      </c>
      <c r="G24" s="70">
        <v>781</v>
      </c>
      <c r="H24" s="71">
        <v>0.1754</v>
      </c>
      <c r="I24" s="72">
        <v>232</v>
      </c>
      <c r="J24" s="72">
        <v>999</v>
      </c>
      <c r="K24" s="73">
        <v>0.23219999999999999</v>
      </c>
      <c r="L24" s="74">
        <v>84</v>
      </c>
      <c r="M24" s="74">
        <v>241</v>
      </c>
      <c r="N24" s="75">
        <v>0.34849999999999998</v>
      </c>
      <c r="O24" s="76">
        <v>76</v>
      </c>
      <c r="P24" s="76">
        <v>362</v>
      </c>
      <c r="Q24" s="77">
        <v>0.2099</v>
      </c>
      <c r="R24" s="78">
        <v>240</v>
      </c>
      <c r="S24" s="78">
        <v>1328</v>
      </c>
      <c r="T24" s="79">
        <v>0.1807</v>
      </c>
    </row>
    <row r="25" spans="1:20" x14ac:dyDescent="0.25">
      <c r="A25" t="s">
        <v>77</v>
      </c>
      <c r="B25" s="93">
        <v>0.85329999999999995</v>
      </c>
      <c r="C25" s="5">
        <v>263</v>
      </c>
      <c r="D25" s="5">
        <v>2315</v>
      </c>
      <c r="E25" s="93">
        <v>0.11360000000000001</v>
      </c>
      <c r="F25" s="70">
        <v>100</v>
      </c>
      <c r="G25" s="70">
        <v>694</v>
      </c>
      <c r="H25" s="71">
        <v>0.14410000000000001</v>
      </c>
      <c r="I25" s="72">
        <v>147</v>
      </c>
      <c r="J25" s="72">
        <v>1427</v>
      </c>
      <c r="K25" s="73">
        <v>0.10299999999999999</v>
      </c>
      <c r="L25" s="74">
        <v>30</v>
      </c>
      <c r="M25" s="74">
        <v>270</v>
      </c>
      <c r="N25" s="75">
        <v>0.1111</v>
      </c>
      <c r="O25" s="76">
        <v>98</v>
      </c>
      <c r="P25" s="76">
        <v>618</v>
      </c>
      <c r="Q25" s="77">
        <v>0.15859999999999999</v>
      </c>
      <c r="R25" s="78">
        <v>135</v>
      </c>
      <c r="S25" s="78">
        <v>1427</v>
      </c>
      <c r="T25" s="79">
        <v>9.4600000000000004E-2</v>
      </c>
    </row>
    <row r="26" spans="1:20" x14ac:dyDescent="0.25">
      <c r="A26" t="s">
        <v>78</v>
      </c>
      <c r="B26" s="93">
        <v>0.9476</v>
      </c>
      <c r="C26" s="5">
        <v>854</v>
      </c>
      <c r="D26" s="5">
        <v>5950</v>
      </c>
      <c r="E26" s="93">
        <v>0.14349999999999999</v>
      </c>
      <c r="F26" s="70">
        <v>293</v>
      </c>
      <c r="G26" s="70">
        <v>2005</v>
      </c>
      <c r="H26" s="71">
        <v>0.14610000000000001</v>
      </c>
      <c r="I26" s="72">
        <v>540</v>
      </c>
      <c r="J26" s="72">
        <v>3615</v>
      </c>
      <c r="K26" s="73">
        <v>0.14940000000000001</v>
      </c>
      <c r="L26" s="74">
        <v>256</v>
      </c>
      <c r="M26" s="74">
        <v>984</v>
      </c>
      <c r="N26" s="75">
        <v>0.26019999999999999</v>
      </c>
      <c r="O26" s="76">
        <v>337</v>
      </c>
      <c r="P26" s="76">
        <v>1640</v>
      </c>
      <c r="Q26" s="77">
        <v>0.20549999999999999</v>
      </c>
      <c r="R26" s="78">
        <v>261</v>
      </c>
      <c r="S26" s="78">
        <v>3326</v>
      </c>
      <c r="T26" s="79">
        <v>7.85E-2</v>
      </c>
    </row>
    <row r="27" spans="1:20" x14ac:dyDescent="0.25">
      <c r="A27" t="s">
        <v>79</v>
      </c>
      <c r="B27" s="93">
        <v>0.95099999999999996</v>
      </c>
      <c r="C27" s="5">
        <v>838</v>
      </c>
      <c r="D27" s="5">
        <v>8166</v>
      </c>
      <c r="E27" s="93">
        <v>0.1026</v>
      </c>
      <c r="F27" s="70">
        <v>227</v>
      </c>
      <c r="G27" s="70">
        <v>3542</v>
      </c>
      <c r="H27" s="71">
        <v>6.4100000000000004E-2</v>
      </c>
      <c r="I27" s="72">
        <v>571</v>
      </c>
      <c r="J27" s="72">
        <v>4511</v>
      </c>
      <c r="K27" s="73">
        <v>0.12659999999999999</v>
      </c>
      <c r="L27" s="74">
        <v>319</v>
      </c>
      <c r="M27" s="74">
        <v>2634</v>
      </c>
      <c r="N27" s="75">
        <v>0.1211</v>
      </c>
      <c r="O27" s="76">
        <v>238</v>
      </c>
      <c r="P27" s="76">
        <v>2083</v>
      </c>
      <c r="Q27" s="77">
        <v>0.1143</v>
      </c>
      <c r="R27" s="78">
        <v>281</v>
      </c>
      <c r="S27" s="78">
        <v>3449</v>
      </c>
      <c r="T27" s="79">
        <v>8.1500000000000003E-2</v>
      </c>
    </row>
    <row r="28" spans="1:20" x14ac:dyDescent="0.25">
      <c r="A28" t="s">
        <v>80</v>
      </c>
      <c r="B28" s="93">
        <v>0.98119999999999996</v>
      </c>
      <c r="C28" s="5">
        <v>29</v>
      </c>
      <c r="D28" s="5">
        <v>1838</v>
      </c>
      <c r="E28" s="93">
        <v>1.5800000000000002E-2</v>
      </c>
      <c r="F28" s="70" t="s">
        <v>113</v>
      </c>
      <c r="G28" s="70" t="s">
        <v>113</v>
      </c>
      <c r="H28" s="71" t="s">
        <v>113</v>
      </c>
      <c r="I28" s="72">
        <v>21</v>
      </c>
      <c r="J28" s="72">
        <v>873</v>
      </c>
      <c r="K28" s="73">
        <v>2.41E-2</v>
      </c>
      <c r="L28" s="74" t="s">
        <v>113</v>
      </c>
      <c r="M28" s="74" t="s">
        <v>113</v>
      </c>
      <c r="N28" s="75" t="s">
        <v>113</v>
      </c>
      <c r="O28" s="74" t="s">
        <v>113</v>
      </c>
      <c r="P28" s="74" t="s">
        <v>113</v>
      </c>
      <c r="Q28" s="75" t="s">
        <v>113</v>
      </c>
      <c r="R28" s="74" t="s">
        <v>113</v>
      </c>
      <c r="S28" s="74" t="s">
        <v>113</v>
      </c>
      <c r="T28" s="75" t="s">
        <v>113</v>
      </c>
    </row>
    <row r="29" spans="1:20" x14ac:dyDescent="0.25">
      <c r="A29" t="s">
        <v>81</v>
      </c>
      <c r="B29" s="93">
        <v>0.87419999999999998</v>
      </c>
      <c r="C29" s="5">
        <v>217</v>
      </c>
      <c r="D29" s="5">
        <v>1769</v>
      </c>
      <c r="E29" s="93">
        <v>0.1227</v>
      </c>
      <c r="F29" s="70">
        <v>61</v>
      </c>
      <c r="G29" s="70">
        <v>633</v>
      </c>
      <c r="H29" s="71">
        <v>9.64E-2</v>
      </c>
      <c r="I29" s="72">
        <v>139</v>
      </c>
      <c r="J29" s="72">
        <v>1004</v>
      </c>
      <c r="K29" s="73">
        <v>0.1384</v>
      </c>
      <c r="L29" s="74">
        <v>29</v>
      </c>
      <c r="M29" s="74">
        <v>220</v>
      </c>
      <c r="N29" s="75">
        <v>0.1318</v>
      </c>
      <c r="O29" s="76">
        <v>98</v>
      </c>
      <c r="P29" s="76">
        <v>557</v>
      </c>
      <c r="Q29" s="77">
        <v>0.1759</v>
      </c>
      <c r="R29" s="78">
        <v>90</v>
      </c>
      <c r="S29" s="78">
        <v>992</v>
      </c>
      <c r="T29" s="79">
        <v>9.0700000000000003E-2</v>
      </c>
    </row>
    <row r="30" spans="1:20" x14ac:dyDescent="0.25">
      <c r="A30" t="s">
        <v>82</v>
      </c>
      <c r="B30" s="93">
        <v>0.95699999999999996</v>
      </c>
      <c r="C30" s="5">
        <v>21</v>
      </c>
      <c r="D30" s="5">
        <v>283</v>
      </c>
      <c r="E30" s="93">
        <v>7.4200000000000002E-2</v>
      </c>
      <c r="F30" s="70" t="s">
        <v>113</v>
      </c>
      <c r="G30" s="70" t="s">
        <v>113</v>
      </c>
      <c r="H30" s="71" t="s">
        <v>113</v>
      </c>
      <c r="I30" s="72" t="s">
        <v>113</v>
      </c>
      <c r="J30" s="72" t="s">
        <v>113</v>
      </c>
      <c r="K30" s="73" t="s">
        <v>113</v>
      </c>
      <c r="L30" s="74" t="s">
        <v>113</v>
      </c>
      <c r="M30" s="74" t="s">
        <v>113</v>
      </c>
      <c r="N30" s="75" t="s">
        <v>113</v>
      </c>
      <c r="O30" s="74" t="s">
        <v>113</v>
      </c>
      <c r="P30" s="74" t="s">
        <v>113</v>
      </c>
      <c r="Q30" s="75" t="s">
        <v>113</v>
      </c>
      <c r="R30" s="74" t="s">
        <v>113</v>
      </c>
      <c r="S30" s="74" t="s">
        <v>113</v>
      </c>
      <c r="T30" s="75" t="s">
        <v>113</v>
      </c>
    </row>
    <row r="31" spans="1:20" x14ac:dyDescent="0.25">
      <c r="A31" t="s">
        <v>84</v>
      </c>
      <c r="B31" s="93">
        <v>0.97170000000000001</v>
      </c>
      <c r="C31" s="5">
        <v>83</v>
      </c>
      <c r="D31" s="5">
        <v>822</v>
      </c>
      <c r="E31" s="93">
        <v>0.10100000000000001</v>
      </c>
      <c r="F31" s="70">
        <v>17</v>
      </c>
      <c r="G31" s="70">
        <v>232</v>
      </c>
      <c r="H31" s="71">
        <v>7.3300000000000004E-2</v>
      </c>
      <c r="I31" s="72">
        <v>63</v>
      </c>
      <c r="J31" s="72">
        <v>535</v>
      </c>
      <c r="K31" s="73">
        <v>0.1178</v>
      </c>
      <c r="L31" s="74" t="s">
        <v>113</v>
      </c>
      <c r="M31" s="74" t="s">
        <v>113</v>
      </c>
      <c r="N31" s="75" t="s">
        <v>113</v>
      </c>
      <c r="O31" s="76">
        <v>38</v>
      </c>
      <c r="P31" s="76">
        <v>266</v>
      </c>
      <c r="Q31" s="77">
        <v>0.1429</v>
      </c>
      <c r="R31" s="78">
        <v>30</v>
      </c>
      <c r="S31" s="78">
        <v>417</v>
      </c>
      <c r="T31" s="79">
        <v>7.1900000000000006E-2</v>
      </c>
    </row>
    <row r="32" spans="1:20" x14ac:dyDescent="0.25">
      <c r="A32" t="s">
        <v>85</v>
      </c>
      <c r="B32" s="93">
        <v>0.91249999999999998</v>
      </c>
      <c r="C32" s="5">
        <v>16</v>
      </c>
      <c r="D32" s="5">
        <v>261</v>
      </c>
      <c r="E32" s="93">
        <v>6.13E-2</v>
      </c>
      <c r="F32" s="70" t="s">
        <v>113</v>
      </c>
      <c r="G32" s="70" t="s">
        <v>113</v>
      </c>
      <c r="H32" s="71" t="s">
        <v>113</v>
      </c>
      <c r="I32" s="72" t="s">
        <v>113</v>
      </c>
      <c r="J32" s="72" t="s">
        <v>113</v>
      </c>
      <c r="K32" s="73" t="s">
        <v>113</v>
      </c>
      <c r="L32" s="74" t="s">
        <v>113</v>
      </c>
      <c r="M32" s="74" t="s">
        <v>113</v>
      </c>
      <c r="N32" s="75" t="s">
        <v>113</v>
      </c>
      <c r="O32" s="74" t="s">
        <v>113</v>
      </c>
      <c r="P32" s="74" t="s">
        <v>113</v>
      </c>
      <c r="Q32" s="75" t="s">
        <v>113</v>
      </c>
      <c r="R32" s="74" t="s">
        <v>113</v>
      </c>
      <c r="S32" s="74" t="s">
        <v>113</v>
      </c>
      <c r="T32" s="75" t="s">
        <v>113</v>
      </c>
    </row>
    <row r="33" spans="1:20" x14ac:dyDescent="0.25">
      <c r="A33" t="s">
        <v>86</v>
      </c>
      <c r="B33" s="93">
        <v>0.92410000000000003</v>
      </c>
      <c r="C33" s="5">
        <v>19</v>
      </c>
      <c r="D33" s="5">
        <v>292</v>
      </c>
      <c r="E33" s="93">
        <v>6.5100000000000005E-2</v>
      </c>
      <c r="F33" s="70" t="s">
        <v>113</v>
      </c>
      <c r="G33" s="70" t="s">
        <v>113</v>
      </c>
      <c r="H33" s="71" t="s">
        <v>113</v>
      </c>
      <c r="I33" s="72" t="s">
        <v>113</v>
      </c>
      <c r="J33" s="72" t="s">
        <v>113</v>
      </c>
      <c r="K33" s="73" t="s">
        <v>113</v>
      </c>
      <c r="L33" s="74" t="s">
        <v>113</v>
      </c>
      <c r="M33" s="74" t="s">
        <v>113</v>
      </c>
      <c r="N33" s="75" t="s">
        <v>113</v>
      </c>
      <c r="O33" s="74" t="s">
        <v>113</v>
      </c>
      <c r="P33" s="74" t="s">
        <v>113</v>
      </c>
      <c r="Q33" s="75" t="s">
        <v>113</v>
      </c>
      <c r="R33" s="74" t="s">
        <v>113</v>
      </c>
      <c r="S33" s="74" t="s">
        <v>113</v>
      </c>
      <c r="T33" s="75" t="s">
        <v>113</v>
      </c>
    </row>
    <row r="34" spans="1:20" x14ac:dyDescent="0.25">
      <c r="A34" t="s">
        <v>87</v>
      </c>
      <c r="B34" s="93">
        <v>0.93100000000000005</v>
      </c>
      <c r="C34" s="5">
        <v>94</v>
      </c>
      <c r="D34" s="5">
        <v>541</v>
      </c>
      <c r="E34" s="93">
        <v>0.17380000000000001</v>
      </c>
      <c r="F34" s="70">
        <v>27</v>
      </c>
      <c r="G34" s="70">
        <v>161</v>
      </c>
      <c r="H34" s="71">
        <v>0.16769999999999999</v>
      </c>
      <c r="I34" s="72">
        <v>61</v>
      </c>
      <c r="J34" s="72">
        <v>349</v>
      </c>
      <c r="K34" s="73">
        <v>0.17480000000000001</v>
      </c>
      <c r="L34" s="74" t="s">
        <v>113</v>
      </c>
      <c r="M34" s="74" t="s">
        <v>113</v>
      </c>
      <c r="N34" s="75" t="s">
        <v>113</v>
      </c>
      <c r="O34" s="76">
        <v>31</v>
      </c>
      <c r="P34" s="76">
        <v>140</v>
      </c>
      <c r="Q34" s="77">
        <v>0.22140000000000001</v>
      </c>
      <c r="R34" s="78">
        <v>55</v>
      </c>
      <c r="S34" s="78">
        <v>361</v>
      </c>
      <c r="T34" s="79">
        <v>0.15240000000000001</v>
      </c>
    </row>
    <row r="35" spans="1:20" x14ac:dyDescent="0.25">
      <c r="A35" t="s">
        <v>88</v>
      </c>
      <c r="B35" s="93">
        <v>0.95089999999999997</v>
      </c>
      <c r="C35" s="5">
        <v>102</v>
      </c>
      <c r="D35" s="5">
        <v>1345</v>
      </c>
      <c r="E35" s="93">
        <v>7.5800000000000006E-2</v>
      </c>
      <c r="F35" s="70">
        <v>32</v>
      </c>
      <c r="G35" s="70">
        <v>591</v>
      </c>
      <c r="H35" s="71">
        <v>5.4100000000000002E-2</v>
      </c>
      <c r="I35" s="72">
        <v>64</v>
      </c>
      <c r="J35" s="72">
        <v>653</v>
      </c>
      <c r="K35" s="73">
        <v>9.8000000000000004E-2</v>
      </c>
      <c r="L35" s="74">
        <v>20</v>
      </c>
      <c r="M35" s="74">
        <v>201</v>
      </c>
      <c r="N35" s="75">
        <v>9.9500000000000005E-2</v>
      </c>
      <c r="O35" s="76">
        <v>40</v>
      </c>
      <c r="P35" s="76">
        <v>309</v>
      </c>
      <c r="Q35" s="77">
        <v>0.12939999999999999</v>
      </c>
      <c r="R35" s="78">
        <v>42</v>
      </c>
      <c r="S35" s="78">
        <v>835</v>
      </c>
      <c r="T35" s="79">
        <v>5.0299999999999997E-2</v>
      </c>
    </row>
    <row r="36" spans="1:20" x14ac:dyDescent="0.25">
      <c r="A36" t="s">
        <v>89</v>
      </c>
      <c r="B36" s="93">
        <v>0.90339999999999998</v>
      </c>
      <c r="C36" s="5">
        <v>315</v>
      </c>
      <c r="D36" s="5">
        <v>2031</v>
      </c>
      <c r="E36" s="93">
        <v>0.15509999999999999</v>
      </c>
      <c r="F36" s="70">
        <v>113</v>
      </c>
      <c r="G36" s="70">
        <v>684</v>
      </c>
      <c r="H36" s="71">
        <v>0.16520000000000001</v>
      </c>
      <c r="I36" s="72">
        <v>169</v>
      </c>
      <c r="J36" s="72">
        <v>1151</v>
      </c>
      <c r="K36" s="73">
        <v>0.14680000000000001</v>
      </c>
      <c r="L36" s="74">
        <v>60</v>
      </c>
      <c r="M36" s="74">
        <v>261</v>
      </c>
      <c r="N36" s="75">
        <v>0.22989999999999999</v>
      </c>
      <c r="O36" s="76">
        <v>91</v>
      </c>
      <c r="P36" s="76">
        <v>454</v>
      </c>
      <c r="Q36" s="77">
        <v>0.20039999999999999</v>
      </c>
      <c r="R36" s="78">
        <v>164</v>
      </c>
      <c r="S36" s="78">
        <v>1316</v>
      </c>
      <c r="T36" s="79">
        <v>0.1246</v>
      </c>
    </row>
    <row r="37" spans="1:20" x14ac:dyDescent="0.25">
      <c r="A37" t="s">
        <v>90</v>
      </c>
      <c r="B37" s="93">
        <v>0.9556</v>
      </c>
      <c r="C37" s="5">
        <v>531</v>
      </c>
      <c r="D37" s="5">
        <v>8974</v>
      </c>
      <c r="E37" s="93">
        <v>5.9200000000000003E-2</v>
      </c>
      <c r="F37" s="70">
        <v>221</v>
      </c>
      <c r="G37" s="70">
        <v>4051</v>
      </c>
      <c r="H37" s="71">
        <v>5.4600000000000003E-2</v>
      </c>
      <c r="I37" s="72">
        <v>276</v>
      </c>
      <c r="J37" s="72">
        <v>4223</v>
      </c>
      <c r="K37" s="73">
        <v>6.54E-2</v>
      </c>
      <c r="L37" s="74">
        <v>185</v>
      </c>
      <c r="M37" s="74">
        <v>1603</v>
      </c>
      <c r="N37" s="75">
        <v>0.1154</v>
      </c>
      <c r="O37" s="76">
        <v>135</v>
      </c>
      <c r="P37" s="76">
        <v>1822</v>
      </c>
      <c r="Q37" s="77">
        <v>7.4099999999999999E-2</v>
      </c>
      <c r="R37" s="78">
        <v>211</v>
      </c>
      <c r="S37" s="78">
        <v>5549</v>
      </c>
      <c r="T37" s="79">
        <v>3.7999999999999999E-2</v>
      </c>
    </row>
    <row r="38" spans="1:20" x14ac:dyDescent="0.25">
      <c r="A38" t="s">
        <v>91</v>
      </c>
      <c r="B38" s="93">
        <v>0.95950000000000002</v>
      </c>
      <c r="C38" s="5">
        <v>29</v>
      </c>
      <c r="D38" s="5">
        <v>370</v>
      </c>
      <c r="E38" s="93">
        <v>7.8399999999999997E-2</v>
      </c>
      <c r="F38" s="70" t="s">
        <v>113</v>
      </c>
      <c r="G38" s="70" t="s">
        <v>113</v>
      </c>
      <c r="H38" s="71" t="s">
        <v>113</v>
      </c>
      <c r="I38" s="72" t="s">
        <v>113</v>
      </c>
      <c r="J38" s="72" t="s">
        <v>113</v>
      </c>
      <c r="K38" s="73" t="s">
        <v>113</v>
      </c>
      <c r="L38" s="74" t="s">
        <v>113</v>
      </c>
      <c r="M38" s="74" t="s">
        <v>113</v>
      </c>
      <c r="N38" s="75" t="s">
        <v>113</v>
      </c>
      <c r="O38" s="74" t="s">
        <v>113</v>
      </c>
      <c r="P38" s="74" t="s">
        <v>113</v>
      </c>
      <c r="Q38" s="75" t="s">
        <v>113</v>
      </c>
      <c r="R38" s="74" t="s">
        <v>113</v>
      </c>
      <c r="S38" s="74" t="s">
        <v>113</v>
      </c>
      <c r="T38" s="75" t="s">
        <v>113</v>
      </c>
    </row>
    <row r="39" spans="1:20" x14ac:dyDescent="0.25">
      <c r="A39" t="s">
        <v>92</v>
      </c>
      <c r="B39" s="93">
        <v>0.91279999999999994</v>
      </c>
      <c r="C39" s="5">
        <v>980</v>
      </c>
      <c r="D39" s="5">
        <v>5092</v>
      </c>
      <c r="E39" s="93">
        <v>0.1925</v>
      </c>
      <c r="F39" s="70">
        <v>342</v>
      </c>
      <c r="G39" s="70">
        <v>1936</v>
      </c>
      <c r="H39" s="71">
        <v>0.1767</v>
      </c>
      <c r="I39" s="72">
        <v>592</v>
      </c>
      <c r="J39" s="72">
        <v>2883</v>
      </c>
      <c r="K39" s="73">
        <v>0.20530000000000001</v>
      </c>
      <c r="L39" s="74">
        <v>521</v>
      </c>
      <c r="M39" s="74">
        <v>1343</v>
      </c>
      <c r="N39" s="75">
        <v>0.38790000000000002</v>
      </c>
      <c r="O39" s="76">
        <v>248</v>
      </c>
      <c r="P39" s="76">
        <v>1367</v>
      </c>
      <c r="Q39" s="77">
        <v>0.18140000000000001</v>
      </c>
      <c r="R39" s="78">
        <v>211</v>
      </c>
      <c r="S39" s="78">
        <v>2382</v>
      </c>
      <c r="T39" s="79">
        <v>8.8599999999999998E-2</v>
      </c>
    </row>
    <row r="40" spans="1:20" x14ac:dyDescent="0.25">
      <c r="A40" t="s">
        <v>93</v>
      </c>
      <c r="B40" s="93">
        <v>0.9284</v>
      </c>
      <c r="C40" s="5">
        <v>53</v>
      </c>
      <c r="D40" s="5">
        <v>441</v>
      </c>
      <c r="E40" s="93">
        <v>0.1202</v>
      </c>
      <c r="F40" s="70">
        <v>16</v>
      </c>
      <c r="G40" s="70">
        <v>96</v>
      </c>
      <c r="H40" s="71">
        <v>0.16669999999999999</v>
      </c>
      <c r="I40" s="72">
        <v>34</v>
      </c>
      <c r="J40" s="72">
        <v>309</v>
      </c>
      <c r="K40" s="73">
        <v>0.11</v>
      </c>
      <c r="L40" s="74" t="s">
        <v>113</v>
      </c>
      <c r="M40" s="74" t="s">
        <v>113</v>
      </c>
      <c r="N40" s="75" t="s">
        <v>113</v>
      </c>
      <c r="O40" s="74" t="s">
        <v>113</v>
      </c>
      <c r="P40" s="74" t="s">
        <v>113</v>
      </c>
      <c r="Q40" s="75" t="s">
        <v>113</v>
      </c>
      <c r="R40" s="78">
        <v>33</v>
      </c>
      <c r="S40" s="78">
        <v>313</v>
      </c>
      <c r="T40" s="79">
        <v>0.10539999999999999</v>
      </c>
    </row>
    <row r="41" spans="1:20" x14ac:dyDescent="0.25">
      <c r="A41" t="s">
        <v>94</v>
      </c>
      <c r="B41" s="93">
        <v>0.92379999999999995</v>
      </c>
      <c r="C41" s="5">
        <v>146</v>
      </c>
      <c r="D41" s="5">
        <v>1482</v>
      </c>
      <c r="E41" s="93">
        <v>9.8500000000000004E-2</v>
      </c>
      <c r="F41" s="70">
        <v>46</v>
      </c>
      <c r="G41" s="70">
        <v>471</v>
      </c>
      <c r="H41" s="71">
        <v>9.7699999999999995E-2</v>
      </c>
      <c r="I41" s="72">
        <v>83</v>
      </c>
      <c r="J41" s="72">
        <v>876</v>
      </c>
      <c r="K41" s="73">
        <v>9.4700000000000006E-2</v>
      </c>
      <c r="L41" s="74">
        <v>19</v>
      </c>
      <c r="M41" s="74">
        <v>208</v>
      </c>
      <c r="N41" s="75">
        <v>9.1300000000000006E-2</v>
      </c>
      <c r="O41" s="76">
        <v>39</v>
      </c>
      <c r="P41" s="76">
        <v>328</v>
      </c>
      <c r="Q41" s="77">
        <v>0.11890000000000001</v>
      </c>
      <c r="R41" s="78">
        <v>88</v>
      </c>
      <c r="S41" s="78">
        <v>946</v>
      </c>
      <c r="T41" s="79">
        <v>9.2999999999999999E-2</v>
      </c>
    </row>
    <row r="42" spans="1:20" x14ac:dyDescent="0.25">
      <c r="A42" t="s">
        <v>95</v>
      </c>
      <c r="B42" s="93">
        <v>0.86019999999999996</v>
      </c>
      <c r="C42" s="5">
        <v>526</v>
      </c>
      <c r="D42" s="5">
        <v>2885</v>
      </c>
      <c r="E42" s="93">
        <v>0.18229999999999999</v>
      </c>
      <c r="F42" s="70">
        <v>147</v>
      </c>
      <c r="G42" s="70">
        <v>1064</v>
      </c>
      <c r="H42" s="71">
        <v>0.13819999999999999</v>
      </c>
      <c r="I42" s="72">
        <v>339</v>
      </c>
      <c r="J42" s="72">
        <v>1607</v>
      </c>
      <c r="K42" s="73">
        <v>0.21099999999999999</v>
      </c>
      <c r="L42" s="74">
        <v>54</v>
      </c>
      <c r="M42" s="74">
        <v>333</v>
      </c>
      <c r="N42" s="75">
        <v>0.16220000000000001</v>
      </c>
      <c r="O42" s="76">
        <v>365</v>
      </c>
      <c r="P42" s="76">
        <v>1166</v>
      </c>
      <c r="Q42" s="77">
        <v>0.313</v>
      </c>
      <c r="R42" s="78">
        <v>107</v>
      </c>
      <c r="S42" s="78">
        <v>1386</v>
      </c>
      <c r="T42" s="79">
        <v>7.7200000000000005E-2</v>
      </c>
    </row>
    <row r="43" spans="1:20" x14ac:dyDescent="0.25">
      <c r="A43" t="s">
        <v>96</v>
      </c>
      <c r="B43" s="93">
        <v>0.95660000000000001</v>
      </c>
      <c r="C43" s="5">
        <v>3</v>
      </c>
      <c r="D43" s="5">
        <v>123</v>
      </c>
      <c r="E43" s="93">
        <v>2.4400000000000002E-2</v>
      </c>
      <c r="F43" s="70" t="s">
        <v>113</v>
      </c>
      <c r="G43" s="70" t="s">
        <v>113</v>
      </c>
      <c r="H43" s="71" t="s">
        <v>113</v>
      </c>
      <c r="I43" s="72" t="s">
        <v>113</v>
      </c>
      <c r="J43" s="72" t="s">
        <v>113</v>
      </c>
      <c r="K43" s="73" t="s">
        <v>113</v>
      </c>
      <c r="L43" s="74" t="s">
        <v>113</v>
      </c>
      <c r="M43" s="74" t="s">
        <v>113</v>
      </c>
      <c r="N43" s="75" t="s">
        <v>113</v>
      </c>
      <c r="O43" s="74" t="s">
        <v>113</v>
      </c>
      <c r="P43" s="74" t="s">
        <v>113</v>
      </c>
      <c r="Q43" s="75" t="s">
        <v>113</v>
      </c>
      <c r="R43" s="74" t="s">
        <v>113</v>
      </c>
      <c r="S43" s="74" t="s">
        <v>113</v>
      </c>
      <c r="T43" s="75" t="s">
        <v>113</v>
      </c>
    </row>
    <row r="44" spans="1:20" x14ac:dyDescent="0.25">
      <c r="A44" t="s">
        <v>97</v>
      </c>
      <c r="B44" s="93">
        <v>0.94169999999999998</v>
      </c>
      <c r="C44" s="5">
        <v>201</v>
      </c>
      <c r="D44" s="5">
        <v>3385</v>
      </c>
      <c r="E44" s="93">
        <v>5.9400000000000001E-2</v>
      </c>
      <c r="F44" s="70">
        <v>61</v>
      </c>
      <c r="G44" s="70">
        <v>1037</v>
      </c>
      <c r="H44" s="71">
        <v>5.8799999999999998E-2</v>
      </c>
      <c r="I44" s="72">
        <v>127</v>
      </c>
      <c r="J44" s="72">
        <v>2154</v>
      </c>
      <c r="K44" s="73">
        <v>5.8999999999999997E-2</v>
      </c>
      <c r="L44" s="74">
        <v>41</v>
      </c>
      <c r="M44" s="74">
        <v>590</v>
      </c>
      <c r="N44" s="75">
        <v>6.9500000000000006E-2</v>
      </c>
      <c r="O44" s="76">
        <v>74</v>
      </c>
      <c r="P44" s="76">
        <v>868</v>
      </c>
      <c r="Q44" s="77">
        <v>8.5300000000000001E-2</v>
      </c>
      <c r="R44" s="78">
        <v>86</v>
      </c>
      <c r="S44" s="78">
        <v>1927</v>
      </c>
      <c r="T44" s="79">
        <v>4.4600000000000001E-2</v>
      </c>
    </row>
    <row r="45" spans="1:20" x14ac:dyDescent="0.25">
      <c r="A45" t="s">
        <v>98</v>
      </c>
      <c r="B45" s="93">
        <v>0.95269999999999999</v>
      </c>
      <c r="C45" s="5">
        <v>21</v>
      </c>
      <c r="D45" s="5">
        <v>445</v>
      </c>
      <c r="E45" s="93">
        <v>4.7199999999999999E-2</v>
      </c>
      <c r="F45" s="70" t="s">
        <v>113</v>
      </c>
      <c r="G45" s="70" t="s">
        <v>113</v>
      </c>
      <c r="H45" s="71" t="s">
        <v>113</v>
      </c>
      <c r="I45" s="72">
        <v>18</v>
      </c>
      <c r="J45" s="72">
        <v>292</v>
      </c>
      <c r="K45" s="73">
        <v>6.1600000000000002E-2</v>
      </c>
      <c r="L45" s="74" t="s">
        <v>113</v>
      </c>
      <c r="M45" s="74" t="s">
        <v>113</v>
      </c>
      <c r="N45" s="75" t="s">
        <v>113</v>
      </c>
      <c r="O45" s="74" t="s">
        <v>113</v>
      </c>
      <c r="P45" s="74" t="s">
        <v>113</v>
      </c>
      <c r="Q45" s="75" t="s">
        <v>113</v>
      </c>
      <c r="R45" s="74" t="s">
        <v>113</v>
      </c>
      <c r="S45" s="74" t="s">
        <v>113</v>
      </c>
      <c r="T45" s="75" t="s">
        <v>113</v>
      </c>
    </row>
    <row r="46" spans="1:20" x14ac:dyDescent="0.25">
      <c r="A46" t="s">
        <v>99</v>
      </c>
      <c r="B46" s="93">
        <v>0.86309999999999998</v>
      </c>
      <c r="C46" s="5">
        <v>80</v>
      </c>
      <c r="D46" s="5">
        <v>1740</v>
      </c>
      <c r="E46" s="93">
        <v>4.5999999999999999E-2</v>
      </c>
      <c r="F46" s="70">
        <v>37</v>
      </c>
      <c r="G46" s="70">
        <v>849</v>
      </c>
      <c r="H46" s="71">
        <v>4.36E-2</v>
      </c>
      <c r="I46" s="72">
        <v>38</v>
      </c>
      <c r="J46" s="72">
        <v>739</v>
      </c>
      <c r="K46" s="73">
        <v>5.1400000000000001E-2</v>
      </c>
      <c r="L46" s="74" t="s">
        <v>113</v>
      </c>
      <c r="M46" s="74" t="s">
        <v>113</v>
      </c>
      <c r="N46" s="75" t="s">
        <v>113</v>
      </c>
      <c r="O46" s="76">
        <v>34</v>
      </c>
      <c r="P46" s="76">
        <v>417</v>
      </c>
      <c r="Q46" s="77">
        <v>8.1500000000000003E-2</v>
      </c>
      <c r="R46" s="78">
        <v>38</v>
      </c>
      <c r="S46" s="78">
        <v>1065</v>
      </c>
      <c r="T46" s="79">
        <v>3.5700000000000003E-2</v>
      </c>
    </row>
    <row r="47" spans="1:20" x14ac:dyDescent="0.25">
      <c r="A47" t="s">
        <v>100</v>
      </c>
      <c r="B47" s="93">
        <v>0.89119999999999999</v>
      </c>
      <c r="C47" s="5">
        <v>766</v>
      </c>
      <c r="D47" s="5">
        <v>10537</v>
      </c>
      <c r="E47" s="93">
        <v>7.2700000000000001E-2</v>
      </c>
      <c r="F47" s="70">
        <v>286</v>
      </c>
      <c r="G47" s="70">
        <v>4433</v>
      </c>
      <c r="H47" s="71">
        <v>6.4500000000000002E-2</v>
      </c>
      <c r="I47" s="72">
        <v>444</v>
      </c>
      <c r="J47" s="72">
        <v>5259</v>
      </c>
      <c r="K47" s="73">
        <v>8.4400000000000003E-2</v>
      </c>
      <c r="L47" s="74">
        <v>144</v>
      </c>
      <c r="M47" s="74">
        <v>1829</v>
      </c>
      <c r="N47" s="75">
        <v>7.8700000000000006E-2</v>
      </c>
      <c r="O47" s="76">
        <v>261</v>
      </c>
      <c r="P47" s="76">
        <v>2932</v>
      </c>
      <c r="Q47" s="77">
        <v>8.8999999999999996E-2</v>
      </c>
      <c r="R47" s="78">
        <v>361</v>
      </c>
      <c r="S47" s="78">
        <v>5776</v>
      </c>
      <c r="T47" s="79">
        <v>6.25E-2</v>
      </c>
    </row>
    <row r="48" spans="1:20" x14ac:dyDescent="0.25">
      <c r="A48" t="s">
        <v>101</v>
      </c>
      <c r="B48" s="93">
        <v>0.97330000000000005</v>
      </c>
      <c r="C48" s="5">
        <v>181</v>
      </c>
      <c r="D48" s="5">
        <v>789</v>
      </c>
      <c r="E48" s="93">
        <v>0.22939999999999999</v>
      </c>
      <c r="F48" s="70">
        <v>77</v>
      </c>
      <c r="G48" s="70">
        <v>218</v>
      </c>
      <c r="H48" s="71">
        <v>0.35320000000000001</v>
      </c>
      <c r="I48" s="72">
        <v>87</v>
      </c>
      <c r="J48" s="72">
        <v>492</v>
      </c>
      <c r="K48" s="73">
        <v>0.17680000000000001</v>
      </c>
      <c r="L48" s="74">
        <v>56</v>
      </c>
      <c r="M48" s="74">
        <v>250</v>
      </c>
      <c r="N48" s="75">
        <v>0.224</v>
      </c>
      <c r="O48" s="76">
        <v>71</v>
      </c>
      <c r="P48" s="76">
        <v>236</v>
      </c>
      <c r="Q48" s="77">
        <v>0.30080000000000001</v>
      </c>
      <c r="R48" s="78">
        <v>54</v>
      </c>
      <c r="S48" s="78">
        <v>303</v>
      </c>
      <c r="T48" s="79">
        <v>0.1782</v>
      </c>
    </row>
    <row r="49" spans="1:20" x14ac:dyDescent="0.25">
      <c r="A49" t="s">
        <v>102</v>
      </c>
      <c r="B49" s="93">
        <v>0.84419999999999995</v>
      </c>
      <c r="C49" s="5">
        <v>19</v>
      </c>
      <c r="D49" s="5">
        <v>81</v>
      </c>
      <c r="E49" s="93">
        <v>0.2346</v>
      </c>
      <c r="F49" s="70" t="s">
        <v>113</v>
      </c>
      <c r="G49" s="70" t="s">
        <v>113</v>
      </c>
      <c r="H49" s="71" t="s">
        <v>113</v>
      </c>
      <c r="I49" s="72" t="s">
        <v>113</v>
      </c>
      <c r="J49" s="72" t="s">
        <v>113</v>
      </c>
      <c r="K49" s="73" t="s">
        <v>113</v>
      </c>
      <c r="L49" s="74" t="s">
        <v>113</v>
      </c>
      <c r="M49" s="74" t="s">
        <v>113</v>
      </c>
      <c r="N49" s="75" t="s">
        <v>113</v>
      </c>
      <c r="O49" s="74" t="s">
        <v>113</v>
      </c>
      <c r="P49" s="74" t="s">
        <v>113</v>
      </c>
      <c r="Q49" s="75" t="s">
        <v>113</v>
      </c>
      <c r="R49" s="74" t="s">
        <v>113</v>
      </c>
      <c r="S49" s="74" t="s">
        <v>113</v>
      </c>
      <c r="T49" s="75" t="s">
        <v>113</v>
      </c>
    </row>
    <row r="50" spans="1:20" x14ac:dyDescent="0.25">
      <c r="A50" t="s">
        <v>103</v>
      </c>
      <c r="B50" s="93">
        <v>0.95120000000000005</v>
      </c>
      <c r="C50" s="5">
        <v>485</v>
      </c>
      <c r="D50" s="5">
        <v>4855</v>
      </c>
      <c r="E50" s="93">
        <v>9.9900000000000003E-2</v>
      </c>
      <c r="F50" s="70">
        <v>164</v>
      </c>
      <c r="G50" s="70">
        <v>1486</v>
      </c>
      <c r="H50" s="71">
        <v>0.1104</v>
      </c>
      <c r="I50" s="72">
        <v>293</v>
      </c>
      <c r="J50" s="72">
        <v>2988</v>
      </c>
      <c r="K50" s="73">
        <v>9.8100000000000007E-2</v>
      </c>
      <c r="L50" s="74">
        <v>151</v>
      </c>
      <c r="M50" s="74">
        <v>813</v>
      </c>
      <c r="N50" s="75">
        <v>0.1857</v>
      </c>
      <c r="O50" s="76">
        <v>147</v>
      </c>
      <c r="P50" s="76">
        <v>1141</v>
      </c>
      <c r="Q50" s="77">
        <v>0.1288</v>
      </c>
      <c r="R50" s="78">
        <v>187</v>
      </c>
      <c r="S50" s="78">
        <v>2901</v>
      </c>
      <c r="T50" s="79">
        <v>6.4500000000000002E-2</v>
      </c>
    </row>
    <row r="51" spans="1:20" x14ac:dyDescent="0.25">
      <c r="A51" t="s">
        <v>104</v>
      </c>
      <c r="B51" s="93">
        <v>0.9607</v>
      </c>
      <c r="C51" s="5">
        <v>403</v>
      </c>
      <c r="D51" s="5">
        <v>5605</v>
      </c>
      <c r="E51" s="93">
        <v>7.1900000000000006E-2</v>
      </c>
      <c r="F51" s="70">
        <v>114</v>
      </c>
      <c r="G51" s="70">
        <v>1773</v>
      </c>
      <c r="H51" s="71">
        <v>6.4299999999999996E-2</v>
      </c>
      <c r="I51" s="72">
        <v>255</v>
      </c>
      <c r="J51" s="72">
        <v>3224</v>
      </c>
      <c r="K51" s="73">
        <v>7.9100000000000004E-2</v>
      </c>
      <c r="L51" s="74">
        <v>86</v>
      </c>
      <c r="M51" s="74">
        <v>1046</v>
      </c>
      <c r="N51" s="75">
        <v>8.2199999999999995E-2</v>
      </c>
      <c r="O51" s="76">
        <v>126</v>
      </c>
      <c r="P51" s="76">
        <v>1170</v>
      </c>
      <c r="Q51" s="77">
        <v>0.1077</v>
      </c>
      <c r="R51" s="78">
        <v>191</v>
      </c>
      <c r="S51" s="78">
        <v>3389</v>
      </c>
      <c r="T51" s="79">
        <v>5.6399999999999999E-2</v>
      </c>
    </row>
    <row r="52" spans="1:20" x14ac:dyDescent="0.25">
      <c r="A52" t="s">
        <v>105</v>
      </c>
      <c r="B52" s="93">
        <v>0.86909999999999998</v>
      </c>
      <c r="C52" s="5">
        <v>57</v>
      </c>
      <c r="D52" s="5">
        <v>303</v>
      </c>
      <c r="E52" s="93">
        <v>0.18809999999999999</v>
      </c>
      <c r="F52" s="70" t="s">
        <v>113</v>
      </c>
      <c r="G52" s="70" t="s">
        <v>113</v>
      </c>
      <c r="H52" s="71" t="s">
        <v>113</v>
      </c>
      <c r="I52" s="72">
        <v>38</v>
      </c>
      <c r="J52" s="72">
        <v>190</v>
      </c>
      <c r="K52" s="73">
        <v>0.2</v>
      </c>
      <c r="L52" s="74">
        <v>19</v>
      </c>
      <c r="M52" s="74">
        <v>59</v>
      </c>
      <c r="N52" s="75">
        <v>0.32200000000000001</v>
      </c>
      <c r="O52" s="76">
        <v>20</v>
      </c>
      <c r="P52" s="76">
        <v>92</v>
      </c>
      <c r="Q52" s="77">
        <v>0.21740000000000001</v>
      </c>
      <c r="R52" s="78">
        <v>18</v>
      </c>
      <c r="S52" s="78">
        <v>152</v>
      </c>
      <c r="T52" s="79">
        <v>0.11840000000000001</v>
      </c>
    </row>
    <row r="53" spans="1:20" x14ac:dyDescent="0.25">
      <c r="A53" t="s">
        <v>106</v>
      </c>
      <c r="B53" s="93">
        <v>0.89529999999999998</v>
      </c>
      <c r="C53" s="5">
        <v>982</v>
      </c>
      <c r="D53" s="5">
        <v>8018</v>
      </c>
      <c r="E53" s="93">
        <v>0.1225</v>
      </c>
      <c r="F53" s="70">
        <v>218</v>
      </c>
      <c r="G53" s="70">
        <v>2606</v>
      </c>
      <c r="H53" s="71">
        <v>8.3699999999999997E-2</v>
      </c>
      <c r="I53" s="72">
        <v>736</v>
      </c>
      <c r="J53" s="72">
        <v>4852</v>
      </c>
      <c r="K53" s="73">
        <v>0.1517</v>
      </c>
      <c r="L53" s="74">
        <v>403</v>
      </c>
      <c r="M53" s="74">
        <v>2604</v>
      </c>
      <c r="N53" s="75">
        <v>0.15479999999999999</v>
      </c>
      <c r="O53" s="76">
        <v>501</v>
      </c>
      <c r="P53" s="76">
        <v>2289</v>
      </c>
      <c r="Q53" s="77">
        <v>0.21890000000000001</v>
      </c>
      <c r="R53" s="78">
        <v>78</v>
      </c>
      <c r="S53" s="78">
        <v>3125</v>
      </c>
      <c r="T53" s="79">
        <v>2.5000000000000001E-2</v>
      </c>
    </row>
    <row r="54" spans="1:20" x14ac:dyDescent="0.25">
      <c r="A54" t="s">
        <v>107</v>
      </c>
      <c r="B54" s="93">
        <v>0.93710000000000004</v>
      </c>
      <c r="C54" s="5">
        <v>32</v>
      </c>
      <c r="D54" s="5">
        <v>284</v>
      </c>
      <c r="E54" s="93">
        <v>0.11269999999999999</v>
      </c>
      <c r="F54" s="70" t="s">
        <v>113</v>
      </c>
      <c r="G54" s="70" t="s">
        <v>113</v>
      </c>
      <c r="H54" s="71" t="s">
        <v>113</v>
      </c>
      <c r="I54" s="72">
        <v>19</v>
      </c>
      <c r="J54" s="72">
        <v>118</v>
      </c>
      <c r="K54" s="73">
        <v>0.161</v>
      </c>
      <c r="L54" s="74" t="s">
        <v>113</v>
      </c>
      <c r="M54" s="74" t="s">
        <v>113</v>
      </c>
      <c r="N54" s="75" t="s">
        <v>113</v>
      </c>
      <c r="O54" s="74" t="s">
        <v>113</v>
      </c>
      <c r="P54" s="74" t="s">
        <v>113</v>
      </c>
      <c r="Q54" s="75" t="s">
        <v>113</v>
      </c>
      <c r="R54" s="74" t="s">
        <v>113</v>
      </c>
      <c r="S54" s="74" t="s">
        <v>113</v>
      </c>
      <c r="T54" s="75" t="s">
        <v>113</v>
      </c>
    </row>
    <row r="55" spans="1:20" x14ac:dyDescent="0.25">
      <c r="A55" t="s">
        <v>83</v>
      </c>
      <c r="B55" s="93">
        <v>0.69379999999999997</v>
      </c>
      <c r="C55" s="5">
        <v>402</v>
      </c>
      <c r="D55" s="5">
        <v>13565</v>
      </c>
      <c r="E55" s="93">
        <v>2.9600000000000001E-2</v>
      </c>
      <c r="F55" s="70">
        <v>117</v>
      </c>
      <c r="G55" s="70">
        <v>2378</v>
      </c>
      <c r="H55" s="71">
        <v>4.9200000000000001E-2</v>
      </c>
      <c r="I55" s="72">
        <v>249</v>
      </c>
      <c r="J55" s="72">
        <v>9863</v>
      </c>
      <c r="K55" s="73">
        <v>2.52E-2</v>
      </c>
      <c r="L55" s="74">
        <v>51</v>
      </c>
      <c r="M55" s="74">
        <v>3015</v>
      </c>
      <c r="N55" s="75">
        <v>1.6899999999999998E-2</v>
      </c>
      <c r="O55" s="76">
        <v>76</v>
      </c>
      <c r="P55" s="76">
        <v>4059</v>
      </c>
      <c r="Q55" s="77">
        <v>1.8700000000000001E-2</v>
      </c>
      <c r="R55" s="78">
        <v>275</v>
      </c>
      <c r="S55" s="78">
        <v>6491</v>
      </c>
      <c r="T55" s="79">
        <v>4.24E-2</v>
      </c>
    </row>
    <row r="56" spans="1:20" x14ac:dyDescent="0.25">
      <c r="G56" s="5"/>
    </row>
  </sheetData>
  <mergeCells count="2">
    <mergeCell ref="F1:K1"/>
    <mergeCell ref="L1:T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workbookViewId="0">
      <selection activeCell="D28" sqref="D28"/>
    </sheetView>
  </sheetViews>
  <sheetFormatPr defaultRowHeight="15" x14ac:dyDescent="0.25"/>
  <cols>
    <col min="1" max="1" width="18" customWidth="1"/>
    <col min="2" max="2" width="13.28515625" style="4" customWidth="1"/>
    <col min="3" max="3" width="12.28515625" style="4" customWidth="1"/>
    <col min="4" max="4" width="15.85546875" style="4" customWidth="1"/>
    <col min="5" max="5" width="11" style="4" customWidth="1"/>
    <col min="6" max="6" width="11.140625" style="4" customWidth="1"/>
    <col min="7" max="7" width="11.28515625" style="4" customWidth="1"/>
    <col min="8" max="8" width="11.140625" style="4" customWidth="1"/>
    <col min="9" max="9" width="11" style="4" customWidth="1"/>
    <col min="10" max="10" width="11.28515625" style="4" customWidth="1"/>
    <col min="11" max="11" width="11" style="4" customWidth="1"/>
    <col min="12" max="13" width="11.140625" style="4" customWidth="1"/>
    <col min="14" max="15" width="11" style="4" customWidth="1"/>
    <col min="16" max="16" width="10.7109375" style="4" customWidth="1"/>
    <col min="17" max="18" width="9.140625" style="4"/>
  </cols>
  <sheetData>
    <row r="1" spans="1:18" ht="18.75" customHeight="1" x14ac:dyDescent="0.3">
      <c r="A1" s="115" t="s">
        <v>27</v>
      </c>
      <c r="B1" s="132" t="s">
        <v>114</v>
      </c>
      <c r="C1" s="117" t="s">
        <v>37</v>
      </c>
      <c r="D1" s="119" t="s">
        <v>38</v>
      </c>
      <c r="E1" s="121" t="s">
        <v>36</v>
      </c>
      <c r="F1" s="122"/>
      <c r="G1" s="122"/>
      <c r="H1" s="122"/>
      <c r="I1" s="122"/>
      <c r="J1" s="122"/>
      <c r="K1" s="122"/>
      <c r="L1" s="122"/>
      <c r="M1" s="122"/>
      <c r="N1" s="122"/>
      <c r="O1" s="122"/>
      <c r="P1" s="123"/>
    </row>
    <row r="2" spans="1:18" x14ac:dyDescent="0.25">
      <c r="A2" s="115"/>
      <c r="B2" s="132"/>
      <c r="C2" s="117"/>
      <c r="D2" s="119"/>
      <c r="E2" s="124" t="s">
        <v>17</v>
      </c>
      <c r="F2" s="125"/>
      <c r="G2" s="126" t="s">
        <v>20</v>
      </c>
      <c r="H2" s="126"/>
      <c r="I2" s="127" t="s">
        <v>21</v>
      </c>
      <c r="J2" s="127"/>
      <c r="K2" s="128" t="s">
        <v>22</v>
      </c>
      <c r="L2" s="128"/>
      <c r="M2" s="129" t="s">
        <v>23</v>
      </c>
      <c r="N2" s="129"/>
      <c r="O2" s="130" t="s">
        <v>24</v>
      </c>
      <c r="P2" s="131"/>
    </row>
    <row r="3" spans="1:18" ht="42.75" customHeight="1" thickBot="1" x14ac:dyDescent="0.3">
      <c r="A3" s="116"/>
      <c r="B3" s="133"/>
      <c r="C3" s="118"/>
      <c r="D3" s="120"/>
      <c r="E3" s="27" t="s">
        <v>18</v>
      </c>
      <c r="F3" s="21" t="s">
        <v>19</v>
      </c>
      <c r="G3" s="16" t="s">
        <v>18</v>
      </c>
      <c r="H3" s="16" t="s">
        <v>19</v>
      </c>
      <c r="I3" s="14" t="s">
        <v>18</v>
      </c>
      <c r="J3" s="14" t="s">
        <v>19</v>
      </c>
      <c r="K3" s="13" t="s">
        <v>18</v>
      </c>
      <c r="L3" s="13" t="s">
        <v>19</v>
      </c>
      <c r="M3" s="15" t="s">
        <v>18</v>
      </c>
      <c r="N3" s="15" t="s">
        <v>19</v>
      </c>
      <c r="O3" s="20" t="s">
        <v>18</v>
      </c>
      <c r="P3" s="28" t="s">
        <v>19</v>
      </c>
    </row>
    <row r="4" spans="1:18" s="17" customFormat="1" ht="18" customHeight="1" x14ac:dyDescent="0.25">
      <c r="A4" s="18" t="s">
        <v>1</v>
      </c>
      <c r="B4" s="93">
        <v>0.86899999999999999</v>
      </c>
      <c r="C4" s="12">
        <v>21148</v>
      </c>
      <c r="D4" s="67">
        <v>3.4</v>
      </c>
      <c r="E4" s="38">
        <v>1396</v>
      </c>
      <c r="F4" s="39">
        <f>E4/C4</f>
        <v>6.6010970304520522E-2</v>
      </c>
      <c r="G4" s="40">
        <v>2897</v>
      </c>
      <c r="H4" s="41">
        <f>G4/C4</f>
        <v>0.1369869491204842</v>
      </c>
      <c r="I4" s="42">
        <v>4927</v>
      </c>
      <c r="J4" s="43">
        <f>I4/C4</f>
        <v>0.23297711367505203</v>
      </c>
      <c r="K4" s="44">
        <v>4970</v>
      </c>
      <c r="L4" s="45">
        <f>K4/C4</f>
        <v>0.23501040287497635</v>
      </c>
      <c r="M4" s="46">
        <v>4187</v>
      </c>
      <c r="N4" s="47">
        <f>M4/C4</f>
        <v>0.19798562511821449</v>
      </c>
      <c r="O4" s="68">
        <v>2792</v>
      </c>
      <c r="P4" s="69">
        <f>O4/C4</f>
        <v>0.13202194060904104</v>
      </c>
      <c r="Q4" s="36"/>
      <c r="R4" s="22"/>
    </row>
    <row r="5" spans="1:18" x14ac:dyDescent="0.25">
      <c r="A5" t="s">
        <v>56</v>
      </c>
      <c r="B5" s="93">
        <v>0.81940000000000002</v>
      </c>
      <c r="C5" s="4">
        <v>137</v>
      </c>
      <c r="D5" s="4">
        <v>3.4321000000000002</v>
      </c>
      <c r="E5" s="70">
        <v>17</v>
      </c>
      <c r="F5" s="71">
        <v>0.1241</v>
      </c>
      <c r="G5" s="72" t="s">
        <v>113</v>
      </c>
      <c r="H5" s="73" t="s">
        <v>113</v>
      </c>
      <c r="I5" s="74" t="s">
        <v>113</v>
      </c>
      <c r="J5" s="75" t="s">
        <v>113</v>
      </c>
      <c r="K5" s="76">
        <v>39</v>
      </c>
      <c r="L5" s="77">
        <v>0.28470000000000001</v>
      </c>
      <c r="M5" s="78">
        <v>29</v>
      </c>
      <c r="N5" s="79">
        <v>0.2117</v>
      </c>
      <c r="O5" s="80">
        <v>20</v>
      </c>
      <c r="P5" s="81">
        <v>0.14599999999999999</v>
      </c>
    </row>
    <row r="6" spans="1:18" x14ac:dyDescent="0.25">
      <c r="A6" t="s">
        <v>57</v>
      </c>
      <c r="B6" s="93">
        <v>0.67710000000000004</v>
      </c>
      <c r="C6" s="4">
        <v>10</v>
      </c>
      <c r="D6" s="4">
        <v>4.4400000000000004</v>
      </c>
      <c r="E6" s="70" t="s">
        <v>113</v>
      </c>
      <c r="F6" s="71" t="s">
        <v>113</v>
      </c>
      <c r="G6" s="72" t="s">
        <v>113</v>
      </c>
      <c r="H6" s="73" t="s">
        <v>113</v>
      </c>
      <c r="I6" s="74" t="s">
        <v>113</v>
      </c>
      <c r="J6" s="75" t="s">
        <v>113</v>
      </c>
      <c r="K6" s="76" t="s">
        <v>113</v>
      </c>
      <c r="L6" s="77" t="s">
        <v>113</v>
      </c>
      <c r="M6" s="78" t="s">
        <v>113</v>
      </c>
      <c r="N6" s="79" t="s">
        <v>113</v>
      </c>
      <c r="O6" s="80" t="s">
        <v>113</v>
      </c>
      <c r="P6" s="81" t="s">
        <v>113</v>
      </c>
    </row>
    <row r="7" spans="1:18" x14ac:dyDescent="0.25">
      <c r="A7" t="s">
        <v>58</v>
      </c>
      <c r="B7" s="93">
        <v>0.97050000000000003</v>
      </c>
      <c r="C7" s="4">
        <v>3088</v>
      </c>
      <c r="D7" s="4">
        <v>3.0646</v>
      </c>
      <c r="E7" s="70">
        <v>131</v>
      </c>
      <c r="F7" s="71">
        <v>4.24E-2</v>
      </c>
      <c r="G7" s="72">
        <v>696</v>
      </c>
      <c r="H7" s="73">
        <v>0.22539999999999999</v>
      </c>
      <c r="I7" s="74">
        <v>995</v>
      </c>
      <c r="J7" s="75">
        <v>0.32219999999999999</v>
      </c>
      <c r="K7" s="76">
        <v>586</v>
      </c>
      <c r="L7" s="77">
        <v>0.1898</v>
      </c>
      <c r="M7" s="78">
        <v>407</v>
      </c>
      <c r="N7" s="79">
        <v>0.1318</v>
      </c>
      <c r="O7" s="80">
        <v>273</v>
      </c>
      <c r="P7" s="81">
        <v>8.8400000000000006E-2</v>
      </c>
    </row>
    <row r="8" spans="1:18" x14ac:dyDescent="0.25">
      <c r="A8" t="s">
        <v>59</v>
      </c>
      <c r="B8" s="93">
        <v>0.80969999999999998</v>
      </c>
      <c r="C8" s="4">
        <v>218</v>
      </c>
      <c r="D8" s="4">
        <v>3.6793999999999998</v>
      </c>
      <c r="E8" s="70" t="s">
        <v>113</v>
      </c>
      <c r="F8" s="71" t="s">
        <v>113</v>
      </c>
      <c r="G8" s="72" t="s">
        <v>113</v>
      </c>
      <c r="H8" s="73" t="s">
        <v>113</v>
      </c>
      <c r="I8" s="74">
        <v>47</v>
      </c>
      <c r="J8" s="75">
        <v>0.21560000000000001</v>
      </c>
      <c r="K8" s="76">
        <v>64</v>
      </c>
      <c r="L8" s="77">
        <v>0.29360000000000003</v>
      </c>
      <c r="M8" s="78">
        <v>46</v>
      </c>
      <c r="N8" s="79">
        <v>0.21099999999999999</v>
      </c>
      <c r="O8" s="80">
        <v>33</v>
      </c>
      <c r="P8" s="81">
        <v>0.15140000000000001</v>
      </c>
    </row>
    <row r="9" spans="1:18" x14ac:dyDescent="0.25">
      <c r="A9" t="s">
        <v>60</v>
      </c>
      <c r="B9" s="93">
        <v>0.86980000000000002</v>
      </c>
      <c r="C9" s="4">
        <v>3297</v>
      </c>
      <c r="D9" s="4">
        <v>3.0792000000000002</v>
      </c>
      <c r="E9" s="82">
        <v>170</v>
      </c>
      <c r="F9" s="71">
        <v>5.16E-2</v>
      </c>
      <c r="G9" s="83">
        <v>588</v>
      </c>
      <c r="H9" s="73">
        <v>0.17829999999999999</v>
      </c>
      <c r="I9" s="74">
        <v>1068</v>
      </c>
      <c r="J9" s="75">
        <v>0.32390000000000002</v>
      </c>
      <c r="K9" s="76">
        <v>679</v>
      </c>
      <c r="L9" s="77">
        <v>0.2059</v>
      </c>
      <c r="M9" s="78">
        <v>483</v>
      </c>
      <c r="N9" s="79">
        <v>0.14649999999999999</v>
      </c>
      <c r="O9" s="80">
        <v>309</v>
      </c>
      <c r="P9" s="81">
        <v>9.3700000000000006E-2</v>
      </c>
    </row>
    <row r="10" spans="1:18" x14ac:dyDescent="0.25">
      <c r="A10" t="s">
        <v>61</v>
      </c>
      <c r="B10" s="93">
        <v>0.87870000000000004</v>
      </c>
      <c r="C10" s="4">
        <v>567</v>
      </c>
      <c r="D10" s="4">
        <v>3.2806000000000002</v>
      </c>
      <c r="E10" s="82">
        <v>61</v>
      </c>
      <c r="F10" s="71">
        <v>0.1076</v>
      </c>
      <c r="G10" s="83">
        <v>80</v>
      </c>
      <c r="H10" s="73">
        <v>0.1411</v>
      </c>
      <c r="I10" s="84">
        <v>125</v>
      </c>
      <c r="J10" s="75">
        <v>0.2205</v>
      </c>
      <c r="K10" s="85">
        <v>128</v>
      </c>
      <c r="L10" s="77">
        <v>0.22570000000000001</v>
      </c>
      <c r="M10" s="78">
        <v>100</v>
      </c>
      <c r="N10" s="79">
        <v>0.1764</v>
      </c>
      <c r="O10" s="80">
        <v>73</v>
      </c>
      <c r="P10" s="81">
        <v>0.12870000000000001</v>
      </c>
    </row>
    <row r="11" spans="1:18" x14ac:dyDescent="0.25">
      <c r="A11" t="s">
        <v>62</v>
      </c>
      <c r="B11" s="93">
        <v>0.97509999999999997</v>
      </c>
      <c r="C11" s="4">
        <v>89</v>
      </c>
      <c r="D11" s="4">
        <v>3.1191</v>
      </c>
      <c r="E11" s="82" t="s">
        <v>113</v>
      </c>
      <c r="F11" s="71" t="s">
        <v>113</v>
      </c>
      <c r="G11" s="83" t="s">
        <v>113</v>
      </c>
      <c r="H11" s="73" t="s">
        <v>113</v>
      </c>
      <c r="I11" s="84">
        <v>23</v>
      </c>
      <c r="J11" s="75">
        <v>0.25840000000000002</v>
      </c>
      <c r="K11" s="85">
        <v>16</v>
      </c>
      <c r="L11" s="77">
        <v>0.17979999999999999</v>
      </c>
      <c r="M11" s="86">
        <v>17</v>
      </c>
      <c r="N11" s="79">
        <v>0.191</v>
      </c>
      <c r="O11" s="87" t="s">
        <v>113</v>
      </c>
      <c r="P11" s="81" t="s">
        <v>113</v>
      </c>
    </row>
    <row r="12" spans="1:18" x14ac:dyDescent="0.25">
      <c r="A12" t="s">
        <v>63</v>
      </c>
      <c r="B12" s="93">
        <v>0.96150000000000002</v>
      </c>
      <c r="C12" s="4">
        <v>63</v>
      </c>
      <c r="D12" s="4">
        <v>3.573</v>
      </c>
      <c r="E12" s="82" t="s">
        <v>113</v>
      </c>
      <c r="F12" s="71" t="s">
        <v>113</v>
      </c>
      <c r="G12" s="83" t="s">
        <v>113</v>
      </c>
      <c r="H12" s="73" t="s">
        <v>113</v>
      </c>
      <c r="I12" s="84" t="s">
        <v>113</v>
      </c>
      <c r="J12" s="75" t="s">
        <v>113</v>
      </c>
      <c r="K12" s="85">
        <v>20</v>
      </c>
      <c r="L12" s="77">
        <v>0.3175</v>
      </c>
      <c r="M12" s="86">
        <v>16</v>
      </c>
      <c r="N12" s="79">
        <v>0.254</v>
      </c>
      <c r="O12" s="87" t="s">
        <v>113</v>
      </c>
      <c r="P12" s="81" t="s">
        <v>113</v>
      </c>
    </row>
    <row r="13" spans="1:18" x14ac:dyDescent="0.25">
      <c r="A13" t="s">
        <v>64</v>
      </c>
      <c r="B13" s="93">
        <v>0.99580000000000002</v>
      </c>
      <c r="C13" s="4">
        <v>103</v>
      </c>
      <c r="D13" s="4">
        <v>2.3767</v>
      </c>
      <c r="E13" s="82">
        <v>20</v>
      </c>
      <c r="F13" s="71">
        <v>0.19420000000000001</v>
      </c>
      <c r="G13" s="83">
        <v>43</v>
      </c>
      <c r="H13" s="73">
        <v>0.41749999999999998</v>
      </c>
      <c r="I13" s="84" t="s">
        <v>113</v>
      </c>
      <c r="J13" s="75" t="s">
        <v>113</v>
      </c>
      <c r="K13" s="85" t="s">
        <v>113</v>
      </c>
      <c r="L13" s="77" t="s">
        <v>113</v>
      </c>
      <c r="M13" s="86" t="s">
        <v>113</v>
      </c>
      <c r="N13" s="79" t="s">
        <v>113</v>
      </c>
      <c r="O13" s="87" t="s">
        <v>113</v>
      </c>
      <c r="P13" s="81" t="s">
        <v>113</v>
      </c>
    </row>
    <row r="14" spans="1:18" x14ac:dyDescent="0.25">
      <c r="A14" t="s">
        <v>65</v>
      </c>
      <c r="B14" s="93">
        <v>0.85980000000000001</v>
      </c>
      <c r="C14" s="4">
        <v>1099</v>
      </c>
      <c r="D14" s="4">
        <v>3.6448</v>
      </c>
      <c r="E14" s="82">
        <v>81</v>
      </c>
      <c r="F14" s="71">
        <v>7.3700000000000002E-2</v>
      </c>
      <c r="G14" s="83">
        <v>108</v>
      </c>
      <c r="H14" s="73">
        <v>9.8299999999999998E-2</v>
      </c>
      <c r="I14" s="84">
        <v>186</v>
      </c>
      <c r="J14" s="75">
        <v>0.16919999999999999</v>
      </c>
      <c r="K14" s="85">
        <v>265</v>
      </c>
      <c r="L14" s="77">
        <v>0.24110000000000001</v>
      </c>
      <c r="M14" s="86">
        <v>253</v>
      </c>
      <c r="N14" s="79">
        <v>0.23019999999999999</v>
      </c>
      <c r="O14" s="87">
        <v>206</v>
      </c>
      <c r="P14" s="81">
        <v>0.18740000000000001</v>
      </c>
    </row>
    <row r="15" spans="1:18" x14ac:dyDescent="0.25">
      <c r="A15" t="s">
        <v>66</v>
      </c>
      <c r="B15" s="93">
        <v>0.96830000000000005</v>
      </c>
      <c r="C15" s="4">
        <v>632</v>
      </c>
      <c r="D15" s="4">
        <v>4.1448999999999998</v>
      </c>
      <c r="E15" s="82">
        <v>15</v>
      </c>
      <c r="F15" s="71">
        <v>2.3699999999999999E-2</v>
      </c>
      <c r="G15" s="83">
        <v>28</v>
      </c>
      <c r="H15" s="73">
        <v>4.4299999999999999E-2</v>
      </c>
      <c r="I15" s="84">
        <v>74</v>
      </c>
      <c r="J15" s="75">
        <v>0.1171</v>
      </c>
      <c r="K15" s="85">
        <v>157</v>
      </c>
      <c r="L15" s="77">
        <v>0.24840000000000001</v>
      </c>
      <c r="M15" s="86">
        <v>190</v>
      </c>
      <c r="N15" s="79">
        <v>0.30059999999999998</v>
      </c>
      <c r="O15" s="87">
        <v>168</v>
      </c>
      <c r="P15" s="81">
        <v>0.26579999999999998</v>
      </c>
    </row>
    <row r="16" spans="1:18" x14ac:dyDescent="0.25">
      <c r="A16" t="s">
        <v>67</v>
      </c>
      <c r="B16" s="93">
        <v>0.96840000000000004</v>
      </c>
      <c r="C16" s="4">
        <v>110</v>
      </c>
      <c r="D16" s="4">
        <v>3.3372999999999999</v>
      </c>
      <c r="E16" s="82" t="s">
        <v>113</v>
      </c>
      <c r="F16" s="71" t="s">
        <v>113</v>
      </c>
      <c r="G16" s="83" t="s">
        <v>113</v>
      </c>
      <c r="H16" s="73" t="s">
        <v>113</v>
      </c>
      <c r="I16" s="84">
        <v>31</v>
      </c>
      <c r="J16" s="75">
        <v>0.28179999999999999</v>
      </c>
      <c r="K16" s="85">
        <v>33</v>
      </c>
      <c r="L16" s="77">
        <v>0.3</v>
      </c>
      <c r="M16" s="86">
        <v>21</v>
      </c>
      <c r="N16" s="79">
        <v>0.19089999999999999</v>
      </c>
      <c r="O16" s="87" t="s">
        <v>113</v>
      </c>
      <c r="P16" s="81" t="s">
        <v>113</v>
      </c>
    </row>
    <row r="17" spans="1:16" x14ac:dyDescent="0.25">
      <c r="A17" t="s">
        <v>68</v>
      </c>
      <c r="B17" s="93">
        <v>0.95850000000000002</v>
      </c>
      <c r="C17" s="4">
        <v>55</v>
      </c>
      <c r="D17" s="4">
        <v>3.7418</v>
      </c>
      <c r="E17" s="82" t="s">
        <v>113</v>
      </c>
      <c r="F17" s="71" t="s">
        <v>113</v>
      </c>
      <c r="G17" s="83" t="s">
        <v>113</v>
      </c>
      <c r="H17" s="73" t="s">
        <v>113</v>
      </c>
      <c r="I17" s="84" t="s">
        <v>113</v>
      </c>
      <c r="J17" s="75" t="s">
        <v>113</v>
      </c>
      <c r="K17" s="85">
        <v>16</v>
      </c>
      <c r="L17" s="77">
        <v>0.29089999999999999</v>
      </c>
      <c r="M17" s="86">
        <v>15</v>
      </c>
      <c r="N17" s="79">
        <v>0.2727</v>
      </c>
      <c r="O17" s="87" t="s">
        <v>113</v>
      </c>
      <c r="P17" s="81" t="s">
        <v>113</v>
      </c>
    </row>
    <row r="18" spans="1:16" x14ac:dyDescent="0.25">
      <c r="A18" t="s">
        <v>69</v>
      </c>
      <c r="B18" s="93">
        <v>0.90810000000000002</v>
      </c>
      <c r="C18" s="4">
        <v>1106</v>
      </c>
      <c r="D18" s="4">
        <v>3.7541000000000002</v>
      </c>
      <c r="E18" s="82">
        <v>48</v>
      </c>
      <c r="F18" s="71">
        <v>4.3400000000000001E-2</v>
      </c>
      <c r="G18" s="83">
        <v>113</v>
      </c>
      <c r="H18" s="73">
        <v>0.1022</v>
      </c>
      <c r="I18" s="84">
        <v>192</v>
      </c>
      <c r="J18" s="75">
        <v>0.1736</v>
      </c>
      <c r="K18" s="85">
        <v>263</v>
      </c>
      <c r="L18" s="77">
        <v>0.23780000000000001</v>
      </c>
      <c r="M18" s="86">
        <v>294</v>
      </c>
      <c r="N18" s="79">
        <v>0.26579999999999998</v>
      </c>
      <c r="O18" s="87">
        <v>196</v>
      </c>
      <c r="P18" s="81">
        <v>0.1772</v>
      </c>
    </row>
    <row r="19" spans="1:16" x14ac:dyDescent="0.25">
      <c r="A19" t="s">
        <v>70</v>
      </c>
      <c r="B19" s="93">
        <v>0.87360000000000004</v>
      </c>
      <c r="C19" s="4">
        <v>493</v>
      </c>
      <c r="D19" s="4">
        <v>2.5232999999999999</v>
      </c>
      <c r="E19" s="82">
        <v>139</v>
      </c>
      <c r="F19" s="71">
        <v>0.28189999999999998</v>
      </c>
      <c r="G19" s="83">
        <v>92</v>
      </c>
      <c r="H19" s="73">
        <v>0.18659999999999999</v>
      </c>
      <c r="I19" s="84">
        <v>91</v>
      </c>
      <c r="J19" s="75">
        <v>0.18459999999999999</v>
      </c>
      <c r="K19" s="85">
        <v>76</v>
      </c>
      <c r="L19" s="77">
        <v>0.1542</v>
      </c>
      <c r="M19" s="86">
        <v>56</v>
      </c>
      <c r="N19" s="79">
        <v>0.11360000000000001</v>
      </c>
      <c r="O19" s="87">
        <v>39</v>
      </c>
      <c r="P19" s="81">
        <v>7.9100000000000004E-2</v>
      </c>
    </row>
    <row r="20" spans="1:16" x14ac:dyDescent="0.25">
      <c r="A20" t="s">
        <v>71</v>
      </c>
      <c r="B20" s="93">
        <v>0.82199999999999995</v>
      </c>
      <c r="C20" s="4">
        <v>235</v>
      </c>
      <c r="D20" s="4">
        <v>3.7315</v>
      </c>
      <c r="E20" s="82" t="s">
        <v>113</v>
      </c>
      <c r="F20" s="71" t="s">
        <v>113</v>
      </c>
      <c r="G20" s="83" t="s">
        <v>113</v>
      </c>
      <c r="H20" s="73" t="s">
        <v>113</v>
      </c>
      <c r="I20" s="84">
        <v>47</v>
      </c>
      <c r="J20" s="75">
        <v>0.2</v>
      </c>
      <c r="K20" s="85">
        <v>61</v>
      </c>
      <c r="L20" s="77">
        <v>0.2596</v>
      </c>
      <c r="M20" s="86">
        <v>54</v>
      </c>
      <c r="N20" s="79">
        <v>0.2298</v>
      </c>
      <c r="O20" s="87">
        <v>40</v>
      </c>
      <c r="P20" s="81">
        <v>0.17019999999999999</v>
      </c>
    </row>
    <row r="21" spans="1:16" x14ac:dyDescent="0.25">
      <c r="A21" t="s">
        <v>72</v>
      </c>
      <c r="B21" s="93">
        <v>0.8034</v>
      </c>
      <c r="C21" s="4">
        <v>197</v>
      </c>
      <c r="D21" s="4">
        <v>3.7715999999999998</v>
      </c>
      <c r="E21" s="82" t="s">
        <v>113</v>
      </c>
      <c r="F21" s="71" t="s">
        <v>113</v>
      </c>
      <c r="G21" s="83" t="s">
        <v>113</v>
      </c>
      <c r="H21" s="73" t="s">
        <v>113</v>
      </c>
      <c r="I21" s="84">
        <v>30</v>
      </c>
      <c r="J21" s="75">
        <v>0.15229999999999999</v>
      </c>
      <c r="K21" s="85">
        <v>48</v>
      </c>
      <c r="L21" s="77">
        <v>0.2437</v>
      </c>
      <c r="M21" s="86">
        <v>50</v>
      </c>
      <c r="N21" s="79">
        <v>0.25380000000000003</v>
      </c>
      <c r="O21" s="87">
        <v>40</v>
      </c>
      <c r="P21" s="81">
        <v>0.20300000000000001</v>
      </c>
    </row>
    <row r="22" spans="1:16" x14ac:dyDescent="0.25">
      <c r="A22" t="s">
        <v>73</v>
      </c>
      <c r="B22" s="93">
        <v>0.91879999999999995</v>
      </c>
      <c r="C22" s="4">
        <v>345</v>
      </c>
      <c r="D22" s="4">
        <v>3.6802999999999999</v>
      </c>
      <c r="E22" s="82">
        <v>16</v>
      </c>
      <c r="F22" s="71">
        <v>4.6399999999999997E-2</v>
      </c>
      <c r="G22" s="83">
        <v>26</v>
      </c>
      <c r="H22" s="73">
        <v>7.5399999999999995E-2</v>
      </c>
      <c r="I22" s="84">
        <v>76</v>
      </c>
      <c r="J22" s="75">
        <v>0.2203</v>
      </c>
      <c r="K22" s="85">
        <v>82</v>
      </c>
      <c r="L22" s="77">
        <v>0.23769999999999999</v>
      </c>
      <c r="M22" s="86">
        <v>86</v>
      </c>
      <c r="N22" s="79">
        <v>0.24929999999999999</v>
      </c>
      <c r="O22" s="87">
        <v>59</v>
      </c>
      <c r="P22" s="81">
        <v>0.17100000000000001</v>
      </c>
    </row>
    <row r="23" spans="1:16" x14ac:dyDescent="0.25">
      <c r="A23" t="s">
        <v>74</v>
      </c>
      <c r="B23" s="93">
        <v>0.91969999999999996</v>
      </c>
      <c r="C23" s="4">
        <v>44</v>
      </c>
      <c r="D23" s="4">
        <v>3.6886000000000001</v>
      </c>
      <c r="E23" s="82" t="s">
        <v>113</v>
      </c>
      <c r="F23" s="71" t="s">
        <v>113</v>
      </c>
      <c r="G23" s="83" t="s">
        <v>113</v>
      </c>
      <c r="H23" s="73" t="s">
        <v>113</v>
      </c>
      <c r="I23" s="84" t="s">
        <v>113</v>
      </c>
      <c r="J23" s="75" t="s">
        <v>113</v>
      </c>
      <c r="K23" s="85" t="s">
        <v>113</v>
      </c>
      <c r="L23" s="77" t="s">
        <v>113</v>
      </c>
      <c r="M23" s="86" t="s">
        <v>113</v>
      </c>
      <c r="N23" s="79" t="s">
        <v>113</v>
      </c>
      <c r="O23" s="87" t="s">
        <v>113</v>
      </c>
      <c r="P23" s="81" t="s">
        <v>113</v>
      </c>
    </row>
    <row r="24" spans="1:16" x14ac:dyDescent="0.25">
      <c r="A24" t="s">
        <v>75</v>
      </c>
      <c r="B24" s="93">
        <v>0.80130000000000001</v>
      </c>
      <c r="C24" s="4">
        <v>33</v>
      </c>
      <c r="D24" s="4">
        <v>2.4241999999999999</v>
      </c>
      <c r="E24" s="82" t="s">
        <v>113</v>
      </c>
      <c r="F24" s="71" t="s">
        <v>113</v>
      </c>
      <c r="G24" s="83" t="s">
        <v>113</v>
      </c>
      <c r="H24" s="73" t="s">
        <v>113</v>
      </c>
      <c r="I24" s="84" t="s">
        <v>113</v>
      </c>
      <c r="J24" s="75" t="s">
        <v>113</v>
      </c>
      <c r="K24" s="85" t="s">
        <v>113</v>
      </c>
      <c r="L24" s="77" t="s">
        <v>113</v>
      </c>
      <c r="M24" s="86" t="s">
        <v>113</v>
      </c>
      <c r="N24" s="79" t="s">
        <v>113</v>
      </c>
      <c r="O24" s="87" t="s">
        <v>113</v>
      </c>
      <c r="P24" s="81" t="s">
        <v>113</v>
      </c>
    </row>
    <row r="25" spans="1:16" x14ac:dyDescent="0.25">
      <c r="A25" t="s">
        <v>76</v>
      </c>
      <c r="B25" s="93">
        <v>0.90900000000000003</v>
      </c>
      <c r="C25" s="4">
        <v>400</v>
      </c>
      <c r="D25" s="4">
        <v>2.9289999999999998</v>
      </c>
      <c r="E25" s="82">
        <v>56</v>
      </c>
      <c r="F25" s="71">
        <v>0.14000000000000001</v>
      </c>
      <c r="G25" s="83">
        <v>74</v>
      </c>
      <c r="H25" s="73">
        <v>0.185</v>
      </c>
      <c r="I25" s="84">
        <v>96</v>
      </c>
      <c r="J25" s="75">
        <v>0.24</v>
      </c>
      <c r="K25" s="85">
        <v>84</v>
      </c>
      <c r="L25" s="77">
        <v>0.21</v>
      </c>
      <c r="M25" s="86">
        <v>60</v>
      </c>
      <c r="N25" s="79">
        <v>0.15</v>
      </c>
      <c r="O25" s="87">
        <v>30</v>
      </c>
      <c r="P25" s="81">
        <v>7.4999999999999997E-2</v>
      </c>
    </row>
    <row r="26" spans="1:16" x14ac:dyDescent="0.25">
      <c r="A26" t="s">
        <v>77</v>
      </c>
      <c r="B26" s="93">
        <v>0.85329999999999995</v>
      </c>
      <c r="C26" s="4">
        <v>263</v>
      </c>
      <c r="D26" s="4">
        <v>3.3487</v>
      </c>
      <c r="E26" s="82">
        <v>18</v>
      </c>
      <c r="F26" s="71">
        <v>6.8400000000000002E-2</v>
      </c>
      <c r="G26" s="83">
        <v>40</v>
      </c>
      <c r="H26" s="73">
        <v>0.15210000000000001</v>
      </c>
      <c r="I26" s="84">
        <v>65</v>
      </c>
      <c r="J26" s="75">
        <v>0.24709999999999999</v>
      </c>
      <c r="K26" s="85">
        <v>60</v>
      </c>
      <c r="L26" s="77">
        <v>0.2281</v>
      </c>
      <c r="M26" s="86">
        <v>51</v>
      </c>
      <c r="N26" s="79">
        <v>0.19389999999999999</v>
      </c>
      <c r="O26" s="87">
        <v>29</v>
      </c>
      <c r="P26" s="81">
        <v>0.1103</v>
      </c>
    </row>
    <row r="27" spans="1:16" x14ac:dyDescent="0.25">
      <c r="A27" t="s">
        <v>78</v>
      </c>
      <c r="B27" s="93">
        <v>0.9476</v>
      </c>
      <c r="C27" s="4">
        <v>854</v>
      </c>
      <c r="D27" s="4">
        <v>3.4807999999999999</v>
      </c>
      <c r="E27" s="82">
        <v>58</v>
      </c>
      <c r="F27" s="71">
        <v>6.7900000000000002E-2</v>
      </c>
      <c r="G27" s="83">
        <v>100</v>
      </c>
      <c r="H27" s="73">
        <v>0.1171</v>
      </c>
      <c r="I27" s="84">
        <v>179</v>
      </c>
      <c r="J27" s="75">
        <v>0.20960000000000001</v>
      </c>
      <c r="K27" s="85">
        <v>206</v>
      </c>
      <c r="L27" s="77">
        <v>0.2412</v>
      </c>
      <c r="M27" s="86">
        <v>187</v>
      </c>
      <c r="N27" s="79">
        <v>0.219</v>
      </c>
      <c r="O27" s="87">
        <v>124</v>
      </c>
      <c r="P27" s="81">
        <v>0.1452</v>
      </c>
    </row>
    <row r="28" spans="1:16" x14ac:dyDescent="0.25">
      <c r="A28" t="s">
        <v>79</v>
      </c>
      <c r="B28" s="93">
        <v>0.95099999999999996</v>
      </c>
      <c r="C28" s="4">
        <v>838</v>
      </c>
      <c r="D28" s="4">
        <v>3.5165000000000002</v>
      </c>
      <c r="E28" s="82">
        <v>62</v>
      </c>
      <c r="F28" s="71">
        <v>7.3999999999999996E-2</v>
      </c>
      <c r="G28" s="83">
        <v>93</v>
      </c>
      <c r="H28" s="73">
        <v>0.111</v>
      </c>
      <c r="I28" s="84">
        <v>169</v>
      </c>
      <c r="J28" s="75">
        <v>0.20169999999999999</v>
      </c>
      <c r="K28" s="85">
        <v>204</v>
      </c>
      <c r="L28" s="77">
        <v>0.24340000000000001</v>
      </c>
      <c r="M28" s="86">
        <v>187</v>
      </c>
      <c r="N28" s="79">
        <v>0.22320000000000001</v>
      </c>
      <c r="O28" s="87">
        <v>123</v>
      </c>
      <c r="P28" s="81">
        <v>0.14680000000000001</v>
      </c>
    </row>
    <row r="29" spans="1:16" x14ac:dyDescent="0.25">
      <c r="A29" t="s">
        <v>80</v>
      </c>
      <c r="B29" s="93">
        <v>0.98119999999999996</v>
      </c>
      <c r="C29" s="4">
        <v>29</v>
      </c>
      <c r="D29" s="4">
        <v>4.6448</v>
      </c>
      <c r="E29" s="82">
        <v>0</v>
      </c>
      <c r="F29" s="71">
        <v>0</v>
      </c>
      <c r="G29" s="83" t="s">
        <v>113</v>
      </c>
      <c r="H29" s="73" t="s">
        <v>113</v>
      </c>
      <c r="I29" s="84" t="s">
        <v>113</v>
      </c>
      <c r="J29" s="75" t="s">
        <v>113</v>
      </c>
      <c r="K29" s="85" t="s">
        <v>113</v>
      </c>
      <c r="L29" s="77" t="s">
        <v>113</v>
      </c>
      <c r="M29" s="86" t="s">
        <v>113</v>
      </c>
      <c r="N29" s="79" t="s">
        <v>113</v>
      </c>
      <c r="O29" s="87" t="s">
        <v>113</v>
      </c>
      <c r="P29" s="81" t="s">
        <v>113</v>
      </c>
    </row>
    <row r="30" spans="1:16" x14ac:dyDescent="0.25">
      <c r="A30" t="s">
        <v>81</v>
      </c>
      <c r="B30" s="93">
        <v>0.87419999999999998</v>
      </c>
      <c r="C30" s="4">
        <v>217</v>
      </c>
      <c r="D30" s="4">
        <v>3.2534999999999998</v>
      </c>
      <c r="E30" s="82">
        <v>21</v>
      </c>
      <c r="F30" s="71">
        <v>9.6799999999999997E-2</v>
      </c>
      <c r="G30" s="83">
        <v>43</v>
      </c>
      <c r="H30" s="73">
        <v>0.19819999999999999</v>
      </c>
      <c r="I30" s="84">
        <v>44</v>
      </c>
      <c r="J30" s="75">
        <v>0.20280000000000001</v>
      </c>
      <c r="K30" s="85">
        <v>39</v>
      </c>
      <c r="L30" s="77">
        <v>0.1797</v>
      </c>
      <c r="M30" s="86">
        <v>38</v>
      </c>
      <c r="N30" s="79">
        <v>0.17510000000000001</v>
      </c>
      <c r="O30" s="87">
        <v>32</v>
      </c>
      <c r="P30" s="81">
        <v>0.14749999999999999</v>
      </c>
    </row>
    <row r="31" spans="1:16" x14ac:dyDescent="0.25">
      <c r="A31" t="s">
        <v>82</v>
      </c>
      <c r="B31" s="93">
        <v>0.95699999999999996</v>
      </c>
      <c r="C31" s="4">
        <v>21</v>
      </c>
      <c r="D31" s="4">
        <v>3.1238000000000001</v>
      </c>
      <c r="E31" s="82" t="s">
        <v>113</v>
      </c>
      <c r="F31" s="71" t="s">
        <v>113</v>
      </c>
      <c r="G31" s="83" t="s">
        <v>113</v>
      </c>
      <c r="H31" s="73" t="s">
        <v>113</v>
      </c>
      <c r="I31" s="84" t="s">
        <v>113</v>
      </c>
      <c r="J31" s="75" t="s">
        <v>113</v>
      </c>
      <c r="K31" s="85" t="s">
        <v>113</v>
      </c>
      <c r="L31" s="77" t="s">
        <v>113</v>
      </c>
      <c r="M31" s="86" t="s">
        <v>113</v>
      </c>
      <c r="N31" s="79" t="s">
        <v>113</v>
      </c>
      <c r="O31" s="87" t="s">
        <v>113</v>
      </c>
      <c r="P31" s="81" t="s">
        <v>113</v>
      </c>
    </row>
    <row r="32" spans="1:16" x14ac:dyDescent="0.25">
      <c r="A32" t="s">
        <v>83</v>
      </c>
      <c r="B32" s="93">
        <v>0.69379999999999997</v>
      </c>
      <c r="C32" s="4">
        <v>402</v>
      </c>
      <c r="D32" s="4">
        <v>3.2475000000000001</v>
      </c>
      <c r="E32" s="82">
        <v>69</v>
      </c>
      <c r="F32" s="71">
        <v>0.1716</v>
      </c>
      <c r="G32" s="83">
        <v>48</v>
      </c>
      <c r="H32" s="73">
        <v>0.11940000000000001</v>
      </c>
      <c r="I32" s="84">
        <v>49</v>
      </c>
      <c r="J32" s="75">
        <v>0.12189999999999999</v>
      </c>
      <c r="K32" s="85">
        <v>78</v>
      </c>
      <c r="L32" s="77">
        <v>0.19400000000000001</v>
      </c>
      <c r="M32" s="86">
        <v>91</v>
      </c>
      <c r="N32" s="79">
        <v>0.22639999999999999</v>
      </c>
      <c r="O32" s="87">
        <v>67</v>
      </c>
      <c r="P32" s="81">
        <v>0.16669999999999999</v>
      </c>
    </row>
    <row r="33" spans="1:16" x14ac:dyDescent="0.25">
      <c r="A33" t="s">
        <v>84</v>
      </c>
      <c r="B33" s="93">
        <v>0.97170000000000001</v>
      </c>
      <c r="C33" s="4">
        <v>83</v>
      </c>
      <c r="D33" s="4">
        <v>3.4144999999999999</v>
      </c>
      <c r="E33" s="82" t="s">
        <v>113</v>
      </c>
      <c r="F33" s="71" t="s">
        <v>113</v>
      </c>
      <c r="G33" s="83" t="s">
        <v>113</v>
      </c>
      <c r="H33" s="73" t="s">
        <v>113</v>
      </c>
      <c r="I33" s="84" t="s">
        <v>113</v>
      </c>
      <c r="J33" s="75" t="s">
        <v>113</v>
      </c>
      <c r="K33" s="85">
        <v>19</v>
      </c>
      <c r="L33" s="77">
        <v>0.22889999999999999</v>
      </c>
      <c r="M33" s="86" t="s">
        <v>113</v>
      </c>
      <c r="N33" s="79" t="s">
        <v>113</v>
      </c>
      <c r="O33" s="87">
        <v>15</v>
      </c>
      <c r="P33" s="81">
        <v>0.1807</v>
      </c>
    </row>
    <row r="34" spans="1:16" x14ac:dyDescent="0.25">
      <c r="A34" t="s">
        <v>85</v>
      </c>
      <c r="B34" s="93">
        <v>0.91249999999999998</v>
      </c>
      <c r="C34" s="4">
        <v>16</v>
      </c>
      <c r="D34" s="4">
        <v>2.5688</v>
      </c>
      <c r="E34" s="82" t="s">
        <v>113</v>
      </c>
      <c r="F34" s="71" t="s">
        <v>113</v>
      </c>
      <c r="G34" s="83" t="s">
        <v>113</v>
      </c>
      <c r="H34" s="73" t="s">
        <v>113</v>
      </c>
      <c r="I34" s="84" t="s">
        <v>113</v>
      </c>
      <c r="J34" s="75" t="s">
        <v>113</v>
      </c>
      <c r="K34" s="85" t="s">
        <v>113</v>
      </c>
      <c r="L34" s="77" t="s">
        <v>113</v>
      </c>
      <c r="M34" s="86" t="s">
        <v>113</v>
      </c>
      <c r="N34" s="79" t="s">
        <v>113</v>
      </c>
      <c r="O34" s="87" t="s">
        <v>113</v>
      </c>
      <c r="P34" s="81" t="s">
        <v>113</v>
      </c>
    </row>
    <row r="35" spans="1:16" x14ac:dyDescent="0.25">
      <c r="A35" t="s">
        <v>86</v>
      </c>
      <c r="B35" s="93">
        <v>0.92410000000000003</v>
      </c>
      <c r="C35" s="4">
        <v>19</v>
      </c>
      <c r="D35" s="4">
        <v>3.4632000000000001</v>
      </c>
      <c r="E35" s="82">
        <v>0</v>
      </c>
      <c r="F35" s="71">
        <v>0</v>
      </c>
      <c r="G35" s="83">
        <v>0</v>
      </c>
      <c r="H35" s="73">
        <v>0</v>
      </c>
      <c r="I35" s="84" t="s">
        <v>113</v>
      </c>
      <c r="J35" s="75" t="s">
        <v>113</v>
      </c>
      <c r="K35" s="85" t="s">
        <v>113</v>
      </c>
      <c r="L35" s="77" t="s">
        <v>113</v>
      </c>
      <c r="M35" s="86" t="s">
        <v>113</v>
      </c>
      <c r="N35" s="79" t="s">
        <v>113</v>
      </c>
      <c r="O35" s="87" t="s">
        <v>113</v>
      </c>
      <c r="P35" s="81" t="s">
        <v>113</v>
      </c>
    </row>
    <row r="36" spans="1:16" x14ac:dyDescent="0.25">
      <c r="A36" t="s">
        <v>87</v>
      </c>
      <c r="B36" s="93">
        <v>0.93100000000000005</v>
      </c>
      <c r="C36" s="4">
        <v>94</v>
      </c>
      <c r="D36" s="4">
        <v>2.4447000000000001</v>
      </c>
      <c r="E36" s="82">
        <v>28</v>
      </c>
      <c r="F36" s="71">
        <v>0.2979</v>
      </c>
      <c r="G36" s="83">
        <v>19</v>
      </c>
      <c r="H36" s="73">
        <v>0.2021</v>
      </c>
      <c r="I36" s="84">
        <v>18</v>
      </c>
      <c r="J36" s="75">
        <v>0.1915</v>
      </c>
      <c r="K36" s="85" t="s">
        <v>113</v>
      </c>
      <c r="L36" s="77" t="s">
        <v>113</v>
      </c>
      <c r="M36" s="86" t="s">
        <v>113</v>
      </c>
      <c r="N36" s="79" t="s">
        <v>113</v>
      </c>
      <c r="O36" s="87" t="s">
        <v>113</v>
      </c>
      <c r="P36" s="81" t="s">
        <v>113</v>
      </c>
    </row>
    <row r="37" spans="1:16" x14ac:dyDescent="0.25">
      <c r="A37" t="s">
        <v>88</v>
      </c>
      <c r="B37" s="93">
        <v>0.95089999999999997</v>
      </c>
      <c r="C37" s="4">
        <v>102</v>
      </c>
      <c r="D37" s="4">
        <v>3.8224999999999998</v>
      </c>
      <c r="E37" s="82" t="s">
        <v>113</v>
      </c>
      <c r="F37" s="71" t="s">
        <v>113</v>
      </c>
      <c r="G37" s="83" t="s">
        <v>113</v>
      </c>
      <c r="H37" s="73" t="s">
        <v>113</v>
      </c>
      <c r="I37" s="84">
        <v>19</v>
      </c>
      <c r="J37" s="75">
        <v>0.18629999999999999</v>
      </c>
      <c r="K37" s="85">
        <v>23</v>
      </c>
      <c r="L37" s="77">
        <v>0.22550000000000001</v>
      </c>
      <c r="M37" s="86">
        <v>30</v>
      </c>
      <c r="N37" s="79">
        <v>0.29409999999999997</v>
      </c>
      <c r="O37" s="87">
        <v>19</v>
      </c>
      <c r="P37" s="81">
        <v>0.18629999999999999</v>
      </c>
    </row>
    <row r="38" spans="1:16" x14ac:dyDescent="0.25">
      <c r="A38" t="s">
        <v>89</v>
      </c>
      <c r="B38" s="93">
        <v>0.90339999999999998</v>
      </c>
      <c r="C38" s="4">
        <v>315</v>
      </c>
      <c r="D38" s="4">
        <v>2.8978000000000002</v>
      </c>
      <c r="E38" s="82">
        <v>63</v>
      </c>
      <c r="F38" s="71">
        <v>0.2</v>
      </c>
      <c r="G38" s="83">
        <v>53</v>
      </c>
      <c r="H38" s="73">
        <v>0.16830000000000001</v>
      </c>
      <c r="I38" s="84">
        <v>56</v>
      </c>
      <c r="J38" s="75">
        <v>0.17780000000000001</v>
      </c>
      <c r="K38" s="85">
        <v>55</v>
      </c>
      <c r="L38" s="77">
        <v>0.17460000000000001</v>
      </c>
      <c r="M38" s="86">
        <v>58</v>
      </c>
      <c r="N38" s="79">
        <v>0.18410000000000001</v>
      </c>
      <c r="O38" s="87">
        <v>30</v>
      </c>
      <c r="P38" s="81">
        <v>9.5200000000000007E-2</v>
      </c>
    </row>
    <row r="39" spans="1:16" x14ac:dyDescent="0.25">
      <c r="A39" t="s">
        <v>90</v>
      </c>
      <c r="B39" s="93">
        <v>0.9556</v>
      </c>
      <c r="C39" s="4">
        <v>531</v>
      </c>
      <c r="D39" s="4">
        <v>3.7707999999999999</v>
      </c>
      <c r="E39" s="82" t="s">
        <v>113</v>
      </c>
      <c r="F39" s="71" t="s">
        <v>113</v>
      </c>
      <c r="G39" s="83" t="s">
        <v>113</v>
      </c>
      <c r="H39" s="73" t="s">
        <v>113</v>
      </c>
      <c r="I39" s="84">
        <v>113</v>
      </c>
      <c r="J39" s="75">
        <v>0.21279999999999999</v>
      </c>
      <c r="K39" s="85">
        <v>163</v>
      </c>
      <c r="L39" s="77">
        <v>0.307</v>
      </c>
      <c r="M39" s="86">
        <v>130</v>
      </c>
      <c r="N39" s="79">
        <v>0.24479999999999999</v>
      </c>
      <c r="O39" s="87">
        <v>71</v>
      </c>
      <c r="P39" s="81">
        <v>0.13370000000000001</v>
      </c>
    </row>
    <row r="40" spans="1:16" x14ac:dyDescent="0.25">
      <c r="A40" t="s">
        <v>91</v>
      </c>
      <c r="B40" s="93">
        <v>0.95950000000000002</v>
      </c>
      <c r="C40" s="4">
        <v>29</v>
      </c>
      <c r="D40" s="4">
        <v>2.6724000000000001</v>
      </c>
      <c r="E40" s="82" t="s">
        <v>113</v>
      </c>
      <c r="F40" s="71" t="s">
        <v>113</v>
      </c>
      <c r="G40" s="83" t="s">
        <v>113</v>
      </c>
      <c r="H40" s="73" t="s">
        <v>113</v>
      </c>
      <c r="I40" s="84" t="s">
        <v>113</v>
      </c>
      <c r="J40" s="75" t="s">
        <v>113</v>
      </c>
      <c r="K40" s="85" t="s">
        <v>113</v>
      </c>
      <c r="L40" s="77" t="s">
        <v>113</v>
      </c>
      <c r="M40" s="86" t="s">
        <v>113</v>
      </c>
      <c r="N40" s="79" t="s">
        <v>113</v>
      </c>
      <c r="O40" s="87" t="s">
        <v>113</v>
      </c>
      <c r="P40" s="81" t="s">
        <v>113</v>
      </c>
    </row>
    <row r="41" spans="1:16" x14ac:dyDescent="0.25">
      <c r="A41" t="s">
        <v>92</v>
      </c>
      <c r="B41" s="93">
        <v>0.91279999999999994</v>
      </c>
      <c r="C41" s="4">
        <v>980</v>
      </c>
      <c r="D41" s="4">
        <v>3.5684999999999998</v>
      </c>
      <c r="E41" s="82">
        <v>66</v>
      </c>
      <c r="F41" s="71">
        <v>6.7299999999999999E-2</v>
      </c>
      <c r="G41" s="83">
        <v>105</v>
      </c>
      <c r="H41" s="73">
        <v>0.1071</v>
      </c>
      <c r="I41" s="84">
        <v>110</v>
      </c>
      <c r="J41" s="75">
        <v>0.11219999999999999</v>
      </c>
      <c r="K41" s="85">
        <v>405</v>
      </c>
      <c r="L41" s="77">
        <v>0.4133</v>
      </c>
      <c r="M41" s="86">
        <v>202</v>
      </c>
      <c r="N41" s="79">
        <v>0.20610000000000001</v>
      </c>
      <c r="O41" s="87">
        <v>92</v>
      </c>
      <c r="P41" s="81">
        <v>9.3899999999999997E-2</v>
      </c>
    </row>
    <row r="42" spans="1:16" x14ac:dyDescent="0.25">
      <c r="A42" t="s">
        <v>93</v>
      </c>
      <c r="B42" s="93">
        <v>0.9284</v>
      </c>
      <c r="C42" s="4">
        <v>53</v>
      </c>
      <c r="D42" s="4">
        <v>3.6074999999999999</v>
      </c>
      <c r="E42" s="82" t="s">
        <v>113</v>
      </c>
      <c r="F42" s="71" t="s">
        <v>113</v>
      </c>
      <c r="G42" s="83" t="s">
        <v>113</v>
      </c>
      <c r="H42" s="73" t="s">
        <v>113</v>
      </c>
      <c r="I42" s="84" t="s">
        <v>113</v>
      </c>
      <c r="J42" s="75" t="s">
        <v>113</v>
      </c>
      <c r="K42" s="85" t="s">
        <v>113</v>
      </c>
      <c r="L42" s="77" t="s">
        <v>113</v>
      </c>
      <c r="M42" s="86">
        <v>17</v>
      </c>
      <c r="N42" s="79">
        <v>0.32079999999999997</v>
      </c>
      <c r="O42" s="87" t="s">
        <v>113</v>
      </c>
      <c r="P42" s="81" t="s">
        <v>113</v>
      </c>
    </row>
    <row r="43" spans="1:16" x14ac:dyDescent="0.25">
      <c r="A43" t="s">
        <v>94</v>
      </c>
      <c r="B43" s="93">
        <v>0.92379999999999995</v>
      </c>
      <c r="C43" s="4">
        <v>146</v>
      </c>
      <c r="D43" s="4">
        <v>3.089</v>
      </c>
      <c r="E43" s="82" t="s">
        <v>113</v>
      </c>
      <c r="F43" s="71" t="s">
        <v>113</v>
      </c>
      <c r="G43" s="83">
        <v>22</v>
      </c>
      <c r="H43" s="73">
        <v>0.1507</v>
      </c>
      <c r="I43" s="84">
        <v>37</v>
      </c>
      <c r="J43" s="75">
        <v>0.25340000000000001</v>
      </c>
      <c r="K43" s="85">
        <v>32</v>
      </c>
      <c r="L43" s="77">
        <v>0.21920000000000001</v>
      </c>
      <c r="M43" s="86">
        <v>25</v>
      </c>
      <c r="N43" s="79">
        <v>0.17119999999999999</v>
      </c>
      <c r="O43" s="87" t="s">
        <v>113</v>
      </c>
      <c r="P43" s="81" t="s">
        <v>113</v>
      </c>
    </row>
    <row r="44" spans="1:16" x14ac:dyDescent="0.25">
      <c r="A44" t="s">
        <v>95</v>
      </c>
      <c r="B44" s="93">
        <v>0.86019999999999996</v>
      </c>
      <c r="C44" s="4">
        <v>526</v>
      </c>
      <c r="D44" s="4">
        <v>3.1892</v>
      </c>
      <c r="E44" s="82">
        <v>48</v>
      </c>
      <c r="F44" s="71">
        <v>9.1300000000000006E-2</v>
      </c>
      <c r="G44" s="83">
        <v>82</v>
      </c>
      <c r="H44" s="73">
        <v>0.15590000000000001</v>
      </c>
      <c r="I44" s="84">
        <v>109</v>
      </c>
      <c r="J44" s="75">
        <v>0.2072</v>
      </c>
      <c r="K44" s="85">
        <v>104</v>
      </c>
      <c r="L44" s="77">
        <v>0.19769999999999999</v>
      </c>
      <c r="M44" s="86">
        <v>114</v>
      </c>
      <c r="N44" s="79">
        <v>0.2167</v>
      </c>
      <c r="O44" s="87">
        <v>69</v>
      </c>
      <c r="P44" s="81">
        <v>0.13120000000000001</v>
      </c>
    </row>
    <row r="45" spans="1:16" x14ac:dyDescent="0.25">
      <c r="A45" t="s">
        <v>96</v>
      </c>
      <c r="B45" s="93">
        <v>0.95660000000000001</v>
      </c>
      <c r="C45" s="4">
        <v>3</v>
      </c>
      <c r="D45" s="4">
        <v>3.5667</v>
      </c>
      <c r="E45" s="82" t="s">
        <v>113</v>
      </c>
      <c r="F45" s="71" t="s">
        <v>113</v>
      </c>
      <c r="G45" s="83" t="s">
        <v>113</v>
      </c>
      <c r="H45" s="73" t="s">
        <v>113</v>
      </c>
      <c r="I45" s="84" t="s">
        <v>113</v>
      </c>
      <c r="J45" s="75" t="s">
        <v>113</v>
      </c>
      <c r="K45" s="85" t="s">
        <v>113</v>
      </c>
      <c r="L45" s="77" t="s">
        <v>113</v>
      </c>
      <c r="M45" s="86" t="s">
        <v>113</v>
      </c>
      <c r="N45" s="79" t="s">
        <v>113</v>
      </c>
      <c r="O45" s="87" t="s">
        <v>113</v>
      </c>
      <c r="P45" s="81" t="s">
        <v>113</v>
      </c>
    </row>
    <row r="46" spans="1:16" x14ac:dyDescent="0.25">
      <c r="A46" t="s">
        <v>97</v>
      </c>
      <c r="B46" s="93">
        <v>0.94169999999999998</v>
      </c>
      <c r="C46" s="4">
        <v>201</v>
      </c>
      <c r="D46" s="4">
        <v>3.7507000000000001</v>
      </c>
      <c r="E46" s="82" t="s">
        <v>113</v>
      </c>
      <c r="F46" s="71" t="s">
        <v>113</v>
      </c>
      <c r="G46" s="83" t="s">
        <v>113</v>
      </c>
      <c r="H46" s="73" t="s">
        <v>113</v>
      </c>
      <c r="I46" s="84">
        <v>37</v>
      </c>
      <c r="J46" s="75">
        <v>0.18410000000000001</v>
      </c>
      <c r="K46" s="85">
        <v>48</v>
      </c>
      <c r="L46" s="77">
        <v>0.23880000000000001</v>
      </c>
      <c r="M46" s="86">
        <v>55</v>
      </c>
      <c r="N46" s="79">
        <v>0.27360000000000001</v>
      </c>
      <c r="O46" s="87">
        <v>33</v>
      </c>
      <c r="P46" s="81">
        <v>0.16420000000000001</v>
      </c>
    </row>
    <row r="47" spans="1:16" x14ac:dyDescent="0.25">
      <c r="A47" t="s">
        <v>98</v>
      </c>
      <c r="B47" s="93">
        <v>0.95269999999999999</v>
      </c>
      <c r="C47" s="4">
        <v>21</v>
      </c>
      <c r="D47" s="4">
        <v>3.681</v>
      </c>
      <c r="E47" s="82" t="s">
        <v>113</v>
      </c>
      <c r="F47" s="71" t="s">
        <v>113</v>
      </c>
      <c r="G47" s="83" t="s">
        <v>113</v>
      </c>
      <c r="H47" s="73" t="s">
        <v>113</v>
      </c>
      <c r="I47" s="84" t="s">
        <v>113</v>
      </c>
      <c r="J47" s="75" t="s">
        <v>113</v>
      </c>
      <c r="K47" s="85" t="s">
        <v>113</v>
      </c>
      <c r="L47" s="77" t="s">
        <v>113</v>
      </c>
      <c r="M47" s="86" t="s">
        <v>113</v>
      </c>
      <c r="N47" s="79" t="s">
        <v>113</v>
      </c>
      <c r="O47" s="87" t="s">
        <v>113</v>
      </c>
      <c r="P47" s="81" t="s">
        <v>113</v>
      </c>
    </row>
    <row r="48" spans="1:16" x14ac:dyDescent="0.25">
      <c r="A48" t="s">
        <v>99</v>
      </c>
      <c r="B48" s="93">
        <v>0.86309999999999998</v>
      </c>
      <c r="C48" s="4">
        <v>80</v>
      </c>
      <c r="D48" s="4">
        <v>3.6074999999999999</v>
      </c>
      <c r="E48" s="82" t="s">
        <v>113</v>
      </c>
      <c r="F48" s="71" t="s">
        <v>113</v>
      </c>
      <c r="G48" s="83" t="s">
        <v>113</v>
      </c>
      <c r="H48" s="73" t="s">
        <v>113</v>
      </c>
      <c r="I48" s="84" t="s">
        <v>113</v>
      </c>
      <c r="J48" s="75" t="s">
        <v>113</v>
      </c>
      <c r="K48" s="85">
        <v>25</v>
      </c>
      <c r="L48" s="77">
        <v>0.3125</v>
      </c>
      <c r="M48" s="86">
        <v>17</v>
      </c>
      <c r="N48" s="79">
        <v>0.21249999999999999</v>
      </c>
      <c r="O48" s="87" t="s">
        <v>113</v>
      </c>
      <c r="P48" s="81" t="s">
        <v>113</v>
      </c>
    </row>
    <row r="49" spans="1:16" x14ac:dyDescent="0.25">
      <c r="A49" t="s">
        <v>100</v>
      </c>
      <c r="B49" s="93">
        <v>0.89119999999999999</v>
      </c>
      <c r="C49" s="4">
        <v>766</v>
      </c>
      <c r="D49" s="4">
        <v>3.7081</v>
      </c>
      <c r="E49" s="82">
        <v>70</v>
      </c>
      <c r="F49" s="71">
        <v>9.1399999999999995E-2</v>
      </c>
      <c r="G49" s="83">
        <v>70</v>
      </c>
      <c r="H49" s="73">
        <v>9.1399999999999995E-2</v>
      </c>
      <c r="I49" s="84">
        <v>123</v>
      </c>
      <c r="J49" s="75">
        <v>0.16059999999999999</v>
      </c>
      <c r="K49" s="85">
        <v>151</v>
      </c>
      <c r="L49" s="77">
        <v>0.1971</v>
      </c>
      <c r="M49" s="86">
        <v>193</v>
      </c>
      <c r="N49" s="79">
        <v>0.252</v>
      </c>
      <c r="O49" s="87">
        <v>159</v>
      </c>
      <c r="P49" s="81">
        <v>0.20760000000000001</v>
      </c>
    </row>
    <row r="50" spans="1:16" x14ac:dyDescent="0.25">
      <c r="A50" t="s">
        <v>101</v>
      </c>
      <c r="B50" s="93">
        <v>0.97330000000000005</v>
      </c>
      <c r="C50" s="4">
        <v>181</v>
      </c>
      <c r="D50" s="4">
        <v>3.6602000000000001</v>
      </c>
      <c r="E50" s="82" t="s">
        <v>113</v>
      </c>
      <c r="F50" s="71" t="s">
        <v>113</v>
      </c>
      <c r="G50" s="83" t="s">
        <v>113</v>
      </c>
      <c r="H50" s="73" t="s">
        <v>113</v>
      </c>
      <c r="I50" s="84">
        <v>38</v>
      </c>
      <c r="J50" s="75">
        <v>0.2099</v>
      </c>
      <c r="K50" s="85">
        <v>51</v>
      </c>
      <c r="L50" s="77">
        <v>0.28179999999999999</v>
      </c>
      <c r="M50" s="86">
        <v>39</v>
      </c>
      <c r="N50" s="79">
        <v>0.2155</v>
      </c>
      <c r="O50" s="87">
        <v>27</v>
      </c>
      <c r="P50" s="81">
        <v>0.1492</v>
      </c>
    </row>
    <row r="51" spans="1:16" x14ac:dyDescent="0.25">
      <c r="A51" t="s">
        <v>102</v>
      </c>
      <c r="B51" s="93">
        <v>0.84419999999999995</v>
      </c>
      <c r="C51" s="4">
        <v>19</v>
      </c>
      <c r="D51" s="4">
        <v>2.6263000000000001</v>
      </c>
      <c r="E51" s="82" t="s">
        <v>113</v>
      </c>
      <c r="F51" s="71" t="s">
        <v>113</v>
      </c>
      <c r="G51" s="83" t="s">
        <v>113</v>
      </c>
      <c r="H51" s="73" t="s">
        <v>113</v>
      </c>
      <c r="I51" s="84" t="s">
        <v>113</v>
      </c>
      <c r="J51" s="75" t="s">
        <v>113</v>
      </c>
      <c r="K51" s="85" t="s">
        <v>113</v>
      </c>
      <c r="L51" s="77" t="s">
        <v>113</v>
      </c>
      <c r="M51" s="86" t="s">
        <v>113</v>
      </c>
      <c r="N51" s="79" t="s">
        <v>113</v>
      </c>
      <c r="O51" s="87" t="s">
        <v>113</v>
      </c>
      <c r="P51" s="81" t="s">
        <v>113</v>
      </c>
    </row>
    <row r="52" spans="1:16" x14ac:dyDescent="0.25">
      <c r="A52" t="s">
        <v>103</v>
      </c>
      <c r="B52" s="93">
        <v>0.95120000000000005</v>
      </c>
      <c r="C52" s="4">
        <v>485</v>
      </c>
      <c r="D52" s="4">
        <v>3.593</v>
      </c>
      <c r="E52" s="82">
        <v>16</v>
      </c>
      <c r="F52" s="71">
        <v>3.3000000000000002E-2</v>
      </c>
      <c r="G52" s="83">
        <v>67</v>
      </c>
      <c r="H52" s="73">
        <v>0.1381</v>
      </c>
      <c r="I52" s="84">
        <v>107</v>
      </c>
      <c r="J52" s="75">
        <v>0.22059999999999999</v>
      </c>
      <c r="K52" s="85">
        <v>127</v>
      </c>
      <c r="L52" s="77">
        <v>0.26190000000000002</v>
      </c>
      <c r="M52" s="86">
        <v>98</v>
      </c>
      <c r="N52" s="79">
        <v>0.2021</v>
      </c>
      <c r="O52" s="87">
        <v>70</v>
      </c>
      <c r="P52" s="81">
        <v>0.14430000000000001</v>
      </c>
    </row>
    <row r="53" spans="1:16" x14ac:dyDescent="0.25">
      <c r="A53" t="s">
        <v>104</v>
      </c>
      <c r="B53" s="93">
        <v>0.9607</v>
      </c>
      <c r="C53" s="4">
        <v>403</v>
      </c>
      <c r="D53" s="4">
        <v>3.6505999999999998</v>
      </c>
      <c r="E53" s="82">
        <v>18</v>
      </c>
      <c r="F53" s="71">
        <v>4.4699999999999997E-2</v>
      </c>
      <c r="G53" s="83">
        <v>36</v>
      </c>
      <c r="H53" s="73">
        <v>8.9300000000000004E-2</v>
      </c>
      <c r="I53" s="84">
        <v>84</v>
      </c>
      <c r="J53" s="75">
        <v>0.2084</v>
      </c>
      <c r="K53" s="85">
        <v>106</v>
      </c>
      <c r="L53" s="77">
        <v>0.26300000000000001</v>
      </c>
      <c r="M53" s="86">
        <v>89</v>
      </c>
      <c r="N53" s="79">
        <v>0.2208</v>
      </c>
      <c r="O53" s="87">
        <v>70</v>
      </c>
      <c r="P53" s="81">
        <v>0.17369999999999999</v>
      </c>
    </row>
    <row r="54" spans="1:16" x14ac:dyDescent="0.25">
      <c r="A54" t="s">
        <v>105</v>
      </c>
      <c r="B54" s="93">
        <v>0.86909999999999998</v>
      </c>
      <c r="C54" s="4">
        <v>57</v>
      </c>
      <c r="D54" s="4">
        <v>3.3069999999999999</v>
      </c>
      <c r="E54" s="82" t="s">
        <v>113</v>
      </c>
      <c r="F54" s="71" t="s">
        <v>113</v>
      </c>
      <c r="G54" s="83" t="s">
        <v>113</v>
      </c>
      <c r="H54" s="73" t="s">
        <v>113</v>
      </c>
      <c r="I54" s="84">
        <v>25</v>
      </c>
      <c r="J54" s="75">
        <v>0.43859999999999999</v>
      </c>
      <c r="K54" s="85" t="s">
        <v>113</v>
      </c>
      <c r="L54" s="77" t="s">
        <v>113</v>
      </c>
      <c r="M54" s="86" t="s">
        <v>113</v>
      </c>
      <c r="N54" s="79" t="s">
        <v>113</v>
      </c>
      <c r="O54" s="87" t="s">
        <v>113</v>
      </c>
      <c r="P54" s="81" t="s">
        <v>113</v>
      </c>
    </row>
    <row r="55" spans="1:16" x14ac:dyDescent="0.25">
      <c r="A55" t="s">
        <v>106</v>
      </c>
      <c r="B55" s="93">
        <v>0.89529999999999998</v>
      </c>
      <c r="C55" s="4">
        <v>982</v>
      </c>
      <c r="D55" s="4">
        <v>3.5200999999999998</v>
      </c>
      <c r="E55" s="82">
        <v>133</v>
      </c>
      <c r="F55" s="71">
        <v>0.13539999999999999</v>
      </c>
      <c r="G55" s="83">
        <v>86</v>
      </c>
      <c r="H55" s="73">
        <v>8.7599999999999997E-2</v>
      </c>
      <c r="I55" s="84">
        <v>156</v>
      </c>
      <c r="J55" s="75">
        <v>0.15890000000000001</v>
      </c>
      <c r="K55" s="85">
        <v>200</v>
      </c>
      <c r="L55" s="77">
        <v>0.20369999999999999</v>
      </c>
      <c r="M55" s="86">
        <v>219</v>
      </c>
      <c r="N55" s="79">
        <v>0.223</v>
      </c>
      <c r="O55" s="87">
        <v>188</v>
      </c>
      <c r="P55" s="81">
        <v>0.19139999999999999</v>
      </c>
    </row>
    <row r="56" spans="1:16" x14ac:dyDescent="0.25">
      <c r="A56" t="s">
        <v>107</v>
      </c>
      <c r="B56" s="93">
        <v>0.93710000000000004</v>
      </c>
      <c r="C56" s="4">
        <v>32</v>
      </c>
      <c r="D56" s="4">
        <v>3.5030999999999999</v>
      </c>
      <c r="E56" s="82" t="s">
        <v>113</v>
      </c>
      <c r="F56" s="71" t="s">
        <v>113</v>
      </c>
      <c r="G56" s="83" t="s">
        <v>113</v>
      </c>
      <c r="H56" s="73" t="s">
        <v>113</v>
      </c>
      <c r="I56" s="84" t="s">
        <v>113</v>
      </c>
      <c r="J56" s="75" t="s">
        <v>113</v>
      </c>
      <c r="K56" s="85" t="s">
        <v>113</v>
      </c>
      <c r="L56" s="77" t="s">
        <v>113</v>
      </c>
      <c r="M56" s="86" t="s">
        <v>113</v>
      </c>
      <c r="N56" s="79" t="s">
        <v>113</v>
      </c>
      <c r="O56" s="87" t="s">
        <v>113</v>
      </c>
      <c r="P56" s="81" t="s">
        <v>113</v>
      </c>
    </row>
    <row r="57" spans="1:16" x14ac:dyDescent="0.25">
      <c r="E57" s="5"/>
      <c r="G57" s="5"/>
      <c r="I57" s="5"/>
      <c r="K57" s="5"/>
      <c r="M57" s="5"/>
      <c r="O57" s="5"/>
    </row>
    <row r="59" spans="1:16" x14ac:dyDescent="0.25">
      <c r="E59" s="5"/>
    </row>
  </sheetData>
  <mergeCells count="11">
    <mergeCell ref="A1:A3"/>
    <mergeCell ref="C1:C3"/>
    <mergeCell ref="D1:D3"/>
    <mergeCell ref="E1:P1"/>
    <mergeCell ref="E2:F2"/>
    <mergeCell ref="G2:H2"/>
    <mergeCell ref="I2:J2"/>
    <mergeCell ref="K2:L2"/>
    <mergeCell ref="M2:N2"/>
    <mergeCell ref="O2:P2"/>
    <mergeCell ref="B1:B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workbookViewId="0">
      <selection activeCell="B3" sqref="B3"/>
    </sheetView>
  </sheetViews>
  <sheetFormatPr defaultRowHeight="15" x14ac:dyDescent="0.25"/>
  <cols>
    <col min="1" max="1" width="19.42578125" customWidth="1"/>
    <col min="2" max="2" width="14.7109375" customWidth="1"/>
    <col min="3" max="3" width="12.85546875" customWidth="1"/>
    <col min="4" max="4" width="11" customWidth="1"/>
    <col min="5" max="5" width="17" customWidth="1"/>
    <col min="6" max="6" width="11" customWidth="1"/>
    <col min="7" max="7" width="12.5703125" customWidth="1"/>
    <col min="8" max="8" width="17.7109375" customWidth="1"/>
    <col min="9" max="9" width="10.5703125" customWidth="1"/>
    <col min="10" max="10" width="12.85546875" customWidth="1"/>
    <col min="11" max="11" width="17.5703125" customWidth="1"/>
    <col min="12" max="12" width="11.7109375" customWidth="1"/>
    <col min="13" max="13" width="14.140625" customWidth="1"/>
    <col min="14" max="14" width="16.28515625" customWidth="1"/>
    <col min="15" max="15" width="11.7109375" customWidth="1"/>
    <col min="16" max="16" width="13.7109375" customWidth="1"/>
    <col min="17" max="17" width="17.28515625" customWidth="1"/>
    <col min="18" max="18" width="11.42578125" customWidth="1"/>
    <col min="19" max="19" width="13.7109375" customWidth="1"/>
    <col min="20" max="20" width="17.5703125" customWidth="1"/>
  </cols>
  <sheetData>
    <row r="1" spans="1:20" ht="16.5" thickBot="1" x14ac:dyDescent="0.3">
      <c r="C1" s="2"/>
      <c r="D1" s="2"/>
      <c r="E1" s="1"/>
      <c r="F1" s="109" t="s">
        <v>25</v>
      </c>
      <c r="G1" s="110"/>
      <c r="H1" s="110"/>
      <c r="I1" s="110"/>
      <c r="J1" s="110"/>
      <c r="K1" s="111"/>
      <c r="L1" s="112" t="s">
        <v>26</v>
      </c>
      <c r="M1" s="113"/>
      <c r="N1" s="113"/>
      <c r="O1" s="113"/>
      <c r="P1" s="113"/>
      <c r="Q1" s="113"/>
      <c r="R1" s="113"/>
      <c r="S1" s="113"/>
      <c r="T1" s="114"/>
    </row>
    <row r="2" spans="1:20" ht="92.25" customHeight="1" x14ac:dyDescent="0.25">
      <c r="A2" s="9" t="s">
        <v>27</v>
      </c>
      <c r="B2" s="59" t="s">
        <v>115</v>
      </c>
      <c r="C2" s="60" t="s">
        <v>39</v>
      </c>
      <c r="D2" s="60" t="s">
        <v>31</v>
      </c>
      <c r="E2" s="61" t="s">
        <v>40</v>
      </c>
      <c r="F2" s="62" t="s">
        <v>6</v>
      </c>
      <c r="G2" s="62" t="s">
        <v>7</v>
      </c>
      <c r="H2" s="62" t="s">
        <v>108</v>
      </c>
      <c r="I2" s="63" t="s">
        <v>8</v>
      </c>
      <c r="J2" s="63" t="s">
        <v>9</v>
      </c>
      <c r="K2" s="63" t="s">
        <v>109</v>
      </c>
      <c r="L2" s="64" t="s">
        <v>10</v>
      </c>
      <c r="M2" s="64" t="s">
        <v>11</v>
      </c>
      <c r="N2" s="64" t="s">
        <v>110</v>
      </c>
      <c r="O2" s="65" t="s">
        <v>12</v>
      </c>
      <c r="P2" s="65" t="s">
        <v>13</v>
      </c>
      <c r="Q2" s="65" t="s">
        <v>111</v>
      </c>
      <c r="R2" s="66" t="s">
        <v>14</v>
      </c>
      <c r="S2" s="66" t="s">
        <v>15</v>
      </c>
      <c r="T2" s="66" t="s">
        <v>112</v>
      </c>
    </row>
    <row r="3" spans="1:20" ht="15.75" customHeight="1" x14ac:dyDescent="0.25">
      <c r="A3" s="18" t="s">
        <v>1</v>
      </c>
      <c r="B3" s="36">
        <v>0.86899999999999999</v>
      </c>
      <c r="C3" s="12">
        <v>6260</v>
      </c>
      <c r="D3" s="12">
        <v>201493</v>
      </c>
      <c r="E3" s="37">
        <f>C3/D3</f>
        <v>3.1068076806638444E-2</v>
      </c>
      <c r="F3" s="38">
        <v>2042</v>
      </c>
      <c r="G3" s="38">
        <v>74724</v>
      </c>
      <c r="H3" s="39">
        <f>F3/G3</f>
        <v>2.7327230876291419E-2</v>
      </c>
      <c r="I3" s="40">
        <v>3830</v>
      </c>
      <c r="J3" s="40">
        <v>110843</v>
      </c>
      <c r="K3" s="41">
        <f>I3/J3</f>
        <v>3.455337729942351E-2</v>
      </c>
      <c r="L3" s="42">
        <v>1682</v>
      </c>
      <c r="M3" s="42">
        <v>40793</v>
      </c>
      <c r="N3" s="43">
        <f>L3/M3</f>
        <v>4.1232564410560633E-2</v>
      </c>
      <c r="O3" s="44">
        <v>2030</v>
      </c>
      <c r="P3" s="44">
        <v>51634</v>
      </c>
      <c r="Q3" s="45">
        <f>O3/P3</f>
        <v>3.9315179920207617E-2</v>
      </c>
      <c r="R3" s="46">
        <v>2548</v>
      </c>
      <c r="S3" s="46">
        <v>109066</v>
      </c>
      <c r="T3" s="47">
        <f>R3/S3</f>
        <v>2.3362000990226103E-2</v>
      </c>
    </row>
    <row r="4" spans="1:20" x14ac:dyDescent="0.25">
      <c r="A4" t="s">
        <v>56</v>
      </c>
      <c r="B4" s="36">
        <v>0.81940000000000002</v>
      </c>
      <c r="C4" s="34">
        <v>21</v>
      </c>
      <c r="D4" s="34">
        <v>2154</v>
      </c>
      <c r="E4" s="36">
        <v>9.7000000000000003E-3</v>
      </c>
      <c r="F4" s="48" t="s">
        <v>113</v>
      </c>
      <c r="G4" s="49" t="s">
        <v>113</v>
      </c>
      <c r="H4" s="50" t="s">
        <v>113</v>
      </c>
      <c r="I4" s="51" t="s">
        <v>113</v>
      </c>
      <c r="J4" s="51" t="s">
        <v>113</v>
      </c>
      <c r="K4" s="52" t="s">
        <v>113</v>
      </c>
      <c r="L4" s="53" t="s">
        <v>113</v>
      </c>
      <c r="M4" s="53" t="s">
        <v>113</v>
      </c>
      <c r="N4" s="54" t="s">
        <v>113</v>
      </c>
      <c r="O4" s="55" t="s">
        <v>113</v>
      </c>
      <c r="P4" s="55" t="s">
        <v>113</v>
      </c>
      <c r="Q4" s="56" t="s">
        <v>113</v>
      </c>
      <c r="R4" s="57" t="s">
        <v>113</v>
      </c>
      <c r="S4" s="57" t="s">
        <v>113</v>
      </c>
      <c r="T4" s="58" t="s">
        <v>113</v>
      </c>
    </row>
    <row r="5" spans="1:20" x14ac:dyDescent="0.25">
      <c r="A5" t="s">
        <v>57</v>
      </c>
      <c r="B5" s="36">
        <v>0.67710000000000004</v>
      </c>
      <c r="C5" s="34">
        <v>5</v>
      </c>
      <c r="D5" s="34">
        <v>125</v>
      </c>
      <c r="E5" s="36">
        <v>0.04</v>
      </c>
      <c r="F5" s="48" t="s">
        <v>113</v>
      </c>
      <c r="G5" s="49" t="s">
        <v>113</v>
      </c>
      <c r="H5" s="50" t="s">
        <v>113</v>
      </c>
      <c r="I5" s="51" t="s">
        <v>113</v>
      </c>
      <c r="J5" s="51" t="s">
        <v>113</v>
      </c>
      <c r="K5" s="52" t="s">
        <v>113</v>
      </c>
      <c r="L5" s="53">
        <v>1</v>
      </c>
      <c r="M5" s="53">
        <v>26</v>
      </c>
      <c r="N5" s="54">
        <v>3.85E-2</v>
      </c>
      <c r="O5" s="55" t="s">
        <v>113</v>
      </c>
      <c r="P5" s="55" t="s">
        <v>113</v>
      </c>
      <c r="Q5" s="56" t="s">
        <v>113</v>
      </c>
      <c r="R5" s="57" t="s">
        <v>113</v>
      </c>
      <c r="S5" s="57" t="s">
        <v>113</v>
      </c>
      <c r="T5" s="58" t="s">
        <v>113</v>
      </c>
    </row>
    <row r="6" spans="1:20" x14ac:dyDescent="0.25">
      <c r="A6" t="s">
        <v>58</v>
      </c>
      <c r="B6" s="36">
        <v>0.97050000000000003</v>
      </c>
      <c r="C6" s="34">
        <v>771</v>
      </c>
      <c r="D6" s="34">
        <v>9543</v>
      </c>
      <c r="E6" s="36">
        <v>8.0799999999999997E-2</v>
      </c>
      <c r="F6" s="48">
        <v>272</v>
      </c>
      <c r="G6" s="49">
        <v>3991</v>
      </c>
      <c r="H6" s="50">
        <v>6.8199999999999997E-2</v>
      </c>
      <c r="I6" s="51">
        <v>465</v>
      </c>
      <c r="J6" s="51">
        <v>4920</v>
      </c>
      <c r="K6" s="52">
        <v>9.4500000000000001E-2</v>
      </c>
      <c r="L6" s="53">
        <v>165</v>
      </c>
      <c r="M6" s="53">
        <v>1933</v>
      </c>
      <c r="N6" s="54">
        <v>8.5400000000000004E-2</v>
      </c>
      <c r="O6" s="55">
        <v>291</v>
      </c>
      <c r="P6" s="55">
        <v>2901</v>
      </c>
      <c r="Q6" s="56">
        <v>0.1003</v>
      </c>
      <c r="R6" s="57">
        <v>315</v>
      </c>
      <c r="S6" s="57">
        <v>4709</v>
      </c>
      <c r="T6" s="58">
        <v>6.6900000000000001E-2</v>
      </c>
    </row>
    <row r="7" spans="1:20" x14ac:dyDescent="0.25">
      <c r="A7" t="s">
        <v>59</v>
      </c>
      <c r="B7" s="36">
        <v>0.80969999999999998</v>
      </c>
      <c r="C7" s="34">
        <v>111</v>
      </c>
      <c r="D7" s="34">
        <v>3167</v>
      </c>
      <c r="E7" s="36">
        <v>3.5000000000000003E-2</v>
      </c>
      <c r="F7" s="48">
        <v>31</v>
      </c>
      <c r="G7" s="49">
        <v>1449</v>
      </c>
      <c r="H7" s="50">
        <v>2.1399999999999999E-2</v>
      </c>
      <c r="I7" s="51">
        <v>72</v>
      </c>
      <c r="J7" s="51">
        <v>1483</v>
      </c>
      <c r="K7" s="52">
        <v>4.8599999999999997E-2</v>
      </c>
      <c r="L7" s="53">
        <v>31</v>
      </c>
      <c r="M7" s="53">
        <v>726</v>
      </c>
      <c r="N7" s="54">
        <v>4.2700000000000002E-2</v>
      </c>
      <c r="O7" s="55">
        <v>19</v>
      </c>
      <c r="P7" s="55">
        <v>567</v>
      </c>
      <c r="Q7" s="56">
        <v>3.3500000000000002E-2</v>
      </c>
      <c r="R7" s="57">
        <v>61</v>
      </c>
      <c r="S7" s="57">
        <v>1874</v>
      </c>
      <c r="T7" s="58">
        <v>3.2599999999999997E-2</v>
      </c>
    </row>
    <row r="8" spans="1:20" x14ac:dyDescent="0.25">
      <c r="A8" t="s">
        <v>60</v>
      </c>
      <c r="B8" s="36">
        <v>0.86980000000000002</v>
      </c>
      <c r="C8" s="34">
        <v>818</v>
      </c>
      <c r="D8" s="34">
        <v>22659</v>
      </c>
      <c r="E8" s="36">
        <v>3.61E-2</v>
      </c>
      <c r="F8" s="48">
        <v>290</v>
      </c>
      <c r="G8" s="49">
        <v>8514</v>
      </c>
      <c r="H8" s="50">
        <v>3.4099999999999998E-2</v>
      </c>
      <c r="I8" s="51">
        <v>449</v>
      </c>
      <c r="J8" s="51">
        <v>11863</v>
      </c>
      <c r="K8" s="52">
        <v>3.78E-2</v>
      </c>
      <c r="L8" s="53">
        <v>240</v>
      </c>
      <c r="M8" s="53">
        <v>3978</v>
      </c>
      <c r="N8" s="54">
        <v>6.0299999999999999E-2</v>
      </c>
      <c r="O8" s="55">
        <v>321</v>
      </c>
      <c r="P8" s="55">
        <v>6112</v>
      </c>
      <c r="Q8" s="56">
        <v>5.2499999999999998E-2</v>
      </c>
      <c r="R8" s="57">
        <v>257</v>
      </c>
      <c r="S8" s="57">
        <v>12569</v>
      </c>
      <c r="T8" s="58">
        <v>2.0400000000000001E-2</v>
      </c>
    </row>
    <row r="9" spans="1:20" x14ac:dyDescent="0.25">
      <c r="A9" t="s">
        <v>61</v>
      </c>
      <c r="B9" s="36">
        <v>0.87870000000000004</v>
      </c>
      <c r="C9" s="34">
        <v>107</v>
      </c>
      <c r="D9" s="34">
        <v>4447</v>
      </c>
      <c r="E9" s="36">
        <v>2.41E-2</v>
      </c>
      <c r="F9" s="48">
        <v>29</v>
      </c>
      <c r="G9" s="49">
        <v>1752</v>
      </c>
      <c r="H9" s="50">
        <v>1.66E-2</v>
      </c>
      <c r="I9" s="51">
        <v>72</v>
      </c>
      <c r="J9" s="51">
        <v>2360</v>
      </c>
      <c r="K9" s="52">
        <v>3.0499999999999999E-2</v>
      </c>
      <c r="L9" s="53">
        <v>33</v>
      </c>
      <c r="M9" s="53">
        <v>1232</v>
      </c>
      <c r="N9" s="54">
        <v>2.6800000000000001E-2</v>
      </c>
      <c r="O9" s="55">
        <v>27</v>
      </c>
      <c r="P9" s="55">
        <v>983</v>
      </c>
      <c r="Q9" s="56">
        <v>2.75E-2</v>
      </c>
      <c r="R9" s="57">
        <v>47</v>
      </c>
      <c r="S9" s="57">
        <v>2232</v>
      </c>
      <c r="T9" s="58">
        <v>2.1100000000000001E-2</v>
      </c>
    </row>
    <row r="10" spans="1:20" x14ac:dyDescent="0.25">
      <c r="A10" t="s">
        <v>62</v>
      </c>
      <c r="B10" s="36">
        <v>0.97509999999999997</v>
      </c>
      <c r="C10" s="34">
        <v>17</v>
      </c>
      <c r="D10" s="34">
        <v>704</v>
      </c>
      <c r="E10" s="36">
        <v>2.41E-2</v>
      </c>
      <c r="F10" s="48" t="s">
        <v>113</v>
      </c>
      <c r="G10" s="49" t="s">
        <v>113</v>
      </c>
      <c r="H10" s="50" t="s">
        <v>113</v>
      </c>
      <c r="I10" s="48" t="s">
        <v>113</v>
      </c>
      <c r="J10" s="49" t="s">
        <v>113</v>
      </c>
      <c r="K10" s="50" t="s">
        <v>113</v>
      </c>
      <c r="L10" s="53" t="s">
        <v>113</v>
      </c>
      <c r="M10" s="53" t="s">
        <v>113</v>
      </c>
      <c r="N10" s="54" t="s">
        <v>113</v>
      </c>
      <c r="O10" s="55" t="s">
        <v>113</v>
      </c>
      <c r="P10" s="55" t="s">
        <v>113</v>
      </c>
      <c r="Q10" s="56" t="s">
        <v>113</v>
      </c>
      <c r="R10" s="57" t="s">
        <v>113</v>
      </c>
      <c r="S10" s="57" t="s">
        <v>113</v>
      </c>
      <c r="T10" s="58" t="s">
        <v>113</v>
      </c>
    </row>
    <row r="11" spans="1:20" x14ac:dyDescent="0.25">
      <c r="A11" t="s">
        <v>63</v>
      </c>
      <c r="B11" s="36">
        <v>0.96150000000000002</v>
      </c>
      <c r="C11" s="34">
        <v>34</v>
      </c>
      <c r="D11" s="34">
        <v>343</v>
      </c>
      <c r="E11" s="36">
        <v>9.9099999999999994E-2</v>
      </c>
      <c r="F11" s="48" t="s">
        <v>113</v>
      </c>
      <c r="G11" s="49" t="s">
        <v>113</v>
      </c>
      <c r="H11" s="50" t="s">
        <v>113</v>
      </c>
      <c r="I11" s="51">
        <v>27</v>
      </c>
      <c r="J11" s="51">
        <v>234</v>
      </c>
      <c r="K11" s="52">
        <v>0.1154</v>
      </c>
      <c r="L11" s="53" t="s">
        <v>113</v>
      </c>
      <c r="M11" s="53" t="s">
        <v>113</v>
      </c>
      <c r="N11" s="54" t="s">
        <v>113</v>
      </c>
      <c r="O11" s="55" t="s">
        <v>113</v>
      </c>
      <c r="P11" s="55" t="s">
        <v>113</v>
      </c>
      <c r="Q11" s="56" t="s">
        <v>113</v>
      </c>
      <c r="R11" s="57" t="s">
        <v>113</v>
      </c>
      <c r="S11" s="57" t="s">
        <v>113</v>
      </c>
      <c r="T11" s="58" t="s">
        <v>113</v>
      </c>
    </row>
    <row r="12" spans="1:20" x14ac:dyDescent="0.25">
      <c r="A12" t="s">
        <v>64</v>
      </c>
      <c r="B12" s="36">
        <v>0.99580000000000002</v>
      </c>
      <c r="C12" s="34">
        <v>14</v>
      </c>
      <c r="D12" s="34">
        <v>381</v>
      </c>
      <c r="E12" s="36">
        <v>3.6700000000000003E-2</v>
      </c>
      <c r="F12" s="48" t="s">
        <v>113</v>
      </c>
      <c r="G12" s="49" t="s">
        <v>113</v>
      </c>
      <c r="H12" s="50" t="s">
        <v>113</v>
      </c>
      <c r="I12" s="48" t="s">
        <v>113</v>
      </c>
      <c r="J12" s="49" t="s">
        <v>113</v>
      </c>
      <c r="K12" s="50" t="s">
        <v>113</v>
      </c>
      <c r="L12" s="53" t="s">
        <v>113</v>
      </c>
      <c r="M12" s="53" t="s">
        <v>113</v>
      </c>
      <c r="N12" s="54" t="s">
        <v>113</v>
      </c>
      <c r="O12" s="55" t="s">
        <v>113</v>
      </c>
      <c r="P12" s="55" t="s">
        <v>113</v>
      </c>
      <c r="Q12" s="56" t="s">
        <v>113</v>
      </c>
      <c r="R12" s="57" t="s">
        <v>113</v>
      </c>
      <c r="S12" s="57" t="s">
        <v>113</v>
      </c>
      <c r="T12" s="58" t="s">
        <v>113</v>
      </c>
    </row>
    <row r="13" spans="1:20" x14ac:dyDescent="0.25">
      <c r="A13" t="s">
        <v>65</v>
      </c>
      <c r="B13" s="36">
        <v>0.85980000000000001</v>
      </c>
      <c r="C13" s="34">
        <v>560</v>
      </c>
      <c r="D13" s="34">
        <v>13648</v>
      </c>
      <c r="E13" s="36">
        <v>4.1000000000000002E-2</v>
      </c>
      <c r="F13" s="48">
        <v>259</v>
      </c>
      <c r="G13" s="49">
        <v>6337</v>
      </c>
      <c r="H13" s="50">
        <v>4.0899999999999999E-2</v>
      </c>
      <c r="I13" s="51">
        <v>262</v>
      </c>
      <c r="J13" s="51">
        <v>6390</v>
      </c>
      <c r="K13" s="52">
        <v>4.1000000000000002E-2</v>
      </c>
      <c r="L13" s="53">
        <v>198</v>
      </c>
      <c r="M13" s="53">
        <v>2764</v>
      </c>
      <c r="N13" s="54">
        <v>7.1599999999999997E-2</v>
      </c>
      <c r="O13" s="55">
        <v>161</v>
      </c>
      <c r="P13" s="55">
        <v>3699</v>
      </c>
      <c r="Q13" s="56">
        <v>4.3499999999999997E-2</v>
      </c>
      <c r="R13" s="57">
        <v>201</v>
      </c>
      <c r="S13" s="57">
        <v>7185</v>
      </c>
      <c r="T13" s="58">
        <v>2.8000000000000001E-2</v>
      </c>
    </row>
    <row r="14" spans="1:20" x14ac:dyDescent="0.25">
      <c r="A14" t="s">
        <v>66</v>
      </c>
      <c r="B14" s="36">
        <v>0.96830000000000005</v>
      </c>
      <c r="C14" s="34">
        <v>276</v>
      </c>
      <c r="D14" s="34">
        <v>18719</v>
      </c>
      <c r="E14" s="36">
        <v>1.47E-2</v>
      </c>
      <c r="F14" s="48">
        <v>74</v>
      </c>
      <c r="G14" s="49">
        <v>7481</v>
      </c>
      <c r="H14" s="50">
        <v>9.9000000000000008E-3</v>
      </c>
      <c r="I14" s="51">
        <v>178</v>
      </c>
      <c r="J14" s="51">
        <v>9404</v>
      </c>
      <c r="K14" s="52">
        <v>1.89E-2</v>
      </c>
      <c r="L14" s="53">
        <v>36</v>
      </c>
      <c r="M14" s="53">
        <v>2872</v>
      </c>
      <c r="N14" s="54">
        <v>1.2500000000000001E-2</v>
      </c>
      <c r="O14" s="55">
        <v>80</v>
      </c>
      <c r="P14" s="55">
        <v>3970</v>
      </c>
      <c r="Q14" s="56">
        <v>2.0199999999999999E-2</v>
      </c>
      <c r="R14" s="57">
        <v>160</v>
      </c>
      <c r="S14" s="57">
        <v>11877</v>
      </c>
      <c r="T14" s="58">
        <v>1.35E-2</v>
      </c>
    </row>
    <row r="15" spans="1:20" x14ac:dyDescent="0.25">
      <c r="A15" t="s">
        <v>67</v>
      </c>
      <c r="B15" s="36">
        <v>0.96840000000000004</v>
      </c>
      <c r="C15" s="34">
        <v>45</v>
      </c>
      <c r="D15" s="34">
        <v>906</v>
      </c>
      <c r="E15" s="36">
        <v>4.9700000000000001E-2</v>
      </c>
      <c r="F15" s="48">
        <v>17</v>
      </c>
      <c r="G15" s="49">
        <v>274</v>
      </c>
      <c r="H15" s="50">
        <v>6.2E-2</v>
      </c>
      <c r="I15" s="51">
        <v>26</v>
      </c>
      <c r="J15" s="51">
        <v>479</v>
      </c>
      <c r="K15" s="52">
        <v>5.4300000000000001E-2</v>
      </c>
      <c r="L15" s="53" t="s">
        <v>113</v>
      </c>
      <c r="M15" s="53" t="s">
        <v>113</v>
      </c>
      <c r="N15" s="54" t="s">
        <v>113</v>
      </c>
      <c r="O15" s="55" t="s">
        <v>113</v>
      </c>
      <c r="P15" s="55" t="s">
        <v>113</v>
      </c>
      <c r="Q15" s="56" t="s">
        <v>113</v>
      </c>
      <c r="R15" s="57">
        <v>21</v>
      </c>
      <c r="S15" s="57">
        <v>416</v>
      </c>
      <c r="T15" s="58">
        <v>5.0500000000000003E-2</v>
      </c>
    </row>
    <row r="16" spans="1:20" x14ac:dyDescent="0.25">
      <c r="A16" t="s">
        <v>68</v>
      </c>
      <c r="B16" s="36">
        <v>0.95850000000000002</v>
      </c>
      <c r="C16" s="34">
        <v>23</v>
      </c>
      <c r="D16" s="34">
        <v>616</v>
      </c>
      <c r="E16" s="36">
        <v>3.73E-2</v>
      </c>
      <c r="F16" s="48" t="s">
        <v>113</v>
      </c>
      <c r="G16" s="49" t="s">
        <v>113</v>
      </c>
      <c r="H16" s="50" t="s">
        <v>113</v>
      </c>
      <c r="I16" s="48" t="s">
        <v>113</v>
      </c>
      <c r="J16" s="49" t="s">
        <v>113</v>
      </c>
      <c r="K16" s="50" t="s">
        <v>113</v>
      </c>
      <c r="L16" s="53" t="s">
        <v>113</v>
      </c>
      <c r="M16" s="53" t="s">
        <v>113</v>
      </c>
      <c r="N16" s="54" t="s">
        <v>113</v>
      </c>
      <c r="O16" s="55" t="s">
        <v>113</v>
      </c>
      <c r="P16" s="55" t="s">
        <v>113</v>
      </c>
      <c r="Q16" s="56" t="s">
        <v>113</v>
      </c>
      <c r="R16" s="57" t="s">
        <v>113</v>
      </c>
      <c r="S16" s="57" t="s">
        <v>113</v>
      </c>
      <c r="T16" s="58" t="s">
        <v>113</v>
      </c>
    </row>
    <row r="17" spans="1:20" x14ac:dyDescent="0.25">
      <c r="A17" t="s">
        <v>69</v>
      </c>
      <c r="B17" s="36">
        <v>0.90810000000000002</v>
      </c>
      <c r="C17" s="34">
        <v>380</v>
      </c>
      <c r="D17" s="34">
        <v>13761</v>
      </c>
      <c r="E17" s="36">
        <v>2.76E-2</v>
      </c>
      <c r="F17" s="48">
        <v>104</v>
      </c>
      <c r="G17" s="49">
        <v>5098</v>
      </c>
      <c r="H17" s="50">
        <v>2.0400000000000001E-2</v>
      </c>
      <c r="I17" s="51">
        <v>248</v>
      </c>
      <c r="J17" s="51">
        <v>7272</v>
      </c>
      <c r="K17" s="52">
        <v>3.4099999999999998E-2</v>
      </c>
      <c r="L17" s="53">
        <v>128</v>
      </c>
      <c r="M17" s="53">
        <v>3030</v>
      </c>
      <c r="N17" s="54">
        <v>4.2200000000000001E-2</v>
      </c>
      <c r="O17" s="55">
        <v>113</v>
      </c>
      <c r="P17" s="55">
        <v>2842</v>
      </c>
      <c r="Q17" s="56">
        <v>3.9800000000000002E-2</v>
      </c>
      <c r="R17" s="57">
        <v>139</v>
      </c>
      <c r="S17" s="57">
        <v>7889</v>
      </c>
      <c r="T17" s="58">
        <v>1.7600000000000001E-2</v>
      </c>
    </row>
    <row r="18" spans="1:20" x14ac:dyDescent="0.25">
      <c r="A18" t="s">
        <v>70</v>
      </c>
      <c r="B18" s="36">
        <v>0.87360000000000004</v>
      </c>
      <c r="C18" s="34">
        <v>96</v>
      </c>
      <c r="D18" s="34">
        <v>2771</v>
      </c>
      <c r="E18" s="36">
        <v>3.4599999999999999E-2</v>
      </c>
      <c r="F18" s="48">
        <v>34</v>
      </c>
      <c r="G18" s="49">
        <v>936</v>
      </c>
      <c r="H18" s="50">
        <v>3.6299999999999999E-2</v>
      </c>
      <c r="I18" s="51">
        <v>58</v>
      </c>
      <c r="J18" s="51">
        <v>1706</v>
      </c>
      <c r="K18" s="52">
        <v>3.4000000000000002E-2</v>
      </c>
      <c r="L18" s="53" t="s">
        <v>113</v>
      </c>
      <c r="M18" s="53" t="s">
        <v>113</v>
      </c>
      <c r="N18" s="54" t="s">
        <v>113</v>
      </c>
      <c r="O18" s="55">
        <v>34</v>
      </c>
      <c r="P18" s="55">
        <v>1040</v>
      </c>
      <c r="Q18" s="56">
        <v>3.27E-2</v>
      </c>
      <c r="R18" s="57">
        <v>58</v>
      </c>
      <c r="S18" s="57">
        <v>1555</v>
      </c>
      <c r="T18" s="58">
        <v>3.73E-2</v>
      </c>
    </row>
    <row r="19" spans="1:20" x14ac:dyDescent="0.25">
      <c r="A19" t="s">
        <v>71</v>
      </c>
      <c r="B19" s="36">
        <v>0.82199999999999995</v>
      </c>
      <c r="C19" s="34">
        <v>103</v>
      </c>
      <c r="D19" s="34">
        <v>2465</v>
      </c>
      <c r="E19" s="36">
        <v>4.1799999999999997E-2</v>
      </c>
      <c r="F19" s="48">
        <v>17</v>
      </c>
      <c r="G19" s="49">
        <v>853</v>
      </c>
      <c r="H19" s="50">
        <v>1.9900000000000001E-2</v>
      </c>
      <c r="I19" s="51">
        <v>83</v>
      </c>
      <c r="J19" s="51">
        <v>1490</v>
      </c>
      <c r="K19" s="52">
        <v>5.57E-2</v>
      </c>
      <c r="L19" s="53">
        <v>26</v>
      </c>
      <c r="M19" s="53">
        <v>657</v>
      </c>
      <c r="N19" s="54">
        <v>3.9600000000000003E-2</v>
      </c>
      <c r="O19" s="55">
        <v>41</v>
      </c>
      <c r="P19" s="55">
        <v>878</v>
      </c>
      <c r="Q19" s="56">
        <v>4.6699999999999998E-2</v>
      </c>
      <c r="R19" s="57">
        <v>36</v>
      </c>
      <c r="S19" s="57">
        <v>930</v>
      </c>
      <c r="T19" s="58">
        <v>3.8699999999999998E-2</v>
      </c>
    </row>
    <row r="20" spans="1:20" x14ac:dyDescent="0.25">
      <c r="A20" t="s">
        <v>72</v>
      </c>
      <c r="B20" s="36">
        <v>0.8034</v>
      </c>
      <c r="C20" s="34">
        <v>47</v>
      </c>
      <c r="D20" s="34">
        <v>2014</v>
      </c>
      <c r="E20" s="36">
        <v>2.3300000000000001E-2</v>
      </c>
      <c r="F20" s="48">
        <v>13</v>
      </c>
      <c r="G20" s="49">
        <v>695</v>
      </c>
      <c r="H20" s="50">
        <v>1.8700000000000001E-2</v>
      </c>
      <c r="I20" s="51">
        <v>33</v>
      </c>
      <c r="J20" s="51">
        <v>1170</v>
      </c>
      <c r="K20" s="52">
        <v>2.8199999999999999E-2</v>
      </c>
      <c r="L20" s="53">
        <v>18</v>
      </c>
      <c r="M20" s="53">
        <v>629</v>
      </c>
      <c r="N20" s="54">
        <v>2.86E-2</v>
      </c>
      <c r="O20" s="55" t="s">
        <v>113</v>
      </c>
      <c r="P20" s="55" t="s">
        <v>113</v>
      </c>
      <c r="Q20" s="56" t="s">
        <v>113</v>
      </c>
      <c r="R20" s="57">
        <v>16</v>
      </c>
      <c r="S20" s="57">
        <v>973</v>
      </c>
      <c r="T20" s="58">
        <v>1.6400000000000001E-2</v>
      </c>
    </row>
    <row r="21" spans="1:20" x14ac:dyDescent="0.25">
      <c r="A21" t="s">
        <v>73</v>
      </c>
      <c r="B21" s="36">
        <v>0.91879999999999995</v>
      </c>
      <c r="C21" s="34">
        <v>152</v>
      </c>
      <c r="D21" s="34">
        <v>5553</v>
      </c>
      <c r="E21" s="36">
        <v>2.7400000000000001E-2</v>
      </c>
      <c r="F21" s="48">
        <v>40</v>
      </c>
      <c r="G21" s="49">
        <v>1929</v>
      </c>
      <c r="H21" s="50">
        <v>2.07E-2</v>
      </c>
      <c r="I21" s="51">
        <v>106</v>
      </c>
      <c r="J21" s="51">
        <v>3528</v>
      </c>
      <c r="K21" s="52">
        <v>0.03</v>
      </c>
      <c r="L21" s="53">
        <v>46</v>
      </c>
      <c r="M21" s="53">
        <v>1213</v>
      </c>
      <c r="N21" s="54">
        <v>3.7900000000000003E-2</v>
      </c>
      <c r="O21" s="55">
        <v>49</v>
      </c>
      <c r="P21" s="55">
        <v>1237</v>
      </c>
      <c r="Q21" s="56">
        <v>3.9600000000000003E-2</v>
      </c>
      <c r="R21" s="57">
        <v>57</v>
      </c>
      <c r="S21" s="57">
        <v>3103</v>
      </c>
      <c r="T21" s="58">
        <v>1.84E-2</v>
      </c>
    </row>
    <row r="22" spans="1:20" x14ac:dyDescent="0.25">
      <c r="A22" t="s">
        <v>74</v>
      </c>
      <c r="B22" s="36">
        <v>0.91969999999999996</v>
      </c>
      <c r="C22" s="34">
        <v>9</v>
      </c>
      <c r="D22" s="34">
        <v>424</v>
      </c>
      <c r="E22" s="36">
        <v>2.12E-2</v>
      </c>
      <c r="F22" s="48" t="s">
        <v>113</v>
      </c>
      <c r="G22" s="49" t="s">
        <v>113</v>
      </c>
      <c r="H22" s="50" t="s">
        <v>113</v>
      </c>
      <c r="I22" s="48" t="s">
        <v>113</v>
      </c>
      <c r="J22" s="49" t="s">
        <v>113</v>
      </c>
      <c r="K22" s="50" t="s">
        <v>113</v>
      </c>
      <c r="L22" s="53" t="s">
        <v>113</v>
      </c>
      <c r="M22" s="53" t="s">
        <v>113</v>
      </c>
      <c r="N22" s="54" t="s">
        <v>113</v>
      </c>
      <c r="O22" s="55" t="s">
        <v>113</v>
      </c>
      <c r="P22" s="55" t="s">
        <v>113</v>
      </c>
      <c r="Q22" s="56" t="s">
        <v>113</v>
      </c>
      <c r="R22" s="57" t="s">
        <v>113</v>
      </c>
      <c r="S22" s="57" t="s">
        <v>113</v>
      </c>
      <c r="T22" s="58" t="s">
        <v>113</v>
      </c>
    </row>
    <row r="23" spans="1:20" x14ac:dyDescent="0.25">
      <c r="A23" t="s">
        <v>75</v>
      </c>
      <c r="B23" s="36">
        <v>0.80130000000000001</v>
      </c>
      <c r="C23" s="34">
        <v>7</v>
      </c>
      <c r="D23" s="34">
        <v>241</v>
      </c>
      <c r="E23" s="36">
        <v>2.9000000000000001E-2</v>
      </c>
      <c r="F23" s="48" t="s">
        <v>113</v>
      </c>
      <c r="G23" s="49" t="s">
        <v>113</v>
      </c>
      <c r="H23" s="50" t="s">
        <v>113</v>
      </c>
      <c r="I23" s="48" t="s">
        <v>113</v>
      </c>
      <c r="J23" s="49" t="s">
        <v>113</v>
      </c>
      <c r="K23" s="50" t="s">
        <v>113</v>
      </c>
      <c r="L23" s="53" t="s">
        <v>113</v>
      </c>
      <c r="M23" s="53" t="s">
        <v>113</v>
      </c>
      <c r="N23" s="54" t="s">
        <v>113</v>
      </c>
      <c r="O23" s="55" t="s">
        <v>113</v>
      </c>
      <c r="P23" s="55" t="s">
        <v>113</v>
      </c>
      <c r="Q23" s="56" t="s">
        <v>113</v>
      </c>
      <c r="R23" s="57" t="s">
        <v>113</v>
      </c>
      <c r="S23" s="57" t="s">
        <v>113</v>
      </c>
      <c r="T23" s="58" t="s">
        <v>113</v>
      </c>
    </row>
    <row r="24" spans="1:20" x14ac:dyDescent="0.25">
      <c r="A24" t="s">
        <v>76</v>
      </c>
      <c r="B24" s="36">
        <v>0.90900000000000003</v>
      </c>
      <c r="C24" s="34">
        <v>80</v>
      </c>
      <c r="D24" s="34">
        <v>1931</v>
      </c>
      <c r="E24" s="36">
        <v>4.1399999999999999E-2</v>
      </c>
      <c r="F24" s="48">
        <v>25</v>
      </c>
      <c r="G24" s="49">
        <v>781</v>
      </c>
      <c r="H24" s="50">
        <v>3.2000000000000001E-2</v>
      </c>
      <c r="I24" s="51">
        <v>47</v>
      </c>
      <c r="J24" s="51">
        <v>999</v>
      </c>
      <c r="K24" s="52">
        <v>4.7E-2</v>
      </c>
      <c r="L24" s="53">
        <v>18</v>
      </c>
      <c r="M24" s="53">
        <v>241</v>
      </c>
      <c r="N24" s="54">
        <v>7.4700000000000003E-2</v>
      </c>
      <c r="O24" s="55">
        <v>17</v>
      </c>
      <c r="P24" s="55">
        <v>362</v>
      </c>
      <c r="Q24" s="56">
        <v>4.7E-2</v>
      </c>
      <c r="R24" s="57">
        <v>45</v>
      </c>
      <c r="S24" s="57">
        <v>1328</v>
      </c>
      <c r="T24" s="58">
        <v>3.39E-2</v>
      </c>
    </row>
    <row r="25" spans="1:20" x14ac:dyDescent="0.25">
      <c r="A25" t="s">
        <v>77</v>
      </c>
      <c r="B25" s="36">
        <v>0.85329999999999995</v>
      </c>
      <c r="C25" s="34">
        <v>73</v>
      </c>
      <c r="D25" s="34">
        <v>2315</v>
      </c>
      <c r="E25" s="36">
        <v>3.15E-2</v>
      </c>
      <c r="F25" s="48">
        <v>32</v>
      </c>
      <c r="G25" s="49">
        <v>694</v>
      </c>
      <c r="H25" s="50">
        <v>4.6100000000000002E-2</v>
      </c>
      <c r="I25" s="51">
        <v>38</v>
      </c>
      <c r="J25" s="51">
        <v>1427</v>
      </c>
      <c r="K25" s="52">
        <v>2.6599999999999999E-2</v>
      </c>
      <c r="L25" s="53" t="s">
        <v>113</v>
      </c>
      <c r="M25" s="53" t="s">
        <v>113</v>
      </c>
      <c r="N25" s="54" t="s">
        <v>113</v>
      </c>
      <c r="O25" s="55">
        <v>27</v>
      </c>
      <c r="P25" s="55">
        <v>618</v>
      </c>
      <c r="Q25" s="56">
        <v>4.3700000000000003E-2</v>
      </c>
      <c r="R25" s="57">
        <v>36</v>
      </c>
      <c r="S25" s="57">
        <v>1427</v>
      </c>
      <c r="T25" s="58">
        <v>2.52E-2</v>
      </c>
    </row>
    <row r="26" spans="1:20" x14ac:dyDescent="0.25">
      <c r="A26" t="s">
        <v>78</v>
      </c>
      <c r="B26" s="36">
        <v>0.9476</v>
      </c>
      <c r="C26" s="34">
        <v>296</v>
      </c>
      <c r="D26" s="34">
        <v>5950</v>
      </c>
      <c r="E26" s="36">
        <v>4.9700000000000001E-2</v>
      </c>
      <c r="F26" s="48">
        <v>105</v>
      </c>
      <c r="G26" s="49">
        <v>2005</v>
      </c>
      <c r="H26" s="50">
        <v>5.2400000000000002E-2</v>
      </c>
      <c r="I26" s="51">
        <v>183</v>
      </c>
      <c r="J26" s="51">
        <v>3615</v>
      </c>
      <c r="K26" s="52">
        <v>5.0599999999999999E-2</v>
      </c>
      <c r="L26" s="53">
        <v>85</v>
      </c>
      <c r="M26" s="53">
        <v>984</v>
      </c>
      <c r="N26" s="54">
        <v>8.6400000000000005E-2</v>
      </c>
      <c r="O26" s="55">
        <v>103</v>
      </c>
      <c r="P26" s="55">
        <v>1640</v>
      </c>
      <c r="Q26" s="56">
        <v>6.2799999999999995E-2</v>
      </c>
      <c r="R26" s="57">
        <v>108</v>
      </c>
      <c r="S26" s="57">
        <v>3326</v>
      </c>
      <c r="T26" s="58">
        <v>3.2500000000000001E-2</v>
      </c>
    </row>
    <row r="27" spans="1:20" x14ac:dyDescent="0.25">
      <c r="A27" t="s">
        <v>79</v>
      </c>
      <c r="B27" s="36">
        <v>0.95099999999999996</v>
      </c>
      <c r="C27" s="34">
        <v>307</v>
      </c>
      <c r="D27" s="34">
        <v>8166</v>
      </c>
      <c r="E27" s="36">
        <v>3.7600000000000001E-2</v>
      </c>
      <c r="F27" s="48">
        <v>84</v>
      </c>
      <c r="G27" s="49">
        <v>3542</v>
      </c>
      <c r="H27" s="50">
        <v>2.3699999999999999E-2</v>
      </c>
      <c r="I27" s="51">
        <v>209</v>
      </c>
      <c r="J27" s="51">
        <v>4511</v>
      </c>
      <c r="K27" s="52">
        <v>4.6300000000000001E-2</v>
      </c>
      <c r="L27" s="53">
        <v>95</v>
      </c>
      <c r="M27" s="53">
        <v>2634</v>
      </c>
      <c r="N27" s="54">
        <v>3.61E-2</v>
      </c>
      <c r="O27" s="55">
        <v>91</v>
      </c>
      <c r="P27" s="55">
        <v>2083</v>
      </c>
      <c r="Q27" s="56">
        <v>4.3700000000000003E-2</v>
      </c>
      <c r="R27" s="57">
        <v>121</v>
      </c>
      <c r="S27" s="57">
        <v>3449</v>
      </c>
      <c r="T27" s="58">
        <v>3.5099999999999999E-2</v>
      </c>
    </row>
    <row r="28" spans="1:20" x14ac:dyDescent="0.25">
      <c r="A28" t="s">
        <v>80</v>
      </c>
      <c r="B28" s="36">
        <v>0.98119999999999996</v>
      </c>
      <c r="C28" s="34">
        <v>13</v>
      </c>
      <c r="D28" s="34">
        <v>1838</v>
      </c>
      <c r="E28" s="36">
        <v>7.1000000000000004E-3</v>
      </c>
      <c r="F28" s="48" t="s">
        <v>113</v>
      </c>
      <c r="G28" s="49" t="s">
        <v>113</v>
      </c>
      <c r="H28" s="50" t="s">
        <v>113</v>
      </c>
      <c r="I28" s="48" t="s">
        <v>113</v>
      </c>
      <c r="J28" s="49" t="s">
        <v>113</v>
      </c>
      <c r="K28" s="50" t="s">
        <v>113</v>
      </c>
      <c r="L28" s="53" t="s">
        <v>113</v>
      </c>
      <c r="M28" s="53" t="s">
        <v>113</v>
      </c>
      <c r="N28" s="54" t="s">
        <v>113</v>
      </c>
      <c r="O28" s="55" t="s">
        <v>113</v>
      </c>
      <c r="P28" s="55" t="s">
        <v>113</v>
      </c>
      <c r="Q28" s="56" t="s">
        <v>113</v>
      </c>
      <c r="R28" s="57" t="s">
        <v>113</v>
      </c>
      <c r="S28" s="57" t="s">
        <v>113</v>
      </c>
      <c r="T28" s="58" t="s">
        <v>113</v>
      </c>
    </row>
    <row r="29" spans="1:20" x14ac:dyDescent="0.25">
      <c r="A29" t="s">
        <v>81</v>
      </c>
      <c r="B29" s="36">
        <v>0.87419999999999998</v>
      </c>
      <c r="C29" s="34">
        <v>63</v>
      </c>
      <c r="D29" s="34">
        <v>1769</v>
      </c>
      <c r="E29" s="36">
        <v>3.56E-2</v>
      </c>
      <c r="F29" s="48" t="s">
        <v>113</v>
      </c>
      <c r="G29" s="49" t="s">
        <v>113</v>
      </c>
      <c r="H29" s="50" t="s">
        <v>113</v>
      </c>
      <c r="I29" s="51">
        <v>52</v>
      </c>
      <c r="J29" s="51">
        <v>1004</v>
      </c>
      <c r="K29" s="52">
        <v>5.1799999999999999E-2</v>
      </c>
      <c r="L29" s="53">
        <v>21</v>
      </c>
      <c r="M29" s="53">
        <v>220</v>
      </c>
      <c r="N29" s="54">
        <v>9.5500000000000002E-2</v>
      </c>
      <c r="O29" s="55" t="s">
        <v>113</v>
      </c>
      <c r="P29" s="55" t="s">
        <v>113</v>
      </c>
      <c r="Q29" s="56" t="s">
        <v>113</v>
      </c>
      <c r="R29" s="57">
        <v>31</v>
      </c>
      <c r="S29" s="57">
        <v>992</v>
      </c>
      <c r="T29" s="58">
        <v>3.1300000000000001E-2</v>
      </c>
    </row>
    <row r="30" spans="1:20" x14ac:dyDescent="0.25">
      <c r="A30" t="s">
        <v>82</v>
      </c>
      <c r="B30" s="36">
        <v>0.95699999999999996</v>
      </c>
      <c r="C30" s="34">
        <v>5</v>
      </c>
      <c r="D30" s="34">
        <v>283</v>
      </c>
      <c r="E30" s="36">
        <v>1.77E-2</v>
      </c>
      <c r="F30" s="48" t="s">
        <v>113</v>
      </c>
      <c r="G30" s="49" t="s">
        <v>113</v>
      </c>
      <c r="H30" s="50" t="s">
        <v>113</v>
      </c>
      <c r="I30" s="48" t="s">
        <v>113</v>
      </c>
      <c r="J30" s="49" t="s">
        <v>113</v>
      </c>
      <c r="K30" s="50" t="s">
        <v>113</v>
      </c>
      <c r="L30" s="53" t="s">
        <v>113</v>
      </c>
      <c r="M30" s="53" t="s">
        <v>113</v>
      </c>
      <c r="N30" s="54" t="s">
        <v>113</v>
      </c>
      <c r="O30" s="55" t="s">
        <v>113</v>
      </c>
      <c r="P30" s="55" t="s">
        <v>113</v>
      </c>
      <c r="Q30" s="56" t="s">
        <v>113</v>
      </c>
      <c r="R30" s="57" t="s">
        <v>113</v>
      </c>
      <c r="S30" s="57" t="s">
        <v>113</v>
      </c>
      <c r="T30" s="58" t="s">
        <v>113</v>
      </c>
    </row>
    <row r="31" spans="1:20" x14ac:dyDescent="0.25">
      <c r="A31" t="s">
        <v>84</v>
      </c>
      <c r="B31" s="36">
        <v>0.97170000000000001</v>
      </c>
      <c r="C31" s="34">
        <v>29</v>
      </c>
      <c r="D31" s="34">
        <v>822</v>
      </c>
      <c r="E31" s="36">
        <v>3.5299999999999998E-2</v>
      </c>
      <c r="F31" s="48" t="s">
        <v>113</v>
      </c>
      <c r="G31" s="49" t="s">
        <v>113</v>
      </c>
      <c r="H31" s="50" t="s">
        <v>113</v>
      </c>
      <c r="I31" s="51">
        <v>22</v>
      </c>
      <c r="J31" s="51">
        <v>535</v>
      </c>
      <c r="K31" s="52">
        <v>4.1099999999999998E-2</v>
      </c>
      <c r="L31" s="53" t="s">
        <v>113</v>
      </c>
      <c r="M31" s="53" t="s">
        <v>113</v>
      </c>
      <c r="N31" s="54" t="s">
        <v>113</v>
      </c>
      <c r="O31" s="55" t="s">
        <v>113</v>
      </c>
      <c r="P31" s="55" t="s">
        <v>113</v>
      </c>
      <c r="Q31" s="56" t="s">
        <v>113</v>
      </c>
      <c r="R31" s="57" t="s">
        <v>113</v>
      </c>
      <c r="S31" s="57" t="s">
        <v>113</v>
      </c>
      <c r="T31" s="58" t="s">
        <v>113</v>
      </c>
    </row>
    <row r="32" spans="1:20" x14ac:dyDescent="0.25">
      <c r="A32" t="s">
        <v>85</v>
      </c>
      <c r="B32" s="36">
        <v>0.91249999999999998</v>
      </c>
      <c r="C32" s="34">
        <v>4</v>
      </c>
      <c r="D32" s="34">
        <v>261</v>
      </c>
      <c r="E32" s="36">
        <v>1.5299999999999999E-2</v>
      </c>
      <c r="F32" s="48" t="s">
        <v>113</v>
      </c>
      <c r="G32" s="49" t="s">
        <v>113</v>
      </c>
      <c r="H32" s="50" t="s">
        <v>113</v>
      </c>
      <c r="I32" s="48" t="s">
        <v>113</v>
      </c>
      <c r="J32" s="49" t="s">
        <v>113</v>
      </c>
      <c r="K32" s="50" t="s">
        <v>113</v>
      </c>
      <c r="L32" s="53" t="s">
        <v>113</v>
      </c>
      <c r="M32" s="53" t="s">
        <v>113</v>
      </c>
      <c r="N32" s="54" t="s">
        <v>113</v>
      </c>
      <c r="O32" s="55" t="s">
        <v>113</v>
      </c>
      <c r="P32" s="55" t="s">
        <v>113</v>
      </c>
      <c r="Q32" s="56" t="s">
        <v>113</v>
      </c>
      <c r="R32" s="57" t="s">
        <v>113</v>
      </c>
      <c r="S32" s="57" t="s">
        <v>113</v>
      </c>
      <c r="T32" s="58" t="s">
        <v>113</v>
      </c>
    </row>
    <row r="33" spans="1:20" x14ac:dyDescent="0.25">
      <c r="A33" t="s">
        <v>86</v>
      </c>
      <c r="B33" s="36">
        <v>0.92410000000000003</v>
      </c>
      <c r="C33" s="34">
        <v>7</v>
      </c>
      <c r="D33" s="34">
        <v>292</v>
      </c>
      <c r="E33" s="36">
        <v>2.4E-2</v>
      </c>
      <c r="F33" s="48" t="s">
        <v>113</v>
      </c>
      <c r="G33" s="49" t="s">
        <v>113</v>
      </c>
      <c r="H33" s="50" t="s">
        <v>113</v>
      </c>
      <c r="I33" s="48" t="s">
        <v>113</v>
      </c>
      <c r="J33" s="49" t="s">
        <v>113</v>
      </c>
      <c r="K33" s="50" t="s">
        <v>113</v>
      </c>
      <c r="L33" s="53" t="s">
        <v>113</v>
      </c>
      <c r="M33" s="53" t="s">
        <v>113</v>
      </c>
      <c r="N33" s="54" t="s">
        <v>113</v>
      </c>
      <c r="O33" s="55" t="s">
        <v>113</v>
      </c>
      <c r="P33" s="55" t="s">
        <v>113</v>
      </c>
      <c r="Q33" s="56" t="s">
        <v>113</v>
      </c>
      <c r="R33" s="57" t="s">
        <v>113</v>
      </c>
      <c r="S33" s="57" t="s">
        <v>113</v>
      </c>
      <c r="T33" s="58" t="s">
        <v>113</v>
      </c>
    </row>
    <row r="34" spans="1:20" x14ac:dyDescent="0.25">
      <c r="A34" t="s">
        <v>87</v>
      </c>
      <c r="B34" s="36">
        <v>0.93100000000000005</v>
      </c>
      <c r="C34" s="34">
        <v>14</v>
      </c>
      <c r="D34" s="34">
        <v>541</v>
      </c>
      <c r="E34" s="36">
        <v>2.5899999999999999E-2</v>
      </c>
      <c r="F34" s="48" t="s">
        <v>113</v>
      </c>
      <c r="G34" s="49" t="s">
        <v>113</v>
      </c>
      <c r="H34" s="50" t="s">
        <v>113</v>
      </c>
      <c r="I34" s="48" t="s">
        <v>113</v>
      </c>
      <c r="J34" s="49" t="s">
        <v>113</v>
      </c>
      <c r="K34" s="50" t="s">
        <v>113</v>
      </c>
      <c r="L34" s="53" t="s">
        <v>113</v>
      </c>
      <c r="M34" s="53" t="s">
        <v>113</v>
      </c>
      <c r="N34" s="54" t="s">
        <v>113</v>
      </c>
      <c r="O34" s="55" t="s">
        <v>113</v>
      </c>
      <c r="P34" s="55" t="s">
        <v>113</v>
      </c>
      <c r="Q34" s="56" t="s">
        <v>113</v>
      </c>
      <c r="R34" s="57" t="s">
        <v>113</v>
      </c>
      <c r="S34" s="57" t="s">
        <v>113</v>
      </c>
      <c r="T34" s="58" t="s">
        <v>113</v>
      </c>
    </row>
    <row r="35" spans="1:20" x14ac:dyDescent="0.25">
      <c r="A35" t="s">
        <v>88</v>
      </c>
      <c r="B35" s="36">
        <v>0.95089999999999997</v>
      </c>
      <c r="C35" s="34">
        <v>52</v>
      </c>
      <c r="D35" s="34">
        <v>1345</v>
      </c>
      <c r="E35" s="36">
        <v>3.8699999999999998E-2</v>
      </c>
      <c r="F35" s="48">
        <v>16</v>
      </c>
      <c r="G35" s="49">
        <v>591</v>
      </c>
      <c r="H35" s="50">
        <v>2.7099999999999999E-2</v>
      </c>
      <c r="I35" s="51">
        <v>33</v>
      </c>
      <c r="J35" s="51">
        <v>653</v>
      </c>
      <c r="K35" s="52">
        <v>5.0500000000000003E-2</v>
      </c>
      <c r="L35" s="53" t="s">
        <v>113</v>
      </c>
      <c r="M35" s="53" t="s">
        <v>113</v>
      </c>
      <c r="N35" s="54" t="s">
        <v>113</v>
      </c>
      <c r="O35" s="55">
        <v>21</v>
      </c>
      <c r="P35" s="55">
        <v>309</v>
      </c>
      <c r="Q35" s="56">
        <v>6.8000000000000005E-2</v>
      </c>
      <c r="R35" s="57">
        <v>24</v>
      </c>
      <c r="S35" s="57">
        <v>835</v>
      </c>
      <c r="T35" s="58">
        <v>2.87E-2</v>
      </c>
    </row>
    <row r="36" spans="1:20" x14ac:dyDescent="0.25">
      <c r="A36" t="s">
        <v>89</v>
      </c>
      <c r="B36" s="36">
        <v>0.90339999999999998</v>
      </c>
      <c r="C36" s="34">
        <v>77</v>
      </c>
      <c r="D36" s="34">
        <v>2031</v>
      </c>
      <c r="E36" s="36">
        <v>3.7900000000000003E-2</v>
      </c>
      <c r="F36" s="48">
        <v>18</v>
      </c>
      <c r="G36" s="49">
        <v>684</v>
      </c>
      <c r="H36" s="50">
        <v>2.63E-2</v>
      </c>
      <c r="I36" s="51">
        <v>50</v>
      </c>
      <c r="J36" s="51">
        <v>1151</v>
      </c>
      <c r="K36" s="52">
        <v>4.3400000000000001E-2</v>
      </c>
      <c r="L36" s="53">
        <v>24</v>
      </c>
      <c r="M36" s="53">
        <v>261</v>
      </c>
      <c r="N36" s="54">
        <v>9.1999999999999998E-2</v>
      </c>
      <c r="O36" s="55">
        <v>23</v>
      </c>
      <c r="P36" s="55">
        <v>454</v>
      </c>
      <c r="Q36" s="56">
        <v>5.0700000000000002E-2</v>
      </c>
      <c r="R36" s="57">
        <v>30</v>
      </c>
      <c r="S36" s="57">
        <v>1316</v>
      </c>
      <c r="T36" s="58">
        <v>2.2800000000000001E-2</v>
      </c>
    </row>
    <row r="37" spans="1:20" x14ac:dyDescent="0.25">
      <c r="A37" t="s">
        <v>90</v>
      </c>
      <c r="B37" s="36">
        <v>0.9556</v>
      </c>
      <c r="C37" s="34">
        <v>192</v>
      </c>
      <c r="D37" s="34">
        <v>8974</v>
      </c>
      <c r="E37" s="36">
        <v>2.1399999999999999E-2</v>
      </c>
      <c r="F37" s="48">
        <v>87</v>
      </c>
      <c r="G37" s="49">
        <v>4051</v>
      </c>
      <c r="H37" s="50">
        <v>2.1499999999999998E-2</v>
      </c>
      <c r="I37" s="51">
        <v>94</v>
      </c>
      <c r="J37" s="51">
        <v>4223</v>
      </c>
      <c r="K37" s="52">
        <v>2.23E-2</v>
      </c>
      <c r="L37" s="53">
        <v>51</v>
      </c>
      <c r="M37" s="53">
        <v>1603</v>
      </c>
      <c r="N37" s="54">
        <v>3.1800000000000002E-2</v>
      </c>
      <c r="O37" s="55">
        <v>53</v>
      </c>
      <c r="P37" s="55">
        <v>1822</v>
      </c>
      <c r="Q37" s="56">
        <v>2.9100000000000001E-2</v>
      </c>
      <c r="R37" s="57">
        <v>88</v>
      </c>
      <c r="S37" s="57">
        <v>5549</v>
      </c>
      <c r="T37" s="58">
        <v>1.5900000000000001E-2</v>
      </c>
    </row>
    <row r="38" spans="1:20" x14ac:dyDescent="0.25">
      <c r="A38" t="s">
        <v>91</v>
      </c>
      <c r="B38" s="36">
        <v>0.95950000000000002</v>
      </c>
      <c r="C38" s="34">
        <v>9</v>
      </c>
      <c r="D38" s="34">
        <v>370</v>
      </c>
      <c r="E38" s="36">
        <v>2.4299999999999999E-2</v>
      </c>
      <c r="F38" s="48" t="s">
        <v>113</v>
      </c>
      <c r="G38" s="49" t="s">
        <v>113</v>
      </c>
      <c r="H38" s="50" t="s">
        <v>113</v>
      </c>
      <c r="I38" s="48" t="s">
        <v>113</v>
      </c>
      <c r="J38" s="49" t="s">
        <v>113</v>
      </c>
      <c r="K38" s="50" t="s">
        <v>113</v>
      </c>
      <c r="L38" s="53" t="s">
        <v>113</v>
      </c>
      <c r="M38" s="53" t="s">
        <v>113</v>
      </c>
      <c r="N38" s="54" t="s">
        <v>113</v>
      </c>
      <c r="O38" s="55" t="s">
        <v>113</v>
      </c>
      <c r="P38" s="55" t="s">
        <v>113</v>
      </c>
      <c r="Q38" s="56" t="s">
        <v>113</v>
      </c>
      <c r="R38" s="57" t="s">
        <v>113</v>
      </c>
      <c r="S38" s="57" t="s">
        <v>113</v>
      </c>
      <c r="T38" s="58" t="s">
        <v>113</v>
      </c>
    </row>
    <row r="39" spans="1:20" x14ac:dyDescent="0.25">
      <c r="A39" t="s">
        <v>92</v>
      </c>
      <c r="B39" s="36">
        <v>0.91279999999999994</v>
      </c>
      <c r="C39" s="34">
        <v>205</v>
      </c>
      <c r="D39" s="34">
        <v>5092</v>
      </c>
      <c r="E39" s="36">
        <v>4.0300000000000002E-2</v>
      </c>
      <c r="F39" s="48">
        <v>68</v>
      </c>
      <c r="G39" s="49">
        <v>1936</v>
      </c>
      <c r="H39" s="50">
        <v>3.5099999999999999E-2</v>
      </c>
      <c r="I39" s="51">
        <v>125</v>
      </c>
      <c r="J39" s="51">
        <v>2883</v>
      </c>
      <c r="K39" s="52">
        <v>4.3400000000000001E-2</v>
      </c>
      <c r="L39" s="53">
        <v>44</v>
      </c>
      <c r="M39" s="53">
        <v>1343</v>
      </c>
      <c r="N39" s="54">
        <v>3.2800000000000003E-2</v>
      </c>
      <c r="O39" s="55">
        <v>71</v>
      </c>
      <c r="P39" s="55">
        <v>1367</v>
      </c>
      <c r="Q39" s="56">
        <v>5.1900000000000002E-2</v>
      </c>
      <c r="R39" s="57">
        <v>90</v>
      </c>
      <c r="S39" s="57">
        <v>2382</v>
      </c>
      <c r="T39" s="58">
        <v>3.78E-2</v>
      </c>
    </row>
    <row r="40" spans="1:20" x14ac:dyDescent="0.25">
      <c r="A40" t="s">
        <v>93</v>
      </c>
      <c r="B40" s="36">
        <v>0.9284</v>
      </c>
      <c r="C40" s="34">
        <v>26</v>
      </c>
      <c r="D40" s="34">
        <v>441</v>
      </c>
      <c r="E40" s="36">
        <v>5.8999999999999997E-2</v>
      </c>
      <c r="F40" s="48" t="s">
        <v>113</v>
      </c>
      <c r="G40" s="49" t="s">
        <v>113</v>
      </c>
      <c r="H40" s="50" t="s">
        <v>113</v>
      </c>
      <c r="I40" s="51">
        <v>17</v>
      </c>
      <c r="J40" s="51">
        <v>309</v>
      </c>
      <c r="K40" s="52">
        <v>5.5E-2</v>
      </c>
      <c r="L40" s="53" t="s">
        <v>113</v>
      </c>
      <c r="M40" s="53" t="s">
        <v>113</v>
      </c>
      <c r="N40" s="54" t="s">
        <v>113</v>
      </c>
      <c r="O40" s="55" t="s">
        <v>113</v>
      </c>
      <c r="P40" s="55" t="s">
        <v>113</v>
      </c>
      <c r="Q40" s="56" t="s">
        <v>113</v>
      </c>
      <c r="R40" s="57" t="s">
        <v>113</v>
      </c>
      <c r="S40" s="57" t="s">
        <v>113</v>
      </c>
      <c r="T40" s="58" t="s">
        <v>113</v>
      </c>
    </row>
    <row r="41" spans="1:20" x14ac:dyDescent="0.25">
      <c r="A41" t="s">
        <v>94</v>
      </c>
      <c r="B41" s="36">
        <v>0.92379999999999995</v>
      </c>
      <c r="C41" s="34">
        <v>47</v>
      </c>
      <c r="D41" s="34">
        <v>1482</v>
      </c>
      <c r="E41" s="36">
        <v>3.1699999999999999E-2</v>
      </c>
      <c r="F41" s="48" t="s">
        <v>113</v>
      </c>
      <c r="G41" s="49" t="s">
        <v>113</v>
      </c>
      <c r="H41" s="50" t="s">
        <v>113</v>
      </c>
      <c r="I41" s="51">
        <v>30</v>
      </c>
      <c r="J41" s="51">
        <v>876</v>
      </c>
      <c r="K41" s="52">
        <v>3.4200000000000001E-2</v>
      </c>
      <c r="L41" s="53" t="s">
        <v>113</v>
      </c>
      <c r="M41" s="53" t="s">
        <v>113</v>
      </c>
      <c r="N41" s="54" t="s">
        <v>113</v>
      </c>
      <c r="O41" s="55" t="s">
        <v>113</v>
      </c>
      <c r="P41" s="55" t="s">
        <v>113</v>
      </c>
      <c r="Q41" s="56" t="s">
        <v>113</v>
      </c>
      <c r="R41" s="57">
        <v>25</v>
      </c>
      <c r="S41" s="57">
        <v>946</v>
      </c>
      <c r="T41" s="58">
        <v>2.64E-2</v>
      </c>
    </row>
    <row r="42" spans="1:20" x14ac:dyDescent="0.25">
      <c r="A42" t="s">
        <v>95</v>
      </c>
      <c r="B42" s="36">
        <v>0.86019999999999996</v>
      </c>
      <c r="C42" s="34">
        <v>33</v>
      </c>
      <c r="D42" s="34">
        <v>2885</v>
      </c>
      <c r="E42" s="36">
        <v>1.14E-2</v>
      </c>
      <c r="F42" s="48" t="s">
        <v>113</v>
      </c>
      <c r="G42" s="49" t="s">
        <v>113</v>
      </c>
      <c r="H42" s="50" t="s">
        <v>113</v>
      </c>
      <c r="I42" s="51">
        <v>23</v>
      </c>
      <c r="J42" s="51">
        <v>1607</v>
      </c>
      <c r="K42" s="52">
        <v>1.43E-2</v>
      </c>
      <c r="L42" s="53" t="s">
        <v>113</v>
      </c>
      <c r="M42" s="53" t="s">
        <v>113</v>
      </c>
      <c r="N42" s="54" t="s">
        <v>113</v>
      </c>
      <c r="O42" s="55" t="s">
        <v>113</v>
      </c>
      <c r="P42" s="55" t="s">
        <v>113</v>
      </c>
      <c r="Q42" s="56" t="s">
        <v>113</v>
      </c>
      <c r="R42" s="57" t="s">
        <v>113</v>
      </c>
      <c r="S42" s="57" t="s">
        <v>113</v>
      </c>
      <c r="T42" s="58" t="s">
        <v>113</v>
      </c>
    </row>
    <row r="43" spans="1:20" x14ac:dyDescent="0.25">
      <c r="A43" t="s">
        <v>96</v>
      </c>
      <c r="B43" s="36">
        <v>0.95660000000000001</v>
      </c>
      <c r="C43" s="34">
        <v>0</v>
      </c>
      <c r="D43" s="34">
        <v>123</v>
      </c>
      <c r="E43" s="36">
        <v>0</v>
      </c>
      <c r="F43" s="48" t="s">
        <v>113</v>
      </c>
      <c r="G43" s="49" t="s">
        <v>113</v>
      </c>
      <c r="H43" s="50" t="s">
        <v>113</v>
      </c>
      <c r="I43" s="48" t="s">
        <v>113</v>
      </c>
      <c r="J43" s="49" t="s">
        <v>113</v>
      </c>
      <c r="K43" s="50" t="s">
        <v>113</v>
      </c>
      <c r="L43" s="53" t="s">
        <v>113</v>
      </c>
      <c r="M43" s="53" t="s">
        <v>113</v>
      </c>
      <c r="N43" s="54" t="s">
        <v>113</v>
      </c>
      <c r="O43" s="55" t="s">
        <v>113</v>
      </c>
      <c r="P43" s="55" t="s">
        <v>113</v>
      </c>
      <c r="Q43" s="56" t="s">
        <v>113</v>
      </c>
      <c r="R43" s="57" t="s">
        <v>113</v>
      </c>
      <c r="S43" s="57" t="s">
        <v>113</v>
      </c>
      <c r="T43" s="58" t="s">
        <v>113</v>
      </c>
    </row>
    <row r="44" spans="1:20" x14ac:dyDescent="0.25">
      <c r="A44" t="s">
        <v>97</v>
      </c>
      <c r="B44" s="36">
        <v>0.94169999999999998</v>
      </c>
      <c r="C44" s="34">
        <v>92</v>
      </c>
      <c r="D44" s="34">
        <v>3385</v>
      </c>
      <c r="E44" s="36">
        <v>2.7199999999999998E-2</v>
      </c>
      <c r="F44" s="48">
        <v>25</v>
      </c>
      <c r="G44" s="49">
        <v>1037</v>
      </c>
      <c r="H44" s="50">
        <v>2.41E-2</v>
      </c>
      <c r="I44" s="51">
        <v>63</v>
      </c>
      <c r="J44" s="51">
        <v>2154</v>
      </c>
      <c r="K44" s="52">
        <v>2.92E-2</v>
      </c>
      <c r="L44" s="53">
        <v>21</v>
      </c>
      <c r="M44" s="53">
        <v>590</v>
      </c>
      <c r="N44" s="54">
        <v>3.56E-2</v>
      </c>
      <c r="O44" s="55">
        <v>33</v>
      </c>
      <c r="P44" s="55">
        <v>868</v>
      </c>
      <c r="Q44" s="56">
        <v>3.7999999999999999E-2</v>
      </c>
      <c r="R44" s="57">
        <v>38</v>
      </c>
      <c r="S44" s="57">
        <v>1927</v>
      </c>
      <c r="T44" s="58">
        <v>1.9699999999999999E-2</v>
      </c>
    </row>
    <row r="45" spans="1:20" x14ac:dyDescent="0.25">
      <c r="A45" t="s">
        <v>98</v>
      </c>
      <c r="B45" s="36">
        <v>0.95269999999999999</v>
      </c>
      <c r="C45" s="34">
        <v>10</v>
      </c>
      <c r="D45" s="34">
        <v>445</v>
      </c>
      <c r="E45" s="36">
        <v>2.2499999999999999E-2</v>
      </c>
      <c r="F45" s="48" t="s">
        <v>113</v>
      </c>
      <c r="G45" s="49" t="s">
        <v>113</v>
      </c>
      <c r="H45" s="50" t="s">
        <v>113</v>
      </c>
      <c r="I45" s="48" t="s">
        <v>113</v>
      </c>
      <c r="J45" s="49" t="s">
        <v>113</v>
      </c>
      <c r="K45" s="50" t="s">
        <v>113</v>
      </c>
      <c r="L45" s="53" t="s">
        <v>113</v>
      </c>
      <c r="M45" s="53" t="s">
        <v>113</v>
      </c>
      <c r="N45" s="54" t="s">
        <v>113</v>
      </c>
      <c r="O45" s="55" t="s">
        <v>113</v>
      </c>
      <c r="P45" s="55" t="s">
        <v>113</v>
      </c>
      <c r="Q45" s="56" t="s">
        <v>113</v>
      </c>
      <c r="R45" s="57" t="s">
        <v>113</v>
      </c>
      <c r="S45" s="57" t="s">
        <v>113</v>
      </c>
      <c r="T45" s="58" t="s">
        <v>113</v>
      </c>
    </row>
    <row r="46" spans="1:20" x14ac:dyDescent="0.25">
      <c r="A46" t="s">
        <v>99</v>
      </c>
      <c r="B46" s="36">
        <v>0.86309999999999998</v>
      </c>
      <c r="C46" s="34">
        <v>21</v>
      </c>
      <c r="D46" s="34">
        <v>1740</v>
      </c>
      <c r="E46" s="36">
        <v>1.21E-2</v>
      </c>
      <c r="F46" s="48" t="s">
        <v>113</v>
      </c>
      <c r="G46" s="49" t="s">
        <v>113</v>
      </c>
      <c r="H46" s="50" t="s">
        <v>113</v>
      </c>
      <c r="I46" s="48" t="s">
        <v>113</v>
      </c>
      <c r="J46" s="49" t="s">
        <v>113</v>
      </c>
      <c r="K46" s="50" t="s">
        <v>113</v>
      </c>
      <c r="L46" s="53" t="s">
        <v>113</v>
      </c>
      <c r="M46" s="53" t="s">
        <v>113</v>
      </c>
      <c r="N46" s="54" t="s">
        <v>113</v>
      </c>
      <c r="O46" s="55" t="s">
        <v>113</v>
      </c>
      <c r="P46" s="55" t="s">
        <v>113</v>
      </c>
      <c r="Q46" s="56" t="s">
        <v>113</v>
      </c>
      <c r="R46" s="57" t="s">
        <v>113</v>
      </c>
      <c r="S46" s="57" t="s">
        <v>113</v>
      </c>
      <c r="T46" s="58" t="s">
        <v>113</v>
      </c>
    </row>
    <row r="47" spans="1:20" x14ac:dyDescent="0.25">
      <c r="A47" t="s">
        <v>100</v>
      </c>
      <c r="B47" s="36">
        <v>0.89119999999999999</v>
      </c>
      <c r="C47" s="34">
        <v>318</v>
      </c>
      <c r="D47" s="34">
        <v>10537</v>
      </c>
      <c r="E47" s="36">
        <v>3.0200000000000001E-2</v>
      </c>
      <c r="F47" s="48">
        <v>109</v>
      </c>
      <c r="G47" s="49">
        <v>4433</v>
      </c>
      <c r="H47" s="50">
        <v>2.46E-2</v>
      </c>
      <c r="I47" s="51">
        <v>197</v>
      </c>
      <c r="J47" s="51">
        <v>5259</v>
      </c>
      <c r="K47" s="52">
        <v>3.7499999999999999E-2</v>
      </c>
      <c r="L47" s="53">
        <v>63</v>
      </c>
      <c r="M47" s="53">
        <v>1829</v>
      </c>
      <c r="N47" s="54">
        <v>3.44E-2</v>
      </c>
      <c r="O47" s="55">
        <v>101</v>
      </c>
      <c r="P47" s="55">
        <v>2932</v>
      </c>
      <c r="Q47" s="56">
        <v>3.44E-2</v>
      </c>
      <c r="R47" s="57">
        <v>154</v>
      </c>
      <c r="S47" s="57">
        <v>5776</v>
      </c>
      <c r="T47" s="58">
        <v>2.6700000000000002E-2</v>
      </c>
    </row>
    <row r="48" spans="1:20" x14ac:dyDescent="0.25">
      <c r="A48" t="s">
        <v>101</v>
      </c>
      <c r="B48" s="36">
        <v>0.97330000000000005</v>
      </c>
      <c r="C48" s="34">
        <v>77</v>
      </c>
      <c r="D48" s="34">
        <v>789</v>
      </c>
      <c r="E48" s="36">
        <v>9.7600000000000006E-2</v>
      </c>
      <c r="F48" s="48">
        <v>26</v>
      </c>
      <c r="G48" s="49">
        <v>218</v>
      </c>
      <c r="H48" s="50">
        <v>0.1193</v>
      </c>
      <c r="I48" s="51">
        <v>46</v>
      </c>
      <c r="J48" s="51">
        <v>492</v>
      </c>
      <c r="K48" s="52">
        <v>9.35E-2</v>
      </c>
      <c r="L48" s="53">
        <v>31</v>
      </c>
      <c r="M48" s="53">
        <v>250</v>
      </c>
      <c r="N48" s="54">
        <v>0.124</v>
      </c>
      <c r="O48" s="55">
        <v>26</v>
      </c>
      <c r="P48" s="55">
        <v>236</v>
      </c>
      <c r="Q48" s="56">
        <v>0.11020000000000001</v>
      </c>
      <c r="R48" s="57">
        <v>20</v>
      </c>
      <c r="S48" s="57">
        <v>303</v>
      </c>
      <c r="T48" s="58">
        <v>6.6000000000000003E-2</v>
      </c>
    </row>
    <row r="49" spans="1:20" x14ac:dyDescent="0.25">
      <c r="A49" t="s">
        <v>102</v>
      </c>
      <c r="B49" s="36">
        <v>0.84419999999999995</v>
      </c>
      <c r="C49" s="34">
        <v>4</v>
      </c>
      <c r="D49" s="34">
        <v>81</v>
      </c>
      <c r="E49" s="36">
        <v>4.9399999999999999E-2</v>
      </c>
      <c r="F49" s="48" t="s">
        <v>113</v>
      </c>
      <c r="G49" s="49" t="s">
        <v>113</v>
      </c>
      <c r="H49" s="50" t="s">
        <v>113</v>
      </c>
      <c r="I49" s="48" t="s">
        <v>113</v>
      </c>
      <c r="J49" s="49" t="s">
        <v>113</v>
      </c>
      <c r="K49" s="50" t="s">
        <v>113</v>
      </c>
      <c r="L49" s="53" t="s">
        <v>113</v>
      </c>
      <c r="M49" s="53" t="s">
        <v>113</v>
      </c>
      <c r="N49" s="54" t="s">
        <v>113</v>
      </c>
      <c r="O49" s="55" t="s">
        <v>113</v>
      </c>
      <c r="P49" s="55" t="s">
        <v>113</v>
      </c>
      <c r="Q49" s="56" t="s">
        <v>113</v>
      </c>
      <c r="R49" s="57" t="s">
        <v>113</v>
      </c>
      <c r="S49" s="57" t="s">
        <v>113</v>
      </c>
      <c r="T49" s="58" t="s">
        <v>113</v>
      </c>
    </row>
    <row r="50" spans="1:20" x14ac:dyDescent="0.25">
      <c r="A50" t="s">
        <v>103</v>
      </c>
      <c r="B50" s="36">
        <v>0.95120000000000005</v>
      </c>
      <c r="C50" s="34">
        <v>187</v>
      </c>
      <c r="D50" s="34">
        <v>4855</v>
      </c>
      <c r="E50" s="36">
        <v>3.85E-2</v>
      </c>
      <c r="F50" s="48">
        <v>68</v>
      </c>
      <c r="G50" s="49">
        <v>1486</v>
      </c>
      <c r="H50" s="50">
        <v>4.58E-2</v>
      </c>
      <c r="I50" s="51">
        <v>109</v>
      </c>
      <c r="J50" s="51">
        <v>2988</v>
      </c>
      <c r="K50" s="52">
        <v>3.6499999999999998E-2</v>
      </c>
      <c r="L50" s="53">
        <v>76</v>
      </c>
      <c r="M50" s="53">
        <v>813</v>
      </c>
      <c r="N50" s="54">
        <v>9.35E-2</v>
      </c>
      <c r="O50" s="55">
        <v>57</v>
      </c>
      <c r="P50" s="55">
        <v>1141</v>
      </c>
      <c r="Q50" s="56">
        <v>0.05</v>
      </c>
      <c r="R50" s="57">
        <v>54</v>
      </c>
      <c r="S50" s="57">
        <v>2901</v>
      </c>
      <c r="T50" s="58">
        <v>1.8599999999999998E-2</v>
      </c>
    </row>
    <row r="51" spans="1:20" x14ac:dyDescent="0.25">
      <c r="A51" t="s">
        <v>104</v>
      </c>
      <c r="B51" s="36">
        <v>0.9607</v>
      </c>
      <c r="C51" s="34">
        <v>185</v>
      </c>
      <c r="D51" s="34">
        <v>5605</v>
      </c>
      <c r="E51" s="36">
        <v>3.3000000000000002E-2</v>
      </c>
      <c r="F51" s="48">
        <v>51</v>
      </c>
      <c r="G51" s="49">
        <v>1773</v>
      </c>
      <c r="H51" s="50">
        <v>2.8799999999999999E-2</v>
      </c>
      <c r="I51" s="51">
        <v>115</v>
      </c>
      <c r="J51" s="51">
        <v>3224</v>
      </c>
      <c r="K51" s="52">
        <v>3.5700000000000003E-2</v>
      </c>
      <c r="L51" s="53">
        <v>44</v>
      </c>
      <c r="M51" s="53">
        <v>1046</v>
      </c>
      <c r="N51" s="54">
        <v>4.2099999999999999E-2</v>
      </c>
      <c r="O51" s="55">
        <v>41</v>
      </c>
      <c r="P51" s="55">
        <v>1170</v>
      </c>
      <c r="Q51" s="56">
        <v>3.5000000000000003E-2</v>
      </c>
      <c r="R51" s="57">
        <v>100</v>
      </c>
      <c r="S51" s="57">
        <v>3389</v>
      </c>
      <c r="T51" s="58">
        <v>2.9499999999999998E-2</v>
      </c>
    </row>
    <row r="52" spans="1:20" x14ac:dyDescent="0.25">
      <c r="A52" t="s">
        <v>105</v>
      </c>
      <c r="B52" s="36">
        <v>0.86909999999999998</v>
      </c>
      <c r="C52" s="34">
        <v>33</v>
      </c>
      <c r="D52" s="34">
        <v>303</v>
      </c>
      <c r="E52" s="36">
        <v>0.1089</v>
      </c>
      <c r="F52" s="48" t="s">
        <v>113</v>
      </c>
      <c r="G52" s="49" t="s">
        <v>113</v>
      </c>
      <c r="H52" s="50" t="s">
        <v>113</v>
      </c>
      <c r="I52" s="51">
        <v>26</v>
      </c>
      <c r="J52" s="51">
        <v>190</v>
      </c>
      <c r="K52" s="52">
        <v>0.1368</v>
      </c>
      <c r="L52" s="53" t="s">
        <v>113</v>
      </c>
      <c r="M52" s="53" t="s">
        <v>113</v>
      </c>
      <c r="N52" s="54" t="s">
        <v>113</v>
      </c>
      <c r="O52" s="55" t="s">
        <v>113</v>
      </c>
      <c r="P52" s="55" t="s">
        <v>113</v>
      </c>
      <c r="Q52" s="56" t="s">
        <v>113</v>
      </c>
      <c r="R52" s="57" t="s">
        <v>113</v>
      </c>
      <c r="S52" s="57" t="s">
        <v>113</v>
      </c>
      <c r="T52" s="58" t="s">
        <v>113</v>
      </c>
    </row>
    <row r="53" spans="1:20" x14ac:dyDescent="0.25">
      <c r="A53" t="s">
        <v>106</v>
      </c>
      <c r="B53" s="36">
        <v>0.89529999999999998</v>
      </c>
      <c r="C53" s="34">
        <v>90</v>
      </c>
      <c r="D53" s="34">
        <v>8018</v>
      </c>
      <c r="E53" s="36">
        <v>1.12E-2</v>
      </c>
      <c r="F53" s="48" t="s">
        <v>113</v>
      </c>
      <c r="G53" s="49" t="s">
        <v>113</v>
      </c>
      <c r="H53" s="50" t="s">
        <v>113</v>
      </c>
      <c r="I53" s="51">
        <v>76</v>
      </c>
      <c r="J53" s="51">
        <v>4852</v>
      </c>
      <c r="K53" s="52">
        <v>1.5699999999999999E-2</v>
      </c>
      <c r="L53" s="53">
        <v>35</v>
      </c>
      <c r="M53" s="53">
        <v>2604</v>
      </c>
      <c r="N53" s="54">
        <v>1.34E-2</v>
      </c>
      <c r="O53" s="55">
        <v>26</v>
      </c>
      <c r="P53" s="55">
        <v>2289</v>
      </c>
      <c r="Q53" s="56">
        <v>1.14E-2</v>
      </c>
      <c r="R53" s="57">
        <v>29</v>
      </c>
      <c r="S53" s="57">
        <v>3125</v>
      </c>
      <c r="T53" s="58">
        <v>9.2999999999999992E-3</v>
      </c>
    </row>
    <row r="54" spans="1:20" x14ac:dyDescent="0.25">
      <c r="A54" t="s">
        <v>107</v>
      </c>
      <c r="B54" s="36">
        <v>0.93710000000000004</v>
      </c>
      <c r="C54" s="34">
        <v>21</v>
      </c>
      <c r="D54" s="34">
        <v>284</v>
      </c>
      <c r="E54" s="36">
        <v>7.3899999999999993E-2</v>
      </c>
      <c r="F54" s="48" t="s">
        <v>113</v>
      </c>
      <c r="G54" s="49" t="s">
        <v>113</v>
      </c>
      <c r="H54" s="50" t="s">
        <v>113</v>
      </c>
      <c r="I54" s="48" t="s">
        <v>113</v>
      </c>
      <c r="J54" s="49" t="s">
        <v>113</v>
      </c>
      <c r="K54" s="50" t="s">
        <v>113</v>
      </c>
      <c r="L54" s="53" t="s">
        <v>113</v>
      </c>
      <c r="M54" s="53" t="s">
        <v>113</v>
      </c>
      <c r="N54" s="54" t="s">
        <v>113</v>
      </c>
      <c r="O54" s="55" t="s">
        <v>113</v>
      </c>
      <c r="P54" s="55" t="s">
        <v>113</v>
      </c>
      <c r="Q54" s="56" t="s">
        <v>113</v>
      </c>
      <c r="R54" s="57" t="s">
        <v>113</v>
      </c>
      <c r="S54" s="57" t="s">
        <v>113</v>
      </c>
      <c r="T54" s="58" t="s">
        <v>113</v>
      </c>
    </row>
    <row r="55" spans="1:20" x14ac:dyDescent="0.25">
      <c r="A55" t="s">
        <v>83</v>
      </c>
      <c r="B55" s="36">
        <v>0.69379999999999997</v>
      </c>
      <c r="C55" s="34">
        <v>90</v>
      </c>
      <c r="D55" s="34">
        <v>13565</v>
      </c>
      <c r="E55" s="36">
        <v>6.6E-3</v>
      </c>
      <c r="F55" s="48">
        <v>23</v>
      </c>
      <c r="G55" s="49">
        <v>2378</v>
      </c>
      <c r="H55" s="50">
        <v>9.7000000000000003E-3</v>
      </c>
      <c r="I55" s="51">
        <v>59</v>
      </c>
      <c r="J55" s="51">
        <v>9863</v>
      </c>
      <c r="K55" s="52">
        <v>6.0000000000000001E-3</v>
      </c>
      <c r="L55" s="53">
        <v>17</v>
      </c>
      <c r="M55" s="53">
        <v>3015</v>
      </c>
      <c r="N55" s="54">
        <v>5.5999999999999999E-3</v>
      </c>
      <c r="O55" s="55">
        <v>32</v>
      </c>
      <c r="P55" s="55">
        <v>4059</v>
      </c>
      <c r="Q55" s="56">
        <v>7.9000000000000008E-3</v>
      </c>
      <c r="R55" s="57">
        <v>41</v>
      </c>
      <c r="S55" s="57">
        <v>6491</v>
      </c>
      <c r="T55" s="58">
        <v>6.3E-3</v>
      </c>
    </row>
    <row r="56" spans="1:20" x14ac:dyDescent="0.25">
      <c r="B56" s="22"/>
      <c r="C56" s="22"/>
      <c r="D56" s="22"/>
      <c r="E56" s="22"/>
      <c r="F56" s="22"/>
      <c r="G56" s="22"/>
      <c r="H56" s="22"/>
      <c r="I56" s="22"/>
      <c r="J56" s="22"/>
      <c r="K56" s="22"/>
      <c r="L56" s="22"/>
      <c r="M56" s="22"/>
      <c r="N56" s="22"/>
      <c r="O56" s="22"/>
      <c r="P56" s="22"/>
      <c r="Q56" s="22"/>
      <c r="R56" s="22"/>
      <c r="S56" s="22"/>
      <c r="T56" s="22"/>
    </row>
    <row r="57" spans="1:20" x14ac:dyDescent="0.25">
      <c r="B57" s="22"/>
      <c r="C57" s="22"/>
      <c r="D57" s="22"/>
      <c r="E57" s="22"/>
      <c r="F57" s="22"/>
      <c r="G57" s="22"/>
      <c r="H57" s="22"/>
      <c r="I57" s="22"/>
      <c r="J57" s="22"/>
      <c r="K57" s="22"/>
      <c r="L57" s="22"/>
      <c r="M57" s="22"/>
      <c r="N57" s="22"/>
      <c r="O57" s="22"/>
      <c r="P57" s="22"/>
      <c r="Q57" s="22"/>
      <c r="R57" s="22"/>
      <c r="S57" s="22"/>
      <c r="T57" s="22"/>
    </row>
    <row r="58" spans="1:20" x14ac:dyDescent="0.25">
      <c r="B58" s="22"/>
      <c r="C58" s="22"/>
      <c r="D58" s="22"/>
      <c r="E58" s="22"/>
      <c r="F58" s="22"/>
      <c r="G58" s="22"/>
      <c r="H58" s="22"/>
      <c r="I58" s="22"/>
      <c r="J58" s="22"/>
      <c r="K58" s="22"/>
      <c r="L58" s="22"/>
      <c r="M58" s="22"/>
      <c r="N58" s="22"/>
      <c r="O58" s="22"/>
      <c r="P58" s="22"/>
      <c r="Q58" s="22"/>
      <c r="R58" s="22"/>
      <c r="S58" s="22"/>
      <c r="T58" s="22"/>
    </row>
    <row r="59" spans="1:20" x14ac:dyDescent="0.25">
      <c r="B59" s="22"/>
      <c r="C59" s="22"/>
      <c r="D59" s="22"/>
      <c r="E59" s="22"/>
      <c r="F59" s="22"/>
      <c r="G59" s="22"/>
      <c r="H59" s="22"/>
      <c r="I59" s="22"/>
      <c r="J59" s="22"/>
      <c r="K59" s="22"/>
      <c r="L59" s="22"/>
      <c r="M59" s="22"/>
      <c r="N59" s="22"/>
      <c r="O59" s="22"/>
      <c r="P59" s="22"/>
      <c r="Q59" s="22"/>
      <c r="R59" s="22"/>
      <c r="S59" s="22"/>
      <c r="T59" s="22"/>
    </row>
    <row r="60" spans="1:20" x14ac:dyDescent="0.25">
      <c r="B60" s="22"/>
      <c r="C60" s="22"/>
      <c r="D60" s="22"/>
      <c r="E60" s="22"/>
      <c r="F60" s="22"/>
      <c r="G60" s="22"/>
      <c r="H60" s="22"/>
      <c r="I60" s="22"/>
      <c r="J60" s="22"/>
      <c r="K60" s="22"/>
      <c r="L60" s="22"/>
      <c r="M60" s="22"/>
      <c r="N60" s="22"/>
      <c r="O60" s="22"/>
      <c r="P60" s="22"/>
      <c r="Q60" s="22"/>
      <c r="R60" s="22"/>
      <c r="S60" s="22"/>
      <c r="T60" s="22"/>
    </row>
    <row r="61" spans="1:20" x14ac:dyDescent="0.25">
      <c r="B61" s="22"/>
      <c r="C61" s="22"/>
      <c r="D61" s="22"/>
      <c r="E61" s="22"/>
      <c r="F61" s="22"/>
      <c r="G61" s="22"/>
      <c r="H61" s="22"/>
      <c r="I61" s="22"/>
      <c r="J61" s="22"/>
      <c r="K61" s="22"/>
      <c r="L61" s="22"/>
      <c r="M61" s="22"/>
      <c r="N61" s="22"/>
      <c r="O61" s="22"/>
      <c r="P61" s="22"/>
      <c r="Q61" s="22"/>
      <c r="R61" s="22"/>
      <c r="S61" s="22"/>
      <c r="T61" s="22"/>
    </row>
    <row r="62" spans="1:20" x14ac:dyDescent="0.25">
      <c r="B62" s="22"/>
      <c r="C62" s="22"/>
      <c r="D62" s="22"/>
      <c r="E62" s="22"/>
      <c r="F62" s="22"/>
      <c r="G62" s="22"/>
      <c r="H62" s="22"/>
      <c r="I62" s="22"/>
      <c r="J62" s="22"/>
      <c r="K62" s="22"/>
      <c r="L62" s="22"/>
      <c r="M62" s="22"/>
      <c r="N62" s="22"/>
      <c r="O62" s="22"/>
      <c r="P62" s="22"/>
      <c r="Q62" s="22"/>
      <c r="R62" s="22"/>
      <c r="S62" s="22"/>
      <c r="T62" s="22"/>
    </row>
    <row r="63" spans="1:20" x14ac:dyDescent="0.25">
      <c r="B63" s="22"/>
      <c r="C63" s="22"/>
      <c r="D63" s="22"/>
      <c r="E63" s="22"/>
      <c r="F63" s="22"/>
      <c r="G63" s="22"/>
      <c r="H63" s="22"/>
      <c r="I63" s="22"/>
      <c r="J63" s="22"/>
      <c r="K63" s="22"/>
      <c r="L63" s="22"/>
      <c r="M63" s="22"/>
      <c r="N63" s="22"/>
      <c r="O63" s="22"/>
      <c r="P63" s="22"/>
      <c r="Q63" s="22"/>
      <c r="R63" s="22"/>
      <c r="S63" s="22"/>
      <c r="T63" s="22"/>
    </row>
  </sheetData>
  <mergeCells count="2">
    <mergeCell ref="F1:K1"/>
    <mergeCell ref="L1:T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About these Data</vt:lpstr>
      <vt:lpstr>Assoc to Bach demographics</vt:lpstr>
      <vt:lpstr>Assoc to Bach Time to Deg</vt:lpstr>
      <vt:lpstr>Cert to Assoc Demographics</vt:lpstr>
      <vt:lpstr>Cert to Assoc Time to Deg</vt:lpstr>
      <vt:lpstr>Cert to Bach Demographics</vt:lpstr>
      <vt:lpstr>Cert to Bach Time to Deg</vt:lpstr>
      <vt:lpstr>Cert to Assoc&amp;Bach Demographics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DeWitt</dc:creator>
  <cp:lastModifiedBy>Jason DeWitt</cp:lastModifiedBy>
  <cp:lastPrinted>2015-06-29T17:35:57Z</cp:lastPrinted>
  <dcterms:created xsi:type="dcterms:W3CDTF">2015-06-19T16:28:27Z</dcterms:created>
  <dcterms:modified xsi:type="dcterms:W3CDTF">2015-12-23T21:40:45Z</dcterms:modified>
</cp:coreProperties>
</file>